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MIRANDS\ELKARLAN\116 - Servicio estadistico - Documentos\3_MEDIO_AMBIENTE\090217-FM\2019\trabajo\"/>
    </mc:Choice>
  </mc:AlternateContent>
  <bookViews>
    <workbookView xWindow="-105" yWindow="-105" windowWidth="19425" windowHeight="10425" tabRatio="872"/>
  </bookViews>
  <sheets>
    <sheet name="Índice" sheetId="15" r:id="rId1"/>
    <sheet name="1-CDM(hab.)" sheetId="36" r:id="rId2"/>
    <sheet name="2-PIB&amp;CDM(precios)" sheetId="47" r:id="rId3"/>
    <sheet name="3-PIB&amp;CDM(PPC)2015" sheetId="50" r:id="rId4"/>
    <sheet name="4-PIB&amp;CDM(vol.encad.2015)" sheetId="51" r:id="rId5"/>
    <sheet name="5-ÍndicePIB&amp;CDM(vol.encad.2015)" sheetId="52" r:id="rId6"/>
  </sheets>
  <externalReferences>
    <externalReference r:id="rId7"/>
  </externalReferences>
  <definedNames>
    <definedName name="_xlnm.Print_Area" localSheetId="1">'1-CDM(hab.)'!$A$1:$J$44</definedName>
    <definedName name="_xlnm.Print_Area" localSheetId="2">'2-PIB&amp;CDM(precios)'!$A$1:$J$42</definedName>
    <definedName name="_xlnm.Print_Area" localSheetId="3">'3-PIB&amp;CDM(PPC)2015'!$A$1:$J$42</definedName>
    <definedName name="_xlnm.Print_Area" localSheetId="0">Índice!$A$1:$A$17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 i="52" l="1"/>
  <c r="P5" i="51"/>
  <c r="P5" i="50"/>
  <c r="P5" i="47"/>
  <c r="P5" i="36"/>
</calcChain>
</file>

<file path=xl/sharedStrings.xml><?xml version="1.0" encoding="utf-8"?>
<sst xmlns="http://schemas.openxmlformats.org/spreadsheetml/2006/main" count="256" uniqueCount="64">
  <si>
    <t>País</t>
  </si>
  <si>
    <t>Alemania</t>
  </si>
  <si>
    <t>Austria</t>
  </si>
  <si>
    <t>Bélgica</t>
  </si>
  <si>
    <t>Bulgaria</t>
  </si>
  <si>
    <t>Chipre</t>
  </si>
  <si>
    <t>Dinamarca</t>
  </si>
  <si>
    <t>Eslovaquia</t>
  </si>
  <si>
    <t>Eslovenia</t>
  </si>
  <si>
    <t>España</t>
  </si>
  <si>
    <t>Finlandia</t>
  </si>
  <si>
    <t>Francia</t>
  </si>
  <si>
    <t>Grecia</t>
  </si>
  <si>
    <t>Hungría</t>
  </si>
  <si>
    <t>Irlanda</t>
  </si>
  <si>
    <t>Italia</t>
  </si>
  <si>
    <t>Letonia</t>
  </si>
  <si>
    <t>Malta</t>
  </si>
  <si>
    <t>Portugal</t>
  </si>
  <si>
    <t>Reino Unido</t>
  </si>
  <si>
    <t>República Checa</t>
  </si>
  <si>
    <t>Rumanía</t>
  </si>
  <si>
    <t>Suecia</t>
  </si>
  <si>
    <t>Croacia</t>
  </si>
  <si>
    <t>C.A. del País Vasco</t>
  </si>
  <si>
    <t>http://ec.europa.eu/eurostat/web/environment/material-flows-and-resource-productivity/database</t>
  </si>
  <si>
    <t>Unión Europea 28</t>
  </si>
  <si>
    <t xml:space="preserve">Estonia </t>
  </si>
  <si>
    <t xml:space="preserve">Lituania </t>
  </si>
  <si>
    <t>Luxemburgo</t>
  </si>
  <si>
    <t>Países  Bajos</t>
  </si>
  <si>
    <t xml:space="preserve">Polonia </t>
  </si>
  <si>
    <r>
      <t xml:space="preserve">Unidades: </t>
    </r>
    <r>
      <rPr>
        <sz val="10"/>
        <color theme="3"/>
        <rFont val="Arial"/>
        <family val="2"/>
      </rPr>
      <t>toneladas/habitante</t>
    </r>
  </si>
  <si>
    <r>
      <rPr>
        <b/>
        <sz val="7"/>
        <color theme="3"/>
        <rFont val="Arial"/>
        <family val="2"/>
      </rPr>
      <t>CDM</t>
    </r>
    <r>
      <rPr>
        <sz val="7"/>
        <color theme="3"/>
        <rFont val="Arial"/>
        <family val="2"/>
      </rPr>
      <t>: Consumo directo de Materiales</t>
    </r>
  </si>
  <si>
    <r>
      <t xml:space="preserve">(:) </t>
    </r>
    <r>
      <rPr>
        <sz val="7"/>
        <color theme="3"/>
        <rFont val="Arial"/>
        <family val="2"/>
      </rPr>
      <t>No se dispone de datos.</t>
    </r>
  </si>
  <si>
    <r>
      <t xml:space="preserve">Unidades: </t>
    </r>
    <r>
      <rPr>
        <sz val="10"/>
        <color theme="3"/>
        <rFont val="Arial"/>
        <family val="2"/>
      </rPr>
      <t>Euros/kilogramo</t>
    </r>
    <r>
      <rPr>
        <vertAlign val="subscript"/>
        <sz val="10"/>
        <color theme="3"/>
        <rFont val="Arial"/>
        <family val="2"/>
      </rPr>
      <t>(1)</t>
    </r>
  </si>
  <si>
    <r>
      <rPr>
        <b/>
        <sz val="7"/>
        <color theme="3"/>
        <rFont val="Arial"/>
        <family val="2"/>
      </rPr>
      <t>(1)</t>
    </r>
    <r>
      <rPr>
        <sz val="7"/>
        <color theme="3"/>
        <rFont val="Arial"/>
        <family val="2"/>
      </rPr>
      <t xml:space="preserve"> Unidades: Euros/kilogramo. Euros en  PPC, paridad de poder de compra</t>
    </r>
  </si>
  <si>
    <r>
      <rPr>
        <b/>
        <sz val="7"/>
        <color theme="3"/>
        <rFont val="Arial"/>
        <family val="2"/>
      </rPr>
      <t>(1)</t>
    </r>
    <r>
      <rPr>
        <sz val="7"/>
        <color theme="3"/>
        <rFont val="Arial"/>
        <family val="2"/>
      </rPr>
      <t xml:space="preserve"> Unidades: Euros/kilogramo.</t>
    </r>
  </si>
  <si>
    <r>
      <rPr>
        <b/>
        <sz val="7"/>
        <color theme="3"/>
        <rFont val="Arial"/>
        <family val="2"/>
      </rPr>
      <t xml:space="preserve">(*) </t>
    </r>
    <r>
      <rPr>
        <sz val="7"/>
        <color theme="3"/>
        <rFont val="Arial"/>
        <family val="2"/>
      </rPr>
      <t>La productividad de los recursos se mide a través de la ratio</t>
    </r>
    <r>
      <rPr>
        <b/>
        <sz val="7"/>
        <color theme="3"/>
        <rFont val="Arial"/>
        <family val="2"/>
      </rPr>
      <t xml:space="preserve"> PIB/CDM</t>
    </r>
    <r>
      <rPr>
        <sz val="7"/>
        <color theme="3"/>
        <rFont val="Arial"/>
        <family val="2"/>
      </rPr>
      <t xml:space="preserve"> (consumo doméstico de materiales). 
El  </t>
    </r>
    <r>
      <rPr>
        <b/>
        <sz val="7"/>
        <color theme="3"/>
        <rFont val="Arial"/>
        <family val="2"/>
      </rPr>
      <t>CDM</t>
    </r>
    <r>
      <rPr>
        <sz val="7"/>
        <color theme="3"/>
        <rFont val="Arial"/>
        <family val="2"/>
      </rPr>
      <t xml:space="preserve"> mide la cantidad total de los materiales utilizados directamente por una economía. Se define como la cantidad anual de las materias primas extraídas del territorio nacional de la economía de referencia, además de todas las importaciones, menos las exportaciones físicas. Es importante señalar que el término "consumo" al que se refiere el CDM denota consumo aparente y no consumo final. El CDM no incluye los flujos corrientes relacionados con las </t>
    </r>
    <r>
      <rPr>
        <b/>
        <sz val="7"/>
        <color theme="3"/>
        <rFont val="Arial"/>
        <family val="2"/>
      </rPr>
      <t>importaciones</t>
    </r>
    <r>
      <rPr>
        <sz val="7"/>
        <color theme="3"/>
        <rFont val="Arial"/>
        <family val="2"/>
      </rPr>
      <t xml:space="preserve"> y las </t>
    </r>
    <r>
      <rPr>
        <b/>
        <sz val="7"/>
        <color theme="3"/>
        <rFont val="Arial"/>
        <family val="2"/>
      </rPr>
      <t>exportaciones</t>
    </r>
    <r>
      <rPr>
        <sz val="7"/>
        <color theme="3"/>
        <rFont val="Arial"/>
        <family val="2"/>
      </rPr>
      <t xml:space="preserve"> de materias primas y productos originarios de fuera de los centros económicos de referencia. </t>
    </r>
  </si>
  <si>
    <r>
      <rPr>
        <b/>
        <sz val="7"/>
        <color theme="3"/>
        <rFont val="Arial"/>
        <family val="2"/>
      </rPr>
      <t xml:space="preserve">(2) </t>
    </r>
    <r>
      <rPr>
        <sz val="7"/>
        <color theme="3"/>
        <rFont val="Arial"/>
        <family val="2"/>
      </rPr>
      <t xml:space="preserve">Si se quieren comparar las productividades de los recursos entre paises para un período de tiempo, en ese caso ha de usasre el </t>
    </r>
    <r>
      <rPr>
        <b/>
        <sz val="7"/>
        <color theme="3"/>
        <rFont val="Arial"/>
        <family val="2"/>
      </rPr>
      <t>PIB</t>
    </r>
    <r>
      <rPr>
        <sz val="7"/>
        <color theme="3"/>
        <rFont val="Arial"/>
        <family val="2"/>
      </rPr>
      <t xml:space="preserve"> en</t>
    </r>
    <r>
      <rPr>
        <b/>
        <sz val="7"/>
        <color theme="3"/>
        <rFont val="Arial"/>
        <family val="2"/>
      </rPr>
      <t xml:space="preserve"> paridad de poder de compra, PPC</t>
    </r>
    <r>
      <rPr>
        <sz val="7"/>
        <color theme="3"/>
        <rFont val="Arial"/>
        <family val="2"/>
      </rPr>
      <t xml:space="preserve">. </t>
    </r>
  </si>
  <si>
    <t xml:space="preserve">3.4.- Indicador de productividad de los recursos por país, PIB/CDM (Consumo Doméstico de Materiales). </t>
  </si>
  <si>
    <r>
      <t xml:space="preserve">Unidades: </t>
    </r>
    <r>
      <rPr>
        <sz val="10"/>
        <color theme="3"/>
        <rFont val="Arial"/>
        <family val="2"/>
      </rPr>
      <t>Indice 2000=100</t>
    </r>
  </si>
  <si>
    <t>http://www.ingurumena.ejgv.euskadi.eus/r49-579/es/</t>
  </si>
  <si>
    <t>http://www.eustat.es/estadisticas/tema_477/opt_0/ti_PIB_y_su_distribucion/temas.html#axzz2kbpkVyOx</t>
  </si>
  <si>
    <r>
      <t xml:space="preserve">Fuente: EUSTAT. </t>
    </r>
    <r>
      <rPr>
        <sz val="7"/>
        <color theme="3"/>
        <rFont val="Arial"/>
        <family val="2"/>
      </rPr>
      <t>PIB y su distribución.</t>
    </r>
  </si>
  <si>
    <t>http://www.eustat.es/estadisticas/tema_159/opt_0/ti_Poblacion/temas.html#axzz1eQdMVcwc</t>
  </si>
  <si>
    <r>
      <rPr>
        <b/>
        <sz val="7"/>
        <color theme="3"/>
        <rFont val="Arial"/>
        <family val="2"/>
      </rPr>
      <t>Fuente:</t>
    </r>
    <r>
      <rPr>
        <sz val="7"/>
        <color theme="3"/>
        <rFont val="Arial"/>
        <family val="2"/>
      </rPr>
      <t xml:space="preserve"> </t>
    </r>
    <r>
      <rPr>
        <b/>
        <sz val="7"/>
        <color theme="3"/>
        <rFont val="Arial"/>
        <family val="2"/>
      </rPr>
      <t>EUSTAT</t>
    </r>
    <r>
      <rPr>
        <sz val="7"/>
        <color theme="3"/>
        <rFont val="Arial"/>
        <family val="2"/>
      </rPr>
      <t>.CDM (Consumo Doméstico de Materiales) por habitante.</t>
    </r>
  </si>
  <si>
    <t>http://www.eustat.eus/elementos/ele0014000/Indicador_de_intensidad_en_el_uso_de_los_recursos_por_pais_CDM_Consumo_Domestico_de_Materiales_por_habitante/tbl0014088_c.html</t>
  </si>
  <si>
    <t>:</t>
  </si>
  <si>
    <r>
      <rPr>
        <b/>
        <sz val="7"/>
        <color theme="3"/>
        <rFont val="Arial"/>
        <family val="2"/>
      </rPr>
      <t>Fuente:</t>
    </r>
    <r>
      <rPr>
        <sz val="7"/>
        <color theme="3"/>
        <rFont val="Arial"/>
        <family val="2"/>
      </rPr>
      <t xml:space="preserve"> Gobierno Vasco. Departamento de Desarrollo Económico, Sostenibilidad y Medio Ambiente. Estadística de Flujo de Materiales.</t>
    </r>
  </si>
  <si>
    <r>
      <rPr>
        <b/>
        <sz val="7"/>
        <color theme="3"/>
        <rFont val="Arial"/>
        <family val="2"/>
      </rPr>
      <t>Fuente:</t>
    </r>
    <r>
      <rPr>
        <sz val="7"/>
        <color theme="3"/>
        <rFont val="Arial"/>
        <family val="2"/>
      </rPr>
      <t xml:space="preserve"> </t>
    </r>
    <r>
      <rPr>
        <b/>
        <sz val="7"/>
        <color theme="3"/>
        <rFont val="Arial"/>
        <family val="2"/>
      </rPr>
      <t>EUSTAT</t>
    </r>
    <r>
      <rPr>
        <sz val="7"/>
        <color theme="3"/>
        <rFont val="Arial"/>
        <family val="2"/>
      </rPr>
      <t>. Población. Población estimada a 1 de enero de año del referencia</t>
    </r>
  </si>
  <si>
    <r>
      <t xml:space="preserve">Fuente: EUROSTAT. </t>
    </r>
    <r>
      <rPr>
        <sz val="7"/>
        <color theme="3"/>
        <rFont val="Arial"/>
        <family val="2"/>
      </rPr>
      <t>Indicadores de Flujos de Materiales. Ultima actualización 12-05-2021</t>
    </r>
  </si>
  <si>
    <r>
      <rPr>
        <b/>
        <sz val="7"/>
        <color theme="3"/>
        <rFont val="Arial"/>
        <family val="2"/>
      </rPr>
      <t>Fuente:</t>
    </r>
    <r>
      <rPr>
        <sz val="7"/>
        <color theme="3"/>
        <rFont val="Arial"/>
        <family val="2"/>
      </rPr>
      <t xml:space="preserve"> Gobierno Vasco. Departamento de Desarrollo Económica, Sostenibilidad y Medio Ambiente. Estadística de Flujo de Materiales.</t>
    </r>
  </si>
  <si>
    <t>Estadística de flujo de materiales de la C.A. del País Vasco. 2005-2019.</t>
  </si>
  <si>
    <t>3. Euskadi en la UE. Indicadores de flujo de materiales de la C.A. del País Vasco. 2000-2019.</t>
  </si>
  <si>
    <t xml:space="preserve">3.1.- Indicador de intensidad en el uso los recursos por país, CDM (Consumo Doméstico de Materiales) por habitante. 2000-2019. </t>
  </si>
  <si>
    <t>3.2.- Indicador de productividad de los recursos por país, PIB/CDM (Consumo Doméstico de Materiales). PIB en precios corrientes. 2000-2019.</t>
  </si>
  <si>
    <t>3.3.- Indicador de productividad de los recursos por país, PIB/CDM (Consumo Doméstico de Materiales). PIB en PPC, Paridad de Poder de Compra, año de referencia 2015. 2000-2019.</t>
  </si>
  <si>
    <t xml:space="preserve">3.4.- Indicador de productividad de los recursos por país, PIB/CDM (Consumo Doméstico de Materiales). PIB en volumen encadenado. 2000-2019. </t>
  </si>
  <si>
    <t>3.5.- Índice de productividad de los recursos por país, PIB/CDM (Consumo Doméstico de Materiales). PIB en volumen encadenado. Indexado 2000=100. 2000-2019.</t>
  </si>
  <si>
    <t>Unión Europea 27</t>
  </si>
  <si>
    <t>3.1.- Indicador de intensidad en el uso los recursos por país, CDM (Consumo Doméstico de Materiales) por habitante. 2000-2019.</t>
  </si>
  <si>
    <t>3.3.- Índice de productividad de los recursos por país, PIB/CDM (Consumo Doméstico de Materiales). PIB en PPC, Paridad de Poder de Compra. 2000-2019.</t>
  </si>
  <si>
    <t xml:space="preserve">PIB en volumen encadenado, año de referencia 2015. 2000-2019.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</si>
</sst>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font>
    <font>
      <u/>
      <sz val="10"/>
      <color indexed="12"/>
      <name val="Arial"/>
      <family val="2"/>
    </font>
    <font>
      <sz val="9"/>
      <name val="Times New Roman"/>
      <family val="1"/>
    </font>
    <font>
      <b/>
      <sz val="14"/>
      <color theme="3"/>
      <name val="Arial"/>
      <family val="2"/>
    </font>
    <font>
      <b/>
      <sz val="10"/>
      <color theme="3"/>
      <name val="Arial"/>
      <family val="2"/>
    </font>
    <font>
      <sz val="7"/>
      <color theme="3"/>
      <name val="Arial"/>
      <family val="2"/>
    </font>
    <font>
      <b/>
      <sz val="16"/>
      <color theme="3"/>
      <name val="Arial"/>
      <family val="2"/>
    </font>
    <font>
      <b/>
      <sz val="9"/>
      <color theme="3"/>
      <name val="Arial"/>
      <family val="2"/>
    </font>
    <font>
      <sz val="10"/>
      <color theme="3"/>
      <name val="Arial"/>
      <family val="2"/>
    </font>
    <font>
      <b/>
      <sz val="7"/>
      <color theme="3"/>
      <name val="Arial"/>
      <family val="2"/>
    </font>
    <font>
      <vertAlign val="subscript"/>
      <sz val="10"/>
      <color theme="3"/>
      <name val="Arial"/>
      <family val="2"/>
    </font>
    <font>
      <b/>
      <sz val="8"/>
      <color rgb="FF1F497D"/>
      <name val="Arial"/>
      <family val="2"/>
    </font>
    <font>
      <b/>
      <sz val="9"/>
      <color rgb="FF1F497D"/>
      <name val="Arial"/>
      <family val="2"/>
    </font>
    <font>
      <sz val="8"/>
      <color rgb="FF1F497D"/>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right/>
      <top style="double">
        <color indexed="20"/>
      </top>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otted">
        <color indexed="46"/>
      </top>
      <bottom style="dotted">
        <color indexed="46"/>
      </bottom>
      <diagonal/>
    </border>
    <border>
      <left style="thin">
        <color indexed="9"/>
      </left>
      <right/>
      <top style="dotted">
        <color indexed="46"/>
      </top>
      <bottom style="double">
        <color indexed="20"/>
      </bottom>
      <diagonal/>
    </border>
    <border>
      <left/>
      <right style="thin">
        <color indexed="9"/>
      </right>
      <top/>
      <bottom style="double">
        <color indexed="20"/>
      </bottom>
      <diagonal/>
    </border>
    <border>
      <left/>
      <right style="thin">
        <color indexed="9"/>
      </right>
      <top style="double">
        <color indexed="20"/>
      </top>
      <bottom/>
      <diagonal/>
    </border>
    <border>
      <left style="thin">
        <color indexed="9"/>
      </left>
      <right style="thin">
        <color indexed="9"/>
      </right>
      <top/>
      <bottom style="thin">
        <color indexed="9"/>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bottom style="thin">
        <color indexed="9"/>
      </bottom>
      <diagonal/>
    </border>
    <border>
      <left style="thin">
        <color indexed="9"/>
      </left>
      <right/>
      <top style="dotted">
        <color indexed="46"/>
      </top>
      <bottom/>
      <diagonal/>
    </border>
    <border>
      <left style="thin">
        <color indexed="9"/>
      </left>
      <right/>
      <top/>
      <bottom style="dashed">
        <color indexed="46"/>
      </bottom>
      <diagonal/>
    </border>
    <border>
      <left style="thin">
        <color indexed="50"/>
      </left>
      <right style="thin">
        <color indexed="50"/>
      </right>
      <top style="thin">
        <color indexed="50"/>
      </top>
      <bottom/>
      <diagonal/>
    </border>
    <border>
      <left style="thin">
        <color indexed="50"/>
      </left>
      <right/>
      <top/>
      <bottom style="thin">
        <color indexed="50"/>
      </bottom>
      <diagonal/>
    </border>
    <border>
      <left style="thin">
        <color indexed="50"/>
      </left>
      <right style="thin">
        <color indexed="50"/>
      </right>
      <top/>
      <bottom style="thin">
        <color indexed="50"/>
      </bottom>
      <diagonal/>
    </border>
    <border>
      <left style="thin">
        <color indexed="9"/>
      </left>
      <right style="thin">
        <color indexed="9"/>
      </right>
      <top style="double">
        <color indexed="20"/>
      </top>
      <bottom style="thin">
        <color indexed="9"/>
      </bottom>
      <diagonal/>
    </border>
    <border>
      <left style="thin">
        <color indexed="9"/>
      </left>
      <right style="thin">
        <color indexed="9"/>
      </right>
      <top style="double">
        <color indexed="20"/>
      </top>
      <bottom/>
      <diagonal/>
    </border>
    <border>
      <left style="thin">
        <color indexed="50"/>
      </left>
      <right style="thin">
        <color indexed="50"/>
      </right>
      <top style="thin">
        <color indexed="9"/>
      </top>
      <bottom style="thin">
        <color indexed="50"/>
      </bottom>
      <diagonal/>
    </border>
    <border>
      <left style="thin">
        <color indexed="9"/>
      </left>
      <right/>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1" applyNumberFormat="0" applyFill="0" applyAlignment="0" applyProtection="0"/>
  </cellStyleXfs>
  <cellXfs count="64">
    <xf numFmtId="0" fontId="0" fillId="0" borderId="0" xfId="0"/>
    <xf numFmtId="0" fontId="0" fillId="0" borderId="2" xfId="0" applyBorder="1"/>
    <xf numFmtId="0" fontId="5" fillId="3" borderId="0" xfId="0" applyFont="1" applyFill="1" applyBorder="1" applyAlignment="1">
      <alignment horizontal="left"/>
    </xf>
    <xf numFmtId="0" fontId="6" fillId="0" borderId="10" xfId="0" applyFont="1" applyBorder="1" applyAlignment="1">
      <alignment horizontal="left" vertical="top"/>
    </xf>
    <xf numFmtId="0" fontId="7" fillId="0" borderId="12" xfId="0" applyFont="1" applyFill="1" applyBorder="1" applyAlignment="1">
      <alignment horizontal="left" vertical="center"/>
    </xf>
    <xf numFmtId="0" fontId="8" fillId="4" borderId="13" xfId="0" applyFont="1" applyFill="1" applyBorder="1" applyAlignment="1">
      <alignment horizontal="center" vertical="center"/>
    </xf>
    <xf numFmtId="0" fontId="8" fillId="0" borderId="14" xfId="0" applyFont="1" applyFill="1" applyBorder="1" applyAlignment="1">
      <alignment horizontal="left" vertical="center"/>
    </xf>
    <xf numFmtId="0" fontId="8" fillId="5" borderId="14" xfId="0" applyFont="1" applyFill="1" applyBorder="1" applyAlignment="1">
      <alignment horizontal="left" vertical="center"/>
    </xf>
    <xf numFmtId="3" fontId="0" fillId="0" borderId="3" xfId="0" applyNumberFormat="1" applyBorder="1"/>
    <xf numFmtId="0" fontId="0" fillId="0" borderId="12" xfId="0" applyBorder="1"/>
    <xf numFmtId="0" fontId="0" fillId="0" borderId="3" xfId="0" applyBorder="1"/>
    <xf numFmtId="0" fontId="0" fillId="0" borderId="20" xfId="0" applyBorder="1"/>
    <xf numFmtId="0" fontId="7" fillId="0" borderId="21" xfId="0" applyFont="1" applyFill="1" applyBorder="1" applyAlignment="1">
      <alignment horizontal="left" vertical="center"/>
    </xf>
    <xf numFmtId="0" fontId="7" fillId="0" borderId="2" xfId="0" applyFont="1" applyFill="1" applyBorder="1" applyAlignment="1">
      <alignment horizontal="left" vertical="top"/>
    </xf>
    <xf numFmtId="0" fontId="7" fillId="0" borderId="2" xfId="0" applyFont="1" applyFill="1" applyBorder="1" applyAlignment="1">
      <alignment horizontal="left" vertical="center"/>
    </xf>
    <xf numFmtId="0" fontId="7" fillId="0" borderId="21" xfId="0" applyFont="1" applyFill="1" applyBorder="1" applyAlignment="1">
      <alignment horizontal="left"/>
    </xf>
    <xf numFmtId="0" fontId="0" fillId="3" borderId="20" xfId="0" applyFill="1" applyBorder="1"/>
    <xf numFmtId="0" fontId="6" fillId="3" borderId="10" xfId="0" applyFont="1" applyFill="1" applyBorder="1" applyAlignment="1">
      <alignment horizontal="left" vertical="top"/>
    </xf>
    <xf numFmtId="0" fontId="0" fillId="3" borderId="12" xfId="0" applyFill="1" applyBorder="1"/>
    <xf numFmtId="0" fontId="0" fillId="3" borderId="2" xfId="0" applyFill="1" applyBorder="1"/>
    <xf numFmtId="0" fontId="8" fillId="0" borderId="22" xfId="0" applyFont="1" applyFill="1" applyBorder="1" applyAlignment="1">
      <alignment horizontal="left" vertical="center"/>
    </xf>
    <xf numFmtId="0" fontId="0" fillId="0" borderId="2" xfId="0" applyFill="1" applyBorder="1" applyAlignment="1">
      <alignment vertical="center"/>
    </xf>
    <xf numFmtId="0" fontId="8" fillId="0" borderId="8" xfId="1" applyFont="1" applyFill="1" applyBorder="1" applyAlignment="1" applyProtection="1">
      <alignment horizontal="left" vertical="center" wrapText="1" indent="2"/>
    </xf>
    <xf numFmtId="0" fontId="8" fillId="0" borderId="15" xfId="1" applyFont="1" applyFill="1" applyBorder="1" applyAlignment="1" applyProtection="1">
      <alignment horizontal="left" vertical="center" wrapText="1" indent="2"/>
    </xf>
    <xf numFmtId="0" fontId="8" fillId="0" borderId="9" xfId="1" applyFont="1" applyFill="1" applyBorder="1" applyAlignment="1" applyProtection="1">
      <alignment horizontal="left" vertical="center" wrapText="1" indent="2"/>
    </xf>
    <xf numFmtId="0" fontId="8" fillId="5" borderId="18" xfId="0" applyFont="1" applyFill="1" applyBorder="1" applyAlignment="1">
      <alignment horizontal="left" vertical="center" wrapText="1"/>
    </xf>
    <xf numFmtId="0" fontId="8" fillId="5" borderId="17" xfId="0" applyFont="1" applyFill="1" applyBorder="1" applyAlignment="1">
      <alignment horizontal="left" vertical="center"/>
    </xf>
    <xf numFmtId="0" fontId="9" fillId="0" borderId="3" xfId="0" applyFont="1" applyBorder="1"/>
    <xf numFmtId="0" fontId="6" fillId="0" borderId="11" xfId="0" applyFont="1" applyBorder="1" applyAlignment="1">
      <alignment horizontal="left"/>
    </xf>
    <xf numFmtId="0" fontId="10" fillId="0" borderId="10" xfId="0" applyFont="1" applyBorder="1" applyAlignment="1">
      <alignment horizontal="left"/>
    </xf>
    <xf numFmtId="0" fontId="9" fillId="0" borderId="2" xfId="0" applyFont="1" applyBorder="1"/>
    <xf numFmtId="0" fontId="6" fillId="3" borderId="11" xfId="0" applyFont="1" applyFill="1" applyBorder="1" applyAlignment="1">
      <alignment horizontal="left"/>
    </xf>
    <xf numFmtId="0" fontId="10" fillId="3" borderId="10" xfId="0" applyFont="1" applyFill="1" applyBorder="1" applyAlignment="1">
      <alignment horizontal="left"/>
    </xf>
    <xf numFmtId="0" fontId="9" fillId="0" borderId="5" xfId="0" applyFont="1" applyBorder="1" applyAlignment="1">
      <alignment wrapText="1"/>
    </xf>
    <xf numFmtId="0" fontId="5" fillId="0" borderId="3" xfId="0" applyFont="1" applyBorder="1"/>
    <xf numFmtId="0" fontId="8" fillId="0" borderId="4" xfId="0" applyFont="1" applyBorder="1"/>
    <xf numFmtId="0" fontId="8" fillId="0" borderId="3" xfId="0" applyFont="1" applyBorder="1"/>
    <xf numFmtId="0" fontId="6" fillId="2" borderId="6" xfId="0" applyFont="1" applyFill="1" applyBorder="1" applyAlignment="1">
      <alignment horizontal="left" vertical="center" wrapText="1"/>
    </xf>
    <xf numFmtId="0" fontId="6" fillId="2" borderId="16" xfId="0" applyFont="1" applyFill="1" applyBorder="1" applyAlignment="1">
      <alignment horizontal="left" vertical="center" wrapText="1"/>
    </xf>
    <xf numFmtId="3" fontId="0" fillId="0" borderId="3" xfId="0" applyNumberFormat="1" applyBorder="1" applyAlignment="1">
      <alignment horizontal="right" vertical="center"/>
    </xf>
    <xf numFmtId="0" fontId="0" fillId="0" borderId="12" xfId="0" applyBorder="1" applyAlignment="1">
      <alignment horizontal="right" vertical="center"/>
    </xf>
    <xf numFmtId="0" fontId="4" fillId="3" borderId="7" xfId="0" applyFont="1" applyFill="1" applyBorder="1" applyAlignment="1">
      <alignment horizontal="left" vertical="center" indent="2"/>
    </xf>
    <xf numFmtId="0" fontId="4" fillId="3" borderId="23" xfId="0" applyFont="1" applyFill="1" applyBorder="1" applyAlignment="1">
      <alignment horizontal="left" vertical="center" indent="2"/>
    </xf>
    <xf numFmtId="0" fontId="6" fillId="3" borderId="10" xfId="1" applyFont="1" applyFill="1" applyBorder="1" applyAlignment="1" applyProtection="1">
      <alignment horizontal="left" vertical="top"/>
    </xf>
    <xf numFmtId="0" fontId="10" fillId="3" borderId="11" xfId="0" applyFont="1" applyFill="1" applyBorder="1" applyAlignment="1">
      <alignment horizontal="left"/>
    </xf>
    <xf numFmtId="3" fontId="12" fillId="5" borderId="19" xfId="0" applyNumberFormat="1" applyFont="1" applyFill="1" applyBorder="1" applyAlignment="1">
      <alignment horizontal="right" vertical="center"/>
    </xf>
    <xf numFmtId="4" fontId="12" fillId="5" borderId="19" xfId="0" applyNumberFormat="1" applyFont="1" applyFill="1" applyBorder="1" applyAlignment="1">
      <alignment horizontal="right" vertical="center"/>
    </xf>
    <xf numFmtId="0" fontId="13" fillId="4" borderId="13" xfId="0" applyFont="1" applyFill="1" applyBorder="1" applyAlignment="1">
      <alignment horizontal="center" vertical="center"/>
    </xf>
    <xf numFmtId="4" fontId="12" fillId="5" borderId="17" xfId="0" applyNumberFormat="1" applyFont="1" applyFill="1" applyBorder="1" applyAlignment="1">
      <alignment vertical="center"/>
    </xf>
    <xf numFmtId="4" fontId="14" fillId="0" borderId="14" xfId="0" applyNumberFormat="1" applyFont="1" applyFill="1" applyBorder="1" applyAlignment="1">
      <alignment vertical="center"/>
    </xf>
    <xf numFmtId="4" fontId="14" fillId="5" borderId="14" xfId="0" applyNumberFormat="1" applyFont="1" applyFill="1" applyBorder="1" applyAlignment="1">
      <alignment vertical="center"/>
    </xf>
    <xf numFmtId="4" fontId="14" fillId="0" borderId="22" xfId="0" applyNumberFormat="1" applyFont="1" applyFill="1" applyBorder="1" applyAlignment="1">
      <alignment vertical="center"/>
    </xf>
    <xf numFmtId="4" fontId="12" fillId="5" borderId="17"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5" borderId="14" xfId="0" applyNumberFormat="1" applyFont="1" applyFill="1" applyBorder="1" applyAlignment="1">
      <alignment horizontal="right" vertical="center"/>
    </xf>
    <xf numFmtId="4" fontId="14" fillId="0" borderId="22" xfId="0" applyNumberFormat="1" applyFont="1" applyFill="1" applyBorder="1" applyAlignment="1">
      <alignment horizontal="right" vertical="center"/>
    </xf>
    <xf numFmtId="3" fontId="12" fillId="5" borderId="17" xfId="0" applyNumberFormat="1" applyFont="1" applyFill="1" applyBorder="1" applyAlignment="1">
      <alignment horizontal="right" vertical="center"/>
    </xf>
    <xf numFmtId="3" fontId="14" fillId="0" borderId="14" xfId="0" applyNumberFormat="1" applyFont="1" applyFill="1" applyBorder="1" applyAlignment="1">
      <alignment horizontal="right" vertical="center"/>
    </xf>
    <xf numFmtId="3" fontId="14" fillId="5" borderId="14" xfId="0" applyNumberFormat="1" applyFont="1" applyFill="1" applyBorder="1" applyAlignment="1">
      <alignment horizontal="right" vertical="center"/>
    </xf>
    <xf numFmtId="3" fontId="14" fillId="0" borderId="22" xfId="0" applyNumberFormat="1" applyFont="1" applyFill="1" applyBorder="1" applyAlignment="1">
      <alignment horizontal="right" vertical="center"/>
    </xf>
    <xf numFmtId="0" fontId="8" fillId="5" borderId="13" xfId="0" applyFont="1" applyFill="1" applyBorder="1" applyAlignment="1">
      <alignment horizontal="left" vertical="center"/>
    </xf>
    <xf numFmtId="4" fontId="12" fillId="5" borderId="13" xfId="0" applyNumberFormat="1" applyFont="1" applyFill="1" applyBorder="1" applyAlignment="1">
      <alignment horizontal="right" vertical="center"/>
    </xf>
    <xf numFmtId="4" fontId="12" fillId="5" borderId="13" xfId="0" applyNumberFormat="1" applyFont="1" applyFill="1" applyBorder="1" applyAlignment="1">
      <alignment vertical="center"/>
    </xf>
    <xf numFmtId="3" fontId="12" fillId="5" borderId="13" xfId="0" applyNumberFormat="1" applyFont="1" applyFill="1" applyBorder="1" applyAlignment="1">
      <alignment horizontal="right" vertical="center"/>
    </xf>
  </cellXfs>
  <cellStyles count="3">
    <cellStyle name="Hipervínculo" xfId="1" builtinId="8"/>
    <cellStyle name="Normal" xfId="0" builtinId="0"/>
    <cellStyle name="Normal GHG whole table"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1F497D"/>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dacioent.sharepoint.com/Projectes/22-12%20IHOBE%20CFM/5%20Versions%20en%20curs/FASE%201/An&#225;lisis%20macro%20AFM_Gr&#225;ficos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Gráficos"/>
      <sheetName val="Análisis macro"/>
      <sheetName val="Datos brutos EUSTAT"/>
      <sheetName val="CDM"/>
      <sheetName val="Datos brutos Eurostat"/>
      <sheetName val="DIAGRAMA DE SANKEY"/>
      <sheetName val="Emisiones GHG CAPV 2019"/>
      <sheetName val="Particulas contaminantes 2019"/>
      <sheetName val="Balance CAPV 2019"/>
      <sheetName val="Residuos 2019"/>
      <sheetName val="Contribuciones 2019"/>
      <sheetName val="CAPV_Flujos_2019"/>
      <sheetName val="CAPV_Gráficos Diagrama Sankey"/>
      <sheetName val="Europa_Gráficos Diagrama Sankey"/>
    </sheetNames>
    <sheetDataSet>
      <sheetData sheetId="0" refreshError="1">
        <row r="5">
          <cell r="W5">
            <v>12.585942607836778</v>
          </cell>
        </row>
        <row r="6">
          <cell r="W6">
            <v>2.8882404856115111</v>
          </cell>
        </row>
        <row r="7">
          <cell r="W7">
            <v>3.1031757121414012</v>
          </cell>
        </row>
        <row r="8">
          <cell r="W8">
            <v>2.785803326179201</v>
          </cell>
        </row>
        <row r="9">
          <cell r="W9">
            <v>164.45314540085937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europa.eu/eurostat/web/environment/material-flows-and-resource-productivity/database" TargetMode="External"/><Relationship Id="rId1" Type="http://schemas.openxmlformats.org/officeDocument/2006/relationships/hyperlink" Target="http://www.ingurumena.ejgv.euskadi.eus/r49-579/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eustat.eus/elementos/ele0014000/Indicador_de_intensidad_en_el_uso_de_los_recursos_por_pais_CDM_Consumo_Domestico_de_Materiales_por_habitante/tbl0014088_c.html" TargetMode="External"/><Relationship Id="rId2" Type="http://schemas.openxmlformats.org/officeDocument/2006/relationships/hyperlink" Target="http://www.eustat.es/estadisticas/tema_159/opt_0/ti_Poblacion/temas.html" TargetMode="External"/><Relationship Id="rId1" Type="http://schemas.openxmlformats.org/officeDocument/2006/relationships/hyperlink" Target="http://www.ingurumena.ejgv.euskadi.eus/r49-579/es/" TargetMode="External"/><Relationship Id="rId5" Type="http://schemas.openxmlformats.org/officeDocument/2006/relationships/printerSettings" Target="../printerSettings/printerSettings2.bin"/><Relationship Id="rId4" Type="http://schemas.openxmlformats.org/officeDocument/2006/relationships/hyperlink" Target="http://ec.europa.eu/eurostat/web/environment/material-flows-and-resource-productivity/databa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eurostat/web/environment/material-flows-and-resource-productivity/database" TargetMode="External"/><Relationship Id="rId2" Type="http://schemas.openxmlformats.org/officeDocument/2006/relationships/hyperlink" Target="http://www.eustat.es/estadisticas/tema_477/opt_0/ti_PIB_y_su_distribucion/temas.html" TargetMode="External"/><Relationship Id="rId1" Type="http://schemas.openxmlformats.org/officeDocument/2006/relationships/hyperlink" Target="http://www.ingurumena.ejgv.euskadi.eus/r49-579/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eurostat/web/environment/material-flows-and-resource-productivity/database" TargetMode="External"/><Relationship Id="rId2" Type="http://schemas.openxmlformats.org/officeDocument/2006/relationships/hyperlink" Target="http://www.eustat.es/estadisticas/tema_477/opt_0/ti_PIB_y_su_distribucion/temas.html" TargetMode="External"/><Relationship Id="rId1" Type="http://schemas.openxmlformats.org/officeDocument/2006/relationships/hyperlink" Target="http://www.ingurumena.ejgv.euskadi.eus/r49-579/e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eurostat/web/environment/material-flows-and-resource-productivity/database" TargetMode="External"/><Relationship Id="rId2" Type="http://schemas.openxmlformats.org/officeDocument/2006/relationships/hyperlink" Target="http://www.eustat.es/estadisticas/tema_477/opt_0/ti_PIB_y_su_distribucion/temas.html" TargetMode="External"/><Relationship Id="rId1" Type="http://schemas.openxmlformats.org/officeDocument/2006/relationships/hyperlink" Target="http://www.ingurumena.ejgv.euskadi.eus/r49-579/e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ec.europa.eu/eurostat/web/environment/material-flows-and-resource-productivity/database" TargetMode="External"/><Relationship Id="rId2" Type="http://schemas.openxmlformats.org/officeDocument/2006/relationships/hyperlink" Target="http://www.eustat.es/estadisticas/tema_477/opt_0/ti_PIB_y_su_distribucion/temas.html" TargetMode="External"/><Relationship Id="rId1" Type="http://schemas.openxmlformats.org/officeDocument/2006/relationships/hyperlink" Target="http://www.ingurumena.ejgv.euskadi.eus/r49-579/e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A127"/>
  <sheetViews>
    <sheetView tabSelected="1" zoomScaleNormal="100" workbookViewId="0"/>
  </sheetViews>
  <sheetFormatPr baseColWidth="10" defaultColWidth="11.42578125" defaultRowHeight="12.75" x14ac:dyDescent="0.2"/>
  <cols>
    <col min="1" max="1" width="154.42578125" style="1" customWidth="1"/>
    <col min="2" max="16384" width="11.42578125" style="1"/>
  </cols>
  <sheetData>
    <row r="1" spans="1:1" ht="15" customHeight="1" thickTop="1" x14ac:dyDescent="0.2">
      <c r="A1" s="33"/>
    </row>
    <row r="2" spans="1:1" ht="33" customHeight="1" x14ac:dyDescent="0.2">
      <c r="A2" s="41" t="s">
        <v>53</v>
      </c>
    </row>
    <row r="3" spans="1:1" ht="33" customHeight="1" x14ac:dyDescent="0.2">
      <c r="A3" s="42" t="s">
        <v>54</v>
      </c>
    </row>
    <row r="4" spans="1:1" ht="13.5" thickBot="1" x14ac:dyDescent="0.25">
      <c r="A4" s="34"/>
    </row>
    <row r="5" spans="1:1" ht="11.25" customHeight="1" thickTop="1" thickBot="1" x14ac:dyDescent="0.25">
      <c r="A5" s="35"/>
    </row>
    <row r="6" spans="1:1" ht="24.95" customHeight="1" thickTop="1" x14ac:dyDescent="0.2">
      <c r="A6" s="22" t="s">
        <v>55</v>
      </c>
    </row>
    <row r="7" spans="1:1" ht="24.95" customHeight="1" x14ac:dyDescent="0.2">
      <c r="A7" s="23" t="s">
        <v>56</v>
      </c>
    </row>
    <row r="8" spans="1:1" ht="24.95" customHeight="1" x14ac:dyDescent="0.2">
      <c r="A8" s="23" t="s">
        <v>57</v>
      </c>
    </row>
    <row r="9" spans="1:1" ht="24.95" customHeight="1" x14ac:dyDescent="0.2">
      <c r="A9" s="23" t="s">
        <v>58</v>
      </c>
    </row>
    <row r="10" spans="1:1" ht="24.95" customHeight="1" thickBot="1" x14ac:dyDescent="0.25">
      <c r="A10" s="24" t="s">
        <v>59</v>
      </c>
    </row>
    <row r="11" spans="1:1" ht="9.75" customHeight="1" thickTop="1" thickBot="1" x14ac:dyDescent="0.25">
      <c r="A11" s="36"/>
    </row>
    <row r="12" spans="1:1" ht="42.75" customHeight="1" thickTop="1" x14ac:dyDescent="0.2">
      <c r="A12" s="37" t="s">
        <v>38</v>
      </c>
    </row>
    <row r="13" spans="1:1" ht="13.5" thickBot="1" x14ac:dyDescent="0.25">
      <c r="A13" s="38" t="s">
        <v>39</v>
      </c>
    </row>
    <row r="14" spans="1:1" ht="15" customHeight="1" thickTop="1" x14ac:dyDescent="0.2">
      <c r="A14" s="31" t="s">
        <v>49</v>
      </c>
    </row>
    <row r="15" spans="1:1" ht="15" customHeight="1" thickBot="1" x14ac:dyDescent="0.25">
      <c r="A15" s="43" t="s">
        <v>42</v>
      </c>
    </row>
    <row r="16" spans="1:1" ht="15" customHeight="1" thickTop="1" x14ac:dyDescent="0.2">
      <c r="A16" s="44" t="s">
        <v>51</v>
      </c>
    </row>
    <row r="17" spans="1:1" ht="15" customHeight="1" thickBot="1" x14ac:dyDescent="0.25">
      <c r="A17" s="17" t="s">
        <v>25</v>
      </c>
    </row>
    <row r="18" spans="1:1" ht="19.5" customHeight="1" thickTop="1" x14ac:dyDescent="0.2"/>
    <row r="19" spans="1:1" ht="19.5" customHeight="1" x14ac:dyDescent="0.2"/>
    <row r="20" spans="1:1" ht="19.5" customHeight="1" x14ac:dyDescent="0.2"/>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sheetData>
  <phoneticPr fontId="1" type="noConversion"/>
  <hyperlinks>
    <hyperlink ref="A15" r:id="rId1"/>
    <hyperlink ref="A17" r:id="rId2"/>
  </hyperlinks>
  <pageMargins left="0.75" right="0.75" top="1" bottom="1" header="0" footer="0"/>
  <pageSetup paperSize="9" scale="95"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47"/>
  <sheetViews>
    <sheetView showGridLines="0" zoomScaleNormal="100" workbookViewId="0"/>
  </sheetViews>
  <sheetFormatPr baseColWidth="10" defaultColWidth="9.140625" defaultRowHeight="12.75" x14ac:dyDescent="0.2"/>
  <cols>
    <col min="1" max="1" width="22.85546875" style="30" customWidth="1"/>
    <col min="2" max="18" width="9.7109375" style="1" customWidth="1"/>
    <col min="19" max="16384" width="9.140625" style="1"/>
  </cols>
  <sheetData>
    <row r="1" spans="1:18" ht="38.25" customHeight="1" thickTop="1" x14ac:dyDescent="0.3">
      <c r="A1" s="15" t="s">
        <v>61</v>
      </c>
      <c r="B1" s="12"/>
      <c r="C1" s="12"/>
      <c r="D1" s="12"/>
      <c r="E1" s="12"/>
      <c r="F1" s="12"/>
      <c r="G1" s="12"/>
      <c r="H1" s="12"/>
      <c r="I1" s="12"/>
      <c r="J1" s="12"/>
      <c r="K1" s="12"/>
      <c r="L1" s="12"/>
      <c r="M1" s="12"/>
      <c r="N1" s="12"/>
      <c r="O1" s="12"/>
      <c r="P1" s="12"/>
      <c r="Q1" s="12"/>
      <c r="R1" s="12"/>
    </row>
    <row r="2" spans="1:18" ht="38.25" customHeight="1" x14ac:dyDescent="0.2">
      <c r="A2" s="13"/>
      <c r="B2" s="21"/>
      <c r="C2" s="21"/>
      <c r="D2" s="21"/>
      <c r="E2" s="21"/>
      <c r="F2" s="21"/>
      <c r="G2" s="21"/>
      <c r="H2" s="21"/>
      <c r="I2" s="21"/>
      <c r="J2" s="21"/>
      <c r="K2" s="21"/>
      <c r="L2" s="21"/>
      <c r="M2" s="21"/>
      <c r="N2" s="21"/>
      <c r="O2" s="21"/>
      <c r="P2" s="21"/>
      <c r="Q2" s="21"/>
      <c r="R2" s="21"/>
    </row>
    <row r="3" spans="1:18" ht="20.25" x14ac:dyDescent="0.2">
      <c r="A3" s="2" t="s">
        <v>32</v>
      </c>
      <c r="B3" s="4"/>
      <c r="C3" s="4"/>
      <c r="D3" s="4"/>
      <c r="E3" s="4"/>
      <c r="F3" s="4"/>
      <c r="G3" s="4"/>
      <c r="H3" s="4"/>
      <c r="I3" s="4"/>
      <c r="J3" s="4"/>
      <c r="K3" s="4"/>
      <c r="L3" s="4"/>
      <c r="M3" s="4"/>
      <c r="N3" s="4"/>
      <c r="O3" s="4"/>
      <c r="P3" s="4"/>
      <c r="Q3" s="4"/>
      <c r="R3" s="4"/>
    </row>
    <row r="4" spans="1:18" ht="30" customHeight="1" x14ac:dyDescent="0.2">
      <c r="A4" s="5" t="s">
        <v>0</v>
      </c>
      <c r="B4" s="5">
        <v>2005</v>
      </c>
      <c r="C4" s="5">
        <v>2006</v>
      </c>
      <c r="D4" s="5">
        <v>2007</v>
      </c>
      <c r="E4" s="5">
        <v>2008</v>
      </c>
      <c r="F4" s="5">
        <v>2009</v>
      </c>
      <c r="G4" s="5">
        <v>2010</v>
      </c>
      <c r="H4" s="5">
        <v>2011</v>
      </c>
      <c r="I4" s="5">
        <v>2012</v>
      </c>
      <c r="J4" s="5">
        <v>2013</v>
      </c>
      <c r="K4" s="5">
        <v>2014</v>
      </c>
      <c r="L4" s="5">
        <v>2015</v>
      </c>
      <c r="M4" s="5">
        <v>2016</v>
      </c>
      <c r="N4" s="5">
        <v>2017</v>
      </c>
      <c r="O4" s="5">
        <v>2018</v>
      </c>
      <c r="P4" s="5">
        <v>2019</v>
      </c>
      <c r="Q4" s="5">
        <v>2020</v>
      </c>
      <c r="R4" s="5">
        <v>2021</v>
      </c>
    </row>
    <row r="5" spans="1:18" ht="30" customHeight="1" x14ac:dyDescent="0.2">
      <c r="A5" s="25" t="s">
        <v>24</v>
      </c>
      <c r="B5" s="46">
        <v>18.40287391500128</v>
      </c>
      <c r="C5" s="46">
        <v>20.265951517022277</v>
      </c>
      <c r="D5" s="46">
        <v>18.88974026920835</v>
      </c>
      <c r="E5" s="46">
        <v>16.335843903208982</v>
      </c>
      <c r="F5" s="46">
        <v>14.346697268668748</v>
      </c>
      <c r="G5" s="46">
        <v>14.220809275543195</v>
      </c>
      <c r="H5" s="46">
        <v>10.721443122002523</v>
      </c>
      <c r="I5" s="46">
        <v>9.6711852450153053</v>
      </c>
      <c r="J5" s="46">
        <v>8.3360592534238211</v>
      </c>
      <c r="K5" s="46">
        <v>9.0295157188706199</v>
      </c>
      <c r="L5" s="46">
        <v>10.949112032011024</v>
      </c>
      <c r="M5" s="46">
        <v>9.9028523939076027</v>
      </c>
      <c r="N5" s="46">
        <v>12.251285977595245</v>
      </c>
      <c r="O5" s="46">
        <v>13.059913691646164</v>
      </c>
      <c r="P5" s="46">
        <f>[1]Indicadores!$W$5</f>
        <v>12.585942607836778</v>
      </c>
      <c r="Q5" s="46" t="s">
        <v>48</v>
      </c>
      <c r="R5" s="46" t="s">
        <v>48</v>
      </c>
    </row>
    <row r="6" spans="1:18" ht="19.5" customHeight="1" x14ac:dyDescent="0.2">
      <c r="A6" s="26" t="s">
        <v>60</v>
      </c>
      <c r="B6" s="48">
        <v>16.338999999999999</v>
      </c>
      <c r="C6" s="48">
        <v>16.684999999999999</v>
      </c>
      <c r="D6" s="48">
        <v>17.239000000000001</v>
      </c>
      <c r="E6" s="48">
        <v>16.87</v>
      </c>
      <c r="F6" s="48">
        <v>14.779</v>
      </c>
      <c r="G6" s="48">
        <v>14.315</v>
      </c>
      <c r="H6" s="48">
        <v>15.096</v>
      </c>
      <c r="I6" s="48">
        <v>13.894</v>
      </c>
      <c r="J6" s="48">
        <v>13.515000000000001</v>
      </c>
      <c r="K6" s="48">
        <v>13.619</v>
      </c>
      <c r="L6" s="48">
        <v>13.653</v>
      </c>
      <c r="M6" s="48">
        <v>13.586</v>
      </c>
      <c r="N6" s="48">
        <v>13.943</v>
      </c>
      <c r="O6" s="48">
        <v>14.179</v>
      </c>
      <c r="P6" s="48">
        <v>14.180999999999999</v>
      </c>
      <c r="Q6" s="48">
        <v>13.587</v>
      </c>
      <c r="R6" s="48">
        <v>14.135</v>
      </c>
    </row>
    <row r="7" spans="1:18" ht="19.5" customHeight="1" x14ac:dyDescent="0.2">
      <c r="A7" s="60" t="s">
        <v>26</v>
      </c>
      <c r="B7" s="62">
        <v>15.912000000000001</v>
      </c>
      <c r="C7" s="62">
        <v>16.183</v>
      </c>
      <c r="D7" s="62">
        <v>16.664000000000001</v>
      </c>
      <c r="E7" s="62">
        <v>16.245000000000001</v>
      </c>
      <c r="F7" s="62">
        <v>14.247999999999999</v>
      </c>
      <c r="G7" s="62">
        <v>13.805999999999999</v>
      </c>
      <c r="H7" s="62">
        <v>14.5</v>
      </c>
      <c r="I7" s="62">
        <v>13.407999999999999</v>
      </c>
      <c r="J7" s="62">
        <v>13.055999999999999</v>
      </c>
      <c r="K7" s="62">
        <v>13.201000000000001</v>
      </c>
      <c r="L7" s="62">
        <v>13.085000000000001</v>
      </c>
      <c r="M7" s="62">
        <v>13.022</v>
      </c>
      <c r="N7" s="62">
        <v>13.411</v>
      </c>
      <c r="O7" s="62">
        <v>13.608000000000001</v>
      </c>
      <c r="P7" s="62">
        <v>13.465999999999999</v>
      </c>
      <c r="Q7" s="62" t="s">
        <v>48</v>
      </c>
      <c r="R7" s="62" t="s">
        <v>48</v>
      </c>
    </row>
    <row r="8" spans="1:18" ht="15" customHeight="1" x14ac:dyDescent="0.2">
      <c r="A8" s="6" t="s">
        <v>1</v>
      </c>
      <c r="B8" s="49">
        <v>15.335000000000001</v>
      </c>
      <c r="C8" s="49">
        <v>15.819000000000001</v>
      </c>
      <c r="D8" s="49">
        <v>15.728999999999999</v>
      </c>
      <c r="E8" s="49">
        <v>15.606999999999999</v>
      </c>
      <c r="F8" s="49">
        <v>14.853</v>
      </c>
      <c r="G8" s="49">
        <v>14.906000000000001</v>
      </c>
      <c r="H8" s="49">
        <v>16.257999999999999</v>
      </c>
      <c r="I8" s="49">
        <v>15.683999999999999</v>
      </c>
      <c r="J8" s="49">
        <v>15.66</v>
      </c>
      <c r="K8" s="49">
        <v>15.773</v>
      </c>
      <c r="L8" s="49">
        <v>15.12</v>
      </c>
      <c r="M8" s="49">
        <v>15.151</v>
      </c>
      <c r="N8" s="49">
        <v>15.342000000000001</v>
      </c>
      <c r="O8" s="49">
        <v>14.8</v>
      </c>
      <c r="P8" s="49">
        <v>14.269</v>
      </c>
      <c r="Q8" s="49">
        <v>13.881</v>
      </c>
      <c r="R8" s="49">
        <v>14.239000000000001</v>
      </c>
    </row>
    <row r="9" spans="1:18" ht="15" customHeight="1" x14ac:dyDescent="0.2">
      <c r="A9" s="6" t="s">
        <v>2</v>
      </c>
      <c r="B9" s="49">
        <v>20.972999999999999</v>
      </c>
      <c r="C9" s="49">
        <v>21.265000000000001</v>
      </c>
      <c r="D9" s="49">
        <v>21.419</v>
      </c>
      <c r="E9" s="49">
        <v>20.411000000000001</v>
      </c>
      <c r="F9" s="49">
        <v>19.004000000000001</v>
      </c>
      <c r="G9" s="49">
        <v>19.274000000000001</v>
      </c>
      <c r="H9" s="49">
        <v>20.315000000000001</v>
      </c>
      <c r="I9" s="49">
        <v>19.760999999999999</v>
      </c>
      <c r="J9" s="49">
        <v>19.279</v>
      </c>
      <c r="K9" s="49">
        <v>19.149000000000001</v>
      </c>
      <c r="L9" s="49">
        <v>18.516999999999999</v>
      </c>
      <c r="M9" s="49">
        <v>19.266999999999999</v>
      </c>
      <c r="N9" s="49">
        <v>19.024000000000001</v>
      </c>
      <c r="O9" s="49">
        <v>19.062999999999999</v>
      </c>
      <c r="P9" s="49">
        <v>19.027000000000001</v>
      </c>
      <c r="Q9" s="49">
        <v>19.108000000000001</v>
      </c>
      <c r="R9" s="49">
        <v>19.105</v>
      </c>
    </row>
    <row r="10" spans="1:18" ht="15" customHeight="1" x14ac:dyDescent="0.2">
      <c r="A10" s="6" t="s">
        <v>3</v>
      </c>
      <c r="B10" s="49">
        <v>14.976000000000001</v>
      </c>
      <c r="C10" s="49">
        <v>15.518000000000001</v>
      </c>
      <c r="D10" s="49">
        <v>16.515999999999998</v>
      </c>
      <c r="E10" s="49">
        <v>16.331</v>
      </c>
      <c r="F10" s="49">
        <v>14.536</v>
      </c>
      <c r="G10" s="49">
        <v>14.451000000000001</v>
      </c>
      <c r="H10" s="49">
        <v>15.157999999999999</v>
      </c>
      <c r="I10" s="49">
        <v>13.914</v>
      </c>
      <c r="J10" s="49">
        <v>13.731</v>
      </c>
      <c r="K10" s="49">
        <v>13.513</v>
      </c>
      <c r="L10" s="49">
        <v>13.34</v>
      </c>
      <c r="M10" s="49">
        <v>13.329000000000001</v>
      </c>
      <c r="N10" s="49">
        <v>13.654</v>
      </c>
      <c r="O10" s="49">
        <v>13.262</v>
      </c>
      <c r="P10" s="49">
        <v>13.625</v>
      </c>
      <c r="Q10" s="49">
        <v>12.996</v>
      </c>
      <c r="R10" s="49">
        <v>13.965999999999999</v>
      </c>
    </row>
    <row r="11" spans="1:18" ht="15" customHeight="1" x14ac:dyDescent="0.2">
      <c r="A11" s="6" t="s">
        <v>4</v>
      </c>
      <c r="B11" s="49">
        <v>16.539000000000001</v>
      </c>
      <c r="C11" s="49">
        <v>18.106000000000002</v>
      </c>
      <c r="D11" s="49">
        <v>18.838000000000001</v>
      </c>
      <c r="E11" s="49">
        <v>20.446999999999999</v>
      </c>
      <c r="F11" s="49">
        <v>16.443999999999999</v>
      </c>
      <c r="G11" s="49">
        <v>16.327000000000002</v>
      </c>
      <c r="H11" s="49">
        <v>18.196999999999999</v>
      </c>
      <c r="I11" s="49">
        <v>17.591000000000001</v>
      </c>
      <c r="J11" s="49">
        <v>17.079000000000001</v>
      </c>
      <c r="K11" s="49">
        <v>18.824999999999999</v>
      </c>
      <c r="L11" s="49">
        <v>21.3</v>
      </c>
      <c r="M11" s="49">
        <v>18.922999999999998</v>
      </c>
      <c r="N11" s="49">
        <v>19.672000000000001</v>
      </c>
      <c r="O11" s="49">
        <v>20.326000000000001</v>
      </c>
      <c r="P11" s="49">
        <v>20.625</v>
      </c>
      <c r="Q11" s="49">
        <v>20.417000000000002</v>
      </c>
      <c r="R11" s="49">
        <v>22.395</v>
      </c>
    </row>
    <row r="12" spans="1:18" ht="15" customHeight="1" x14ac:dyDescent="0.2">
      <c r="A12" s="7" t="s">
        <v>5</v>
      </c>
      <c r="B12" s="50">
        <v>24.907</v>
      </c>
      <c r="C12" s="50">
        <v>24.234000000000002</v>
      </c>
      <c r="D12" s="50">
        <v>27.312999999999999</v>
      </c>
      <c r="E12" s="50">
        <v>40.08</v>
      </c>
      <c r="F12" s="50">
        <v>30.643000000000001</v>
      </c>
      <c r="G12" s="50">
        <v>27.809000000000001</v>
      </c>
      <c r="H12" s="50">
        <v>26.61</v>
      </c>
      <c r="I12" s="50">
        <v>19.228000000000002</v>
      </c>
      <c r="J12" s="50">
        <v>13.912000000000001</v>
      </c>
      <c r="K12" s="50">
        <v>13.965999999999999</v>
      </c>
      <c r="L12" s="50">
        <v>14.116</v>
      </c>
      <c r="M12" s="50">
        <v>15.629</v>
      </c>
      <c r="N12" s="50">
        <v>18.358000000000001</v>
      </c>
      <c r="O12" s="50">
        <v>18.059999999999999</v>
      </c>
      <c r="P12" s="50">
        <v>19.190999999999999</v>
      </c>
      <c r="Q12" s="50">
        <v>18.753</v>
      </c>
      <c r="R12" s="50">
        <v>18.981000000000002</v>
      </c>
    </row>
    <row r="13" spans="1:18" ht="15" customHeight="1" x14ac:dyDescent="0.2">
      <c r="A13" s="6" t="s">
        <v>23</v>
      </c>
      <c r="B13" s="49">
        <v>12.930999999999999</v>
      </c>
      <c r="C13" s="49">
        <v>13.698</v>
      </c>
      <c r="D13" s="49">
        <v>13.72</v>
      </c>
      <c r="E13" s="49">
        <v>15.551</v>
      </c>
      <c r="F13" s="49">
        <v>12.3</v>
      </c>
      <c r="G13" s="49">
        <v>10.452999999999999</v>
      </c>
      <c r="H13" s="49">
        <v>10.448</v>
      </c>
      <c r="I13" s="49">
        <v>9.6389999999999993</v>
      </c>
      <c r="J13" s="49">
        <v>9.9510000000000005</v>
      </c>
      <c r="K13" s="49">
        <v>9.1839999999999993</v>
      </c>
      <c r="L13" s="49">
        <v>9.7650000000000006</v>
      </c>
      <c r="M13" s="49">
        <v>10.089</v>
      </c>
      <c r="N13" s="49">
        <v>10.066000000000001</v>
      </c>
      <c r="O13" s="49">
        <v>10.42</v>
      </c>
      <c r="P13" s="49">
        <v>10.818</v>
      </c>
      <c r="Q13" s="49">
        <v>10.657999999999999</v>
      </c>
      <c r="R13" s="49">
        <v>11.266</v>
      </c>
    </row>
    <row r="14" spans="1:18" ht="15" customHeight="1" x14ac:dyDescent="0.2">
      <c r="A14" s="6" t="s">
        <v>6</v>
      </c>
      <c r="B14" s="49">
        <v>27.881</v>
      </c>
      <c r="C14" s="49">
        <v>29.561</v>
      </c>
      <c r="D14" s="49">
        <v>28.524999999999999</v>
      </c>
      <c r="E14" s="49">
        <v>27.181000000000001</v>
      </c>
      <c r="F14" s="49">
        <v>22.736000000000001</v>
      </c>
      <c r="G14" s="49">
        <v>21.219000000000001</v>
      </c>
      <c r="H14" s="49">
        <v>23.550999999999998</v>
      </c>
      <c r="I14" s="49">
        <v>23.555</v>
      </c>
      <c r="J14" s="49">
        <v>22.152000000000001</v>
      </c>
      <c r="K14" s="49">
        <v>22.146999999999998</v>
      </c>
      <c r="L14" s="49">
        <v>22.888000000000002</v>
      </c>
      <c r="M14" s="49">
        <v>23.382000000000001</v>
      </c>
      <c r="N14" s="49">
        <v>24.076000000000001</v>
      </c>
      <c r="O14" s="49">
        <v>24.05</v>
      </c>
      <c r="P14" s="49">
        <v>24.236000000000001</v>
      </c>
      <c r="Q14" s="49">
        <v>23.913</v>
      </c>
      <c r="R14" s="49">
        <v>25.207000000000001</v>
      </c>
    </row>
    <row r="15" spans="1:18" ht="15" customHeight="1" x14ac:dyDescent="0.2">
      <c r="A15" s="6" t="s">
        <v>7</v>
      </c>
      <c r="B15" s="49">
        <v>13.956</v>
      </c>
      <c r="C15" s="49">
        <v>13.827999999999999</v>
      </c>
      <c r="D15" s="49">
        <v>14.141</v>
      </c>
      <c r="E15" s="49">
        <v>15.773</v>
      </c>
      <c r="F15" s="49">
        <v>13.579000000000001</v>
      </c>
      <c r="G15" s="49">
        <v>13.31</v>
      </c>
      <c r="H15" s="49">
        <v>13.458</v>
      </c>
      <c r="I15" s="49">
        <v>11.86</v>
      </c>
      <c r="J15" s="49">
        <v>11.407</v>
      </c>
      <c r="K15" s="49">
        <v>12.532999999999999</v>
      </c>
      <c r="L15" s="49">
        <v>12.481999999999999</v>
      </c>
      <c r="M15" s="49">
        <v>12.396000000000001</v>
      </c>
      <c r="N15" s="49">
        <v>12.786</v>
      </c>
      <c r="O15" s="49">
        <v>13.502000000000001</v>
      </c>
      <c r="P15" s="49">
        <v>12.281000000000001</v>
      </c>
      <c r="Q15" s="49">
        <v>11.866</v>
      </c>
      <c r="R15" s="49">
        <v>11.853999999999999</v>
      </c>
    </row>
    <row r="16" spans="1:18" ht="15" customHeight="1" x14ac:dyDescent="0.2">
      <c r="A16" s="6" t="s">
        <v>8</v>
      </c>
      <c r="B16" s="49">
        <v>18.472999999999999</v>
      </c>
      <c r="C16" s="49">
        <v>21.481999999999999</v>
      </c>
      <c r="D16" s="49">
        <v>23.651</v>
      </c>
      <c r="E16" s="49">
        <v>20.777000000000001</v>
      </c>
      <c r="F16" s="49">
        <v>17.016999999999999</v>
      </c>
      <c r="G16" s="49">
        <v>16.013999999999999</v>
      </c>
      <c r="H16" s="49">
        <v>14.39</v>
      </c>
      <c r="I16" s="49">
        <v>12.471</v>
      </c>
      <c r="J16" s="49">
        <v>12.212999999999999</v>
      </c>
      <c r="K16" s="49">
        <v>13.124000000000001</v>
      </c>
      <c r="L16" s="49">
        <v>13.305</v>
      </c>
      <c r="M16" s="49">
        <v>12.833</v>
      </c>
      <c r="N16" s="49">
        <v>13.106</v>
      </c>
      <c r="O16" s="49">
        <v>14.397</v>
      </c>
      <c r="P16" s="49">
        <v>13.537000000000001</v>
      </c>
      <c r="Q16" s="49">
        <v>13.093</v>
      </c>
      <c r="R16" s="49">
        <v>12.738</v>
      </c>
    </row>
    <row r="17" spans="1:18" ht="15" customHeight="1" x14ac:dyDescent="0.2">
      <c r="A17" s="7" t="s">
        <v>9</v>
      </c>
      <c r="B17" s="50">
        <v>19.888999999999999</v>
      </c>
      <c r="C17" s="50">
        <v>20.491</v>
      </c>
      <c r="D17" s="50">
        <v>20.600999999999999</v>
      </c>
      <c r="E17" s="50">
        <v>17.667999999999999</v>
      </c>
      <c r="F17" s="50">
        <v>14.294</v>
      </c>
      <c r="G17" s="50">
        <v>12.638</v>
      </c>
      <c r="H17" s="50">
        <v>11.113</v>
      </c>
      <c r="I17" s="50">
        <v>8.8360000000000003</v>
      </c>
      <c r="J17" s="50">
        <v>8.3230000000000004</v>
      </c>
      <c r="K17" s="50">
        <v>8.4329999999999998</v>
      </c>
      <c r="L17" s="50">
        <v>8.8219999999999992</v>
      </c>
      <c r="M17" s="50">
        <v>8.6039999999999992</v>
      </c>
      <c r="N17" s="50">
        <v>8.7750000000000004</v>
      </c>
      <c r="O17" s="50">
        <v>9.5169999999999995</v>
      </c>
      <c r="P17" s="50">
        <v>9.2530000000000001</v>
      </c>
      <c r="Q17" s="50">
        <v>8.968</v>
      </c>
      <c r="R17" s="50">
        <v>9.1289999999999996</v>
      </c>
    </row>
    <row r="18" spans="1:18" ht="15" customHeight="1" x14ac:dyDescent="0.2">
      <c r="A18" s="6" t="s">
        <v>27</v>
      </c>
      <c r="B18" s="49">
        <v>22.440999999999999</v>
      </c>
      <c r="C18" s="49">
        <v>23.73</v>
      </c>
      <c r="D18" s="49">
        <v>28.298999999999999</v>
      </c>
      <c r="E18" s="49">
        <v>25.257000000000001</v>
      </c>
      <c r="F18" s="49">
        <v>24.335000000000001</v>
      </c>
      <c r="G18" s="49">
        <v>24.071000000000002</v>
      </c>
      <c r="H18" s="49">
        <v>26.181999999999999</v>
      </c>
      <c r="I18" s="49">
        <v>26.753</v>
      </c>
      <c r="J18" s="49">
        <v>28.312999999999999</v>
      </c>
      <c r="K18" s="49">
        <v>26.984000000000002</v>
      </c>
      <c r="L18" s="49">
        <v>25.981999999999999</v>
      </c>
      <c r="M18" s="49">
        <v>25.620999999999999</v>
      </c>
      <c r="N18" s="49">
        <v>30.395</v>
      </c>
      <c r="O18" s="49">
        <v>31.574000000000002</v>
      </c>
      <c r="P18" s="49">
        <v>28.181999999999999</v>
      </c>
      <c r="Q18" s="49">
        <v>28.355</v>
      </c>
      <c r="R18" s="49">
        <v>29.393000000000001</v>
      </c>
    </row>
    <row r="19" spans="1:18" ht="15" customHeight="1" x14ac:dyDescent="0.2">
      <c r="A19" s="6" t="s">
        <v>10</v>
      </c>
      <c r="B19" s="49">
        <v>36.664999999999999</v>
      </c>
      <c r="C19" s="49">
        <v>38.188000000000002</v>
      </c>
      <c r="D19" s="49">
        <v>38.75</v>
      </c>
      <c r="E19" s="49">
        <v>39.048000000000002</v>
      </c>
      <c r="F19" s="49">
        <v>32.029000000000003</v>
      </c>
      <c r="G19" s="49">
        <v>34.389000000000003</v>
      </c>
      <c r="H19" s="49">
        <v>34.64</v>
      </c>
      <c r="I19" s="49">
        <v>33.082999999999998</v>
      </c>
      <c r="J19" s="49">
        <v>37.347000000000001</v>
      </c>
      <c r="K19" s="49">
        <v>31.024000000000001</v>
      </c>
      <c r="L19" s="49">
        <v>30.527000000000001</v>
      </c>
      <c r="M19" s="49">
        <v>31.510999999999999</v>
      </c>
      <c r="N19" s="49">
        <v>33.002000000000002</v>
      </c>
      <c r="O19" s="49">
        <v>34.567</v>
      </c>
      <c r="P19" s="49">
        <v>31.581</v>
      </c>
      <c r="Q19" s="49">
        <v>33.075000000000003</v>
      </c>
      <c r="R19" s="49">
        <v>35.012</v>
      </c>
    </row>
    <row r="20" spans="1:18" ht="15" customHeight="1" x14ac:dyDescent="0.2">
      <c r="A20" s="6" t="s">
        <v>11</v>
      </c>
      <c r="B20" s="49">
        <v>13.603</v>
      </c>
      <c r="C20" s="49">
        <v>13.808999999999999</v>
      </c>
      <c r="D20" s="49">
        <v>14.282</v>
      </c>
      <c r="E20" s="49">
        <v>13.907</v>
      </c>
      <c r="F20" s="49">
        <v>12.38</v>
      </c>
      <c r="G20" s="49">
        <v>12.1</v>
      </c>
      <c r="H20" s="49">
        <v>12.401</v>
      </c>
      <c r="I20" s="49">
        <v>11.997999999999999</v>
      </c>
      <c r="J20" s="49">
        <v>11.961</v>
      </c>
      <c r="K20" s="49">
        <v>11.722</v>
      </c>
      <c r="L20" s="49">
        <v>11.121</v>
      </c>
      <c r="M20" s="49">
        <v>10.871</v>
      </c>
      <c r="N20" s="49">
        <v>11.698</v>
      </c>
      <c r="O20" s="49">
        <v>11.417</v>
      </c>
      <c r="P20" s="49">
        <v>11.472</v>
      </c>
      <c r="Q20" s="49">
        <v>10.259</v>
      </c>
      <c r="R20" s="49">
        <v>10.896000000000001</v>
      </c>
    </row>
    <row r="21" spans="1:18" ht="15" customHeight="1" x14ac:dyDescent="0.2">
      <c r="A21" s="6" t="s">
        <v>12</v>
      </c>
      <c r="B21" s="49">
        <v>17.125</v>
      </c>
      <c r="C21" s="49">
        <v>16.774000000000001</v>
      </c>
      <c r="D21" s="49">
        <v>22.891999999999999</v>
      </c>
      <c r="E21" s="49">
        <v>22.305</v>
      </c>
      <c r="F21" s="49">
        <v>19.2</v>
      </c>
      <c r="G21" s="49">
        <v>16.751999999999999</v>
      </c>
      <c r="H21" s="49">
        <v>15.279</v>
      </c>
      <c r="I21" s="49">
        <v>14.151</v>
      </c>
      <c r="J21" s="49">
        <v>13.284000000000001</v>
      </c>
      <c r="K21" s="49">
        <v>13.949</v>
      </c>
      <c r="L21" s="49">
        <v>13.379</v>
      </c>
      <c r="M21" s="49">
        <v>12.707000000000001</v>
      </c>
      <c r="N21" s="49">
        <v>12.544</v>
      </c>
      <c r="O21" s="49">
        <v>12.179</v>
      </c>
      <c r="P21" s="49">
        <v>11.586</v>
      </c>
      <c r="Q21" s="49">
        <v>9.85</v>
      </c>
      <c r="R21" s="49">
        <v>9.8190000000000008</v>
      </c>
    </row>
    <row r="22" spans="1:18" ht="15" customHeight="1" x14ac:dyDescent="0.2">
      <c r="A22" s="7" t="s">
        <v>13</v>
      </c>
      <c r="B22" s="50">
        <v>17.814</v>
      </c>
      <c r="C22" s="50">
        <v>14.914</v>
      </c>
      <c r="D22" s="50">
        <v>11.647</v>
      </c>
      <c r="E22" s="50">
        <v>13.103</v>
      </c>
      <c r="F22" s="50">
        <v>10.67</v>
      </c>
      <c r="G22" s="50">
        <v>9.7799999999999994</v>
      </c>
      <c r="H22" s="50">
        <v>9.8480000000000008</v>
      </c>
      <c r="I22" s="50">
        <v>8.6460000000000008</v>
      </c>
      <c r="J22" s="50">
        <v>9.9459999999999997</v>
      </c>
      <c r="K22" s="50">
        <v>12.843999999999999</v>
      </c>
      <c r="L22" s="50">
        <v>12.661</v>
      </c>
      <c r="M22" s="50">
        <v>12.148999999999999</v>
      </c>
      <c r="N22" s="50">
        <v>13.664999999999999</v>
      </c>
      <c r="O22" s="50">
        <v>15.67</v>
      </c>
      <c r="P22" s="50">
        <v>16.28</v>
      </c>
      <c r="Q22" s="50">
        <v>14.348000000000001</v>
      </c>
      <c r="R22" s="50">
        <v>15.279</v>
      </c>
    </row>
    <row r="23" spans="1:18" ht="15" customHeight="1" x14ac:dyDescent="0.2">
      <c r="A23" s="6" t="s">
        <v>14</v>
      </c>
      <c r="B23" s="49">
        <v>39.021999999999998</v>
      </c>
      <c r="C23" s="49">
        <v>40.880000000000003</v>
      </c>
      <c r="D23" s="49">
        <v>40.911999999999999</v>
      </c>
      <c r="E23" s="49">
        <v>35.271000000000001</v>
      </c>
      <c r="F23" s="49">
        <v>26.451000000000001</v>
      </c>
      <c r="G23" s="49">
        <v>22.71</v>
      </c>
      <c r="H23" s="49">
        <v>19.321000000000002</v>
      </c>
      <c r="I23" s="49">
        <v>19.306999999999999</v>
      </c>
      <c r="J23" s="49">
        <v>20.727</v>
      </c>
      <c r="K23" s="49">
        <v>19.917000000000002</v>
      </c>
      <c r="L23" s="49">
        <v>20.469000000000001</v>
      </c>
      <c r="M23" s="49">
        <v>21.74</v>
      </c>
      <c r="N23" s="49">
        <v>22.963000000000001</v>
      </c>
      <c r="O23" s="49">
        <v>24.271000000000001</v>
      </c>
      <c r="P23" s="49">
        <v>24.640999999999998</v>
      </c>
      <c r="Q23" s="49">
        <v>22.437000000000001</v>
      </c>
      <c r="R23" s="49">
        <v>22.42</v>
      </c>
    </row>
    <row r="24" spans="1:18" ht="15" customHeight="1" x14ac:dyDescent="0.2">
      <c r="A24" s="6" t="s">
        <v>15</v>
      </c>
      <c r="B24" s="49">
        <v>14.346</v>
      </c>
      <c r="C24" s="49">
        <v>14.606999999999999</v>
      </c>
      <c r="D24" s="49">
        <v>14.157</v>
      </c>
      <c r="E24" s="49">
        <v>13.478</v>
      </c>
      <c r="F24" s="49">
        <v>11.986000000000001</v>
      </c>
      <c r="G24" s="49">
        <v>11.569000000000001</v>
      </c>
      <c r="H24" s="49">
        <v>11.683999999999999</v>
      </c>
      <c r="I24" s="49">
        <v>9.9420000000000002</v>
      </c>
      <c r="J24" s="49">
        <v>8.3249999999999993</v>
      </c>
      <c r="K24" s="49">
        <v>8.202</v>
      </c>
      <c r="L24" s="49">
        <v>7.95</v>
      </c>
      <c r="M24" s="49">
        <v>7.992</v>
      </c>
      <c r="N24" s="49">
        <v>7.9560000000000004</v>
      </c>
      <c r="O24" s="49">
        <v>8.0739999999999998</v>
      </c>
      <c r="P24" s="49">
        <v>8.3239999999999998</v>
      </c>
      <c r="Q24" s="49">
        <v>7.718</v>
      </c>
      <c r="R24" s="49">
        <v>8.8859999999999992</v>
      </c>
    </row>
    <row r="25" spans="1:18" ht="15" customHeight="1" x14ac:dyDescent="0.2">
      <c r="A25" s="6" t="s">
        <v>16</v>
      </c>
      <c r="B25" s="49">
        <v>11.196</v>
      </c>
      <c r="C25" s="49">
        <v>12.747999999999999</v>
      </c>
      <c r="D25" s="49">
        <v>14.965999999999999</v>
      </c>
      <c r="E25" s="49">
        <v>13.532999999999999</v>
      </c>
      <c r="F25" s="49">
        <v>8.1549999999999994</v>
      </c>
      <c r="G25" s="49">
        <v>9.52</v>
      </c>
      <c r="H25" s="49">
        <v>11.207000000000001</v>
      </c>
      <c r="I25" s="49">
        <v>11.4</v>
      </c>
      <c r="J25" s="49">
        <v>12.448</v>
      </c>
      <c r="K25" s="49">
        <v>12.006</v>
      </c>
      <c r="L25" s="49">
        <v>12.956</v>
      </c>
      <c r="M25" s="49">
        <v>11.724</v>
      </c>
      <c r="N25" s="49">
        <v>13.244</v>
      </c>
      <c r="O25" s="49">
        <v>14.522</v>
      </c>
      <c r="P25" s="49">
        <v>14.773</v>
      </c>
      <c r="Q25" s="49">
        <v>14.896000000000001</v>
      </c>
      <c r="R25" s="49">
        <v>14.483000000000001</v>
      </c>
    </row>
    <row r="26" spans="1:18" ht="15" customHeight="1" x14ac:dyDescent="0.2">
      <c r="A26" s="6" t="s">
        <v>28</v>
      </c>
      <c r="B26" s="49">
        <v>12.308999999999999</v>
      </c>
      <c r="C26" s="49">
        <v>12.595000000000001</v>
      </c>
      <c r="D26" s="49">
        <v>15.082000000000001</v>
      </c>
      <c r="E26" s="49">
        <v>16.190000000000001</v>
      </c>
      <c r="F26" s="49">
        <v>11.037000000000001</v>
      </c>
      <c r="G26" s="49">
        <v>12.417999999999999</v>
      </c>
      <c r="H26" s="49">
        <v>13.779</v>
      </c>
      <c r="I26" s="49">
        <v>12.813000000000001</v>
      </c>
      <c r="J26" s="49">
        <v>15.667999999999999</v>
      </c>
      <c r="K26" s="49">
        <v>14.835000000000001</v>
      </c>
      <c r="L26" s="49">
        <v>14.973000000000001</v>
      </c>
      <c r="M26" s="49">
        <v>15.702</v>
      </c>
      <c r="N26" s="49">
        <v>17.827000000000002</v>
      </c>
      <c r="O26" s="49">
        <v>17.698</v>
      </c>
      <c r="P26" s="49">
        <v>18.954999999999998</v>
      </c>
      <c r="Q26" s="49">
        <v>20.042999999999999</v>
      </c>
      <c r="R26" s="49">
        <v>21.19</v>
      </c>
    </row>
    <row r="27" spans="1:18" ht="15" customHeight="1" x14ac:dyDescent="0.2">
      <c r="A27" s="7" t="s">
        <v>29</v>
      </c>
      <c r="B27" s="50">
        <v>25.773</v>
      </c>
      <c r="C27" s="50">
        <v>28.242000000000001</v>
      </c>
      <c r="D27" s="50">
        <v>27.084</v>
      </c>
      <c r="E27" s="50">
        <v>23.69</v>
      </c>
      <c r="F27" s="50">
        <v>22.562000000000001</v>
      </c>
      <c r="G27" s="50">
        <v>22.437000000000001</v>
      </c>
      <c r="H27" s="50">
        <v>22.25</v>
      </c>
      <c r="I27" s="50">
        <v>21.536000000000001</v>
      </c>
      <c r="J27" s="50">
        <v>21.202000000000002</v>
      </c>
      <c r="K27" s="50">
        <v>21.77</v>
      </c>
      <c r="L27" s="50">
        <v>24.376000000000001</v>
      </c>
      <c r="M27" s="50">
        <v>24.038</v>
      </c>
      <c r="N27" s="50">
        <v>24.87</v>
      </c>
      <c r="O27" s="50">
        <v>22.917000000000002</v>
      </c>
      <c r="P27" s="50">
        <v>23.094999999999999</v>
      </c>
      <c r="Q27" s="50">
        <v>21.62</v>
      </c>
      <c r="R27" s="50">
        <v>25.102</v>
      </c>
    </row>
    <row r="28" spans="1:18" ht="15" customHeight="1" x14ac:dyDescent="0.2">
      <c r="A28" s="6" t="s">
        <v>17</v>
      </c>
      <c r="B28" s="49">
        <v>8.8629999999999995</v>
      </c>
      <c r="C28" s="49">
        <v>10.782999999999999</v>
      </c>
      <c r="D28" s="49">
        <v>8.8960000000000008</v>
      </c>
      <c r="E28" s="49">
        <v>7.8849999999999998</v>
      </c>
      <c r="F28" s="49">
        <v>8.3040000000000003</v>
      </c>
      <c r="G28" s="49">
        <v>7.1660000000000004</v>
      </c>
      <c r="H28" s="49">
        <v>9.4019999999999992</v>
      </c>
      <c r="I28" s="49">
        <v>10.612</v>
      </c>
      <c r="J28" s="49">
        <v>8.7379999999999995</v>
      </c>
      <c r="K28" s="49">
        <v>11.866</v>
      </c>
      <c r="L28" s="49">
        <v>13.805999999999999</v>
      </c>
      <c r="M28" s="49">
        <v>13.582000000000001</v>
      </c>
      <c r="N28" s="49">
        <v>11.387</v>
      </c>
      <c r="O28" s="49">
        <v>13.007</v>
      </c>
      <c r="P28" s="49">
        <v>11.913</v>
      </c>
      <c r="Q28" s="49">
        <v>12.304</v>
      </c>
      <c r="R28" s="49">
        <v>11.824</v>
      </c>
    </row>
    <row r="29" spans="1:18" ht="15" customHeight="1" x14ac:dyDescent="0.2">
      <c r="A29" s="6" t="s">
        <v>30</v>
      </c>
      <c r="B29" s="49">
        <v>11.074999999999999</v>
      </c>
      <c r="C29" s="49">
        <v>11.227</v>
      </c>
      <c r="D29" s="49">
        <v>11.743</v>
      </c>
      <c r="E29" s="49">
        <v>12.404</v>
      </c>
      <c r="F29" s="49">
        <v>11.56</v>
      </c>
      <c r="G29" s="49">
        <v>11.483000000000001</v>
      </c>
      <c r="H29" s="49">
        <v>11.19</v>
      </c>
      <c r="I29" s="49">
        <v>10.657999999999999</v>
      </c>
      <c r="J29" s="49">
        <v>10.093</v>
      </c>
      <c r="K29" s="49">
        <v>10.337999999999999</v>
      </c>
      <c r="L29" s="49">
        <v>11.048</v>
      </c>
      <c r="M29" s="49">
        <v>9.9290000000000003</v>
      </c>
      <c r="N29" s="49">
        <v>9.1440000000000001</v>
      </c>
      <c r="O29" s="49">
        <v>9.3710000000000004</v>
      </c>
      <c r="P29" s="49">
        <v>8.7829999999999995</v>
      </c>
      <c r="Q29" s="49">
        <v>8.4860000000000007</v>
      </c>
      <c r="R29" s="49">
        <v>7.4269999999999996</v>
      </c>
    </row>
    <row r="30" spans="1:18" ht="15" customHeight="1" x14ac:dyDescent="0.2">
      <c r="A30" s="6" t="s">
        <v>31</v>
      </c>
      <c r="B30" s="49">
        <v>13.867000000000001</v>
      </c>
      <c r="C30" s="49">
        <v>14.208</v>
      </c>
      <c r="D30" s="49">
        <v>15.785</v>
      </c>
      <c r="E30" s="49">
        <v>16.202000000000002</v>
      </c>
      <c r="F30" s="49">
        <v>15.481999999999999</v>
      </c>
      <c r="G30" s="49">
        <v>16.317</v>
      </c>
      <c r="H30" s="49">
        <v>20.218</v>
      </c>
      <c r="I30" s="49">
        <v>17.312000000000001</v>
      </c>
      <c r="J30" s="49">
        <v>16.513000000000002</v>
      </c>
      <c r="K30" s="49">
        <v>16.408999999999999</v>
      </c>
      <c r="L30" s="49">
        <v>16.28</v>
      </c>
      <c r="M30" s="49">
        <v>16.815000000000001</v>
      </c>
      <c r="N30" s="49">
        <v>17.827000000000002</v>
      </c>
      <c r="O30" s="49">
        <v>18.523</v>
      </c>
      <c r="P30" s="49">
        <v>17.692</v>
      </c>
      <c r="Q30" s="49">
        <v>17.013999999999999</v>
      </c>
      <c r="R30" s="49">
        <v>18.015000000000001</v>
      </c>
    </row>
    <row r="31" spans="1:18" ht="15" customHeight="1" x14ac:dyDescent="0.2">
      <c r="A31" s="6" t="s">
        <v>18</v>
      </c>
      <c r="B31" s="49">
        <v>18.690999999999999</v>
      </c>
      <c r="C31" s="49">
        <v>21.164999999999999</v>
      </c>
      <c r="D31" s="49">
        <v>21.927</v>
      </c>
      <c r="E31" s="49">
        <v>22.887</v>
      </c>
      <c r="F31" s="49">
        <v>20.635000000000002</v>
      </c>
      <c r="G31" s="49">
        <v>19.209</v>
      </c>
      <c r="H31" s="49">
        <v>17.821999999999999</v>
      </c>
      <c r="I31" s="49">
        <v>16.414000000000001</v>
      </c>
      <c r="J31" s="49">
        <v>14.037000000000001</v>
      </c>
      <c r="K31" s="49">
        <v>15.525</v>
      </c>
      <c r="L31" s="49">
        <v>15.632</v>
      </c>
      <c r="M31" s="49">
        <v>14.988</v>
      </c>
      <c r="N31" s="49">
        <v>16.466999999999999</v>
      </c>
      <c r="O31" s="49">
        <v>16.419</v>
      </c>
      <c r="P31" s="49">
        <v>16.59</v>
      </c>
      <c r="Q31" s="49">
        <v>16.306000000000001</v>
      </c>
      <c r="R31" s="49">
        <v>16.933</v>
      </c>
    </row>
    <row r="32" spans="1:18" ht="15" customHeight="1" x14ac:dyDescent="0.2">
      <c r="A32" s="7" t="s">
        <v>19</v>
      </c>
      <c r="B32" s="50">
        <v>12.13</v>
      </c>
      <c r="C32" s="50">
        <v>11.903</v>
      </c>
      <c r="D32" s="50">
        <v>11.724</v>
      </c>
      <c r="E32" s="50">
        <v>10.92</v>
      </c>
      <c r="F32" s="50">
        <v>9.5</v>
      </c>
      <c r="G32" s="50">
        <v>9.1660000000000004</v>
      </c>
      <c r="H32" s="50">
        <v>9.0980000000000008</v>
      </c>
      <c r="I32" s="50">
        <v>8.8140000000000001</v>
      </c>
      <c r="J32" s="50">
        <v>8.98</v>
      </c>
      <c r="K32" s="50">
        <v>9.1240000000000006</v>
      </c>
      <c r="L32" s="50">
        <v>8.6809999999999992</v>
      </c>
      <c r="M32" s="50">
        <v>8.51</v>
      </c>
      <c r="N32" s="50">
        <v>8.6219999999999999</v>
      </c>
      <c r="O32" s="50">
        <v>8.5679999999999996</v>
      </c>
      <c r="P32" s="50">
        <v>8.48</v>
      </c>
      <c r="Q32" s="50" t="s">
        <v>48</v>
      </c>
      <c r="R32" s="50" t="s">
        <v>48</v>
      </c>
    </row>
    <row r="33" spans="1:18" ht="15" customHeight="1" x14ac:dyDescent="0.2">
      <c r="A33" s="6" t="s">
        <v>20</v>
      </c>
      <c r="B33" s="49">
        <v>18.402000000000001</v>
      </c>
      <c r="C33" s="49">
        <v>18.93</v>
      </c>
      <c r="D33" s="49">
        <v>19.094999999999999</v>
      </c>
      <c r="E33" s="49">
        <v>18.640999999999998</v>
      </c>
      <c r="F33" s="49">
        <v>16.917999999999999</v>
      </c>
      <c r="G33" s="49">
        <v>16.021999999999998</v>
      </c>
      <c r="H33" s="49">
        <v>16.878</v>
      </c>
      <c r="I33" s="49">
        <v>14.989000000000001</v>
      </c>
      <c r="J33" s="49">
        <v>14.752000000000001</v>
      </c>
      <c r="K33" s="49">
        <v>15.238</v>
      </c>
      <c r="L33" s="49">
        <v>15.853</v>
      </c>
      <c r="M33" s="49">
        <v>15.609</v>
      </c>
      <c r="N33" s="49">
        <v>15.672000000000001</v>
      </c>
      <c r="O33" s="49">
        <v>15.903</v>
      </c>
      <c r="P33" s="49">
        <v>15.962</v>
      </c>
      <c r="Q33" s="49">
        <v>14.737</v>
      </c>
      <c r="R33" s="49">
        <v>15.519</v>
      </c>
    </row>
    <row r="34" spans="1:18" ht="15" customHeight="1" x14ac:dyDescent="0.2">
      <c r="A34" s="6" t="s">
        <v>21</v>
      </c>
      <c r="B34" s="49">
        <v>15.712999999999999</v>
      </c>
      <c r="C34" s="49">
        <v>17.010000000000002</v>
      </c>
      <c r="D34" s="49">
        <v>20.527999999999999</v>
      </c>
      <c r="E34" s="49">
        <v>22.213999999999999</v>
      </c>
      <c r="F34" s="49">
        <v>17.41</v>
      </c>
      <c r="G34" s="49">
        <v>13.651</v>
      </c>
      <c r="H34" s="49">
        <v>19.042999999999999</v>
      </c>
      <c r="I34" s="49">
        <v>18.007999999999999</v>
      </c>
      <c r="J34" s="49">
        <v>18.012</v>
      </c>
      <c r="K34" s="49">
        <v>18.797000000000001</v>
      </c>
      <c r="L34" s="49">
        <v>22.509</v>
      </c>
      <c r="M34" s="49">
        <v>22.904</v>
      </c>
      <c r="N34" s="49">
        <v>21.318000000000001</v>
      </c>
      <c r="O34" s="49">
        <v>23.105</v>
      </c>
      <c r="P34" s="49">
        <v>27.611999999999998</v>
      </c>
      <c r="Q34" s="49">
        <v>28.9</v>
      </c>
      <c r="R34" s="49">
        <v>28.952000000000002</v>
      </c>
    </row>
    <row r="35" spans="1:18" ht="15" customHeight="1" x14ac:dyDescent="0.2">
      <c r="A35" s="20" t="s">
        <v>22</v>
      </c>
      <c r="B35" s="51">
        <v>22.552</v>
      </c>
      <c r="C35" s="51">
        <v>21.015000000000001</v>
      </c>
      <c r="D35" s="51">
        <v>22.902999999999999</v>
      </c>
      <c r="E35" s="51">
        <v>22.622</v>
      </c>
      <c r="F35" s="51">
        <v>19.504999999999999</v>
      </c>
      <c r="G35" s="51">
        <v>21.952000000000002</v>
      </c>
      <c r="H35" s="51">
        <v>22.946000000000002</v>
      </c>
      <c r="I35" s="51">
        <v>22.698</v>
      </c>
      <c r="J35" s="51">
        <v>23.17</v>
      </c>
      <c r="K35" s="51">
        <v>23.498000000000001</v>
      </c>
      <c r="L35" s="51">
        <v>23.029</v>
      </c>
      <c r="M35" s="51">
        <v>23.248999999999999</v>
      </c>
      <c r="N35" s="51">
        <v>24.146000000000001</v>
      </c>
      <c r="O35" s="51">
        <v>24.684999999999999</v>
      </c>
      <c r="P35" s="51">
        <v>25.658000000000001</v>
      </c>
      <c r="Q35" s="51">
        <v>24.646999999999998</v>
      </c>
      <c r="R35" s="51">
        <v>25.068999999999999</v>
      </c>
    </row>
    <row r="36" spans="1:18" ht="13.5" thickBot="1" x14ac:dyDescent="0.25">
      <c r="A36" s="27"/>
      <c r="B36" s="8"/>
      <c r="C36" s="8"/>
      <c r="D36" s="8"/>
      <c r="E36" s="8"/>
      <c r="F36" s="8"/>
      <c r="G36" s="8"/>
      <c r="H36" s="8"/>
      <c r="I36" s="10"/>
      <c r="J36" s="10"/>
      <c r="K36" s="10"/>
      <c r="L36" s="10"/>
      <c r="M36" s="10"/>
      <c r="N36" s="10"/>
      <c r="O36" s="10"/>
      <c r="P36" s="10"/>
      <c r="Q36" s="10"/>
      <c r="R36" s="10"/>
    </row>
    <row r="37" spans="1:18" ht="13.5" thickTop="1" x14ac:dyDescent="0.2">
      <c r="A37" s="28" t="s">
        <v>33</v>
      </c>
      <c r="B37" s="11"/>
      <c r="C37" s="11"/>
      <c r="D37" s="11"/>
      <c r="E37" s="11"/>
      <c r="F37" s="11"/>
      <c r="G37" s="11"/>
      <c r="H37" s="11"/>
      <c r="I37" s="11"/>
      <c r="J37" s="11"/>
      <c r="K37" s="11"/>
      <c r="L37" s="11"/>
      <c r="M37" s="11"/>
      <c r="N37" s="11"/>
      <c r="O37" s="11"/>
      <c r="P37" s="11"/>
      <c r="Q37" s="11"/>
      <c r="R37" s="11"/>
    </row>
    <row r="38" spans="1:18" ht="13.5" thickBot="1" x14ac:dyDescent="0.25">
      <c r="A38" s="29" t="s">
        <v>34</v>
      </c>
      <c r="B38" s="3"/>
      <c r="C38" s="3"/>
      <c r="D38" s="3"/>
      <c r="E38" s="3"/>
      <c r="F38" s="3"/>
      <c r="G38" s="3"/>
      <c r="H38" s="3"/>
      <c r="I38" s="3"/>
      <c r="J38" s="3"/>
      <c r="K38" s="3"/>
      <c r="L38" s="3"/>
      <c r="M38" s="3"/>
      <c r="N38" s="3"/>
      <c r="O38" s="3"/>
      <c r="P38" s="3"/>
      <c r="Q38" s="3"/>
      <c r="R38" s="3"/>
    </row>
    <row r="39" spans="1:18" ht="13.5" thickTop="1" x14ac:dyDescent="0.2">
      <c r="A39" s="31" t="s">
        <v>49</v>
      </c>
      <c r="B39" s="9"/>
      <c r="C39" s="9"/>
      <c r="D39" s="9"/>
      <c r="E39" s="9"/>
      <c r="F39" s="9"/>
      <c r="G39" s="9"/>
      <c r="H39" s="9"/>
      <c r="I39" s="9"/>
      <c r="J39" s="9"/>
      <c r="K39" s="9"/>
      <c r="L39" s="9"/>
      <c r="M39" s="9"/>
      <c r="N39" s="9"/>
      <c r="O39" s="9"/>
      <c r="P39" s="9"/>
      <c r="Q39" s="9"/>
      <c r="R39" s="9"/>
    </row>
    <row r="40" spans="1:18" ht="13.5" thickBot="1" x14ac:dyDescent="0.25">
      <c r="A40" s="43" t="s">
        <v>42</v>
      </c>
      <c r="B40" s="3"/>
      <c r="C40" s="3"/>
      <c r="D40" s="3"/>
      <c r="E40" s="3"/>
      <c r="F40" s="3"/>
      <c r="G40" s="3"/>
      <c r="H40" s="3"/>
      <c r="I40" s="3"/>
      <c r="J40" s="3"/>
      <c r="K40" s="3"/>
      <c r="L40" s="3"/>
      <c r="M40" s="3"/>
      <c r="N40" s="3"/>
      <c r="O40" s="3"/>
      <c r="P40" s="3"/>
      <c r="Q40" s="3"/>
      <c r="R40" s="3"/>
    </row>
    <row r="41" spans="1:18" ht="13.5" thickTop="1" x14ac:dyDescent="0.2">
      <c r="A41" s="31" t="s">
        <v>46</v>
      </c>
    </row>
    <row r="42" spans="1:18" ht="13.5" thickBot="1" x14ac:dyDescent="0.25">
      <c r="A42" s="43" t="s">
        <v>47</v>
      </c>
      <c r="B42" s="3"/>
      <c r="C42" s="3"/>
      <c r="D42" s="3"/>
      <c r="E42" s="3"/>
      <c r="F42" s="3"/>
      <c r="G42" s="3"/>
      <c r="H42" s="3"/>
      <c r="I42" s="3"/>
      <c r="J42" s="3"/>
      <c r="K42" s="3"/>
      <c r="L42" s="3"/>
      <c r="M42" s="3"/>
      <c r="N42" s="3"/>
      <c r="O42" s="3"/>
      <c r="P42" s="3"/>
      <c r="Q42" s="3"/>
      <c r="R42" s="3"/>
    </row>
    <row r="43" spans="1:18" ht="13.5" thickTop="1" x14ac:dyDescent="0.2">
      <c r="A43" s="31" t="s">
        <v>50</v>
      </c>
      <c r="B43" s="9"/>
      <c r="C43" s="9"/>
      <c r="D43" s="9"/>
      <c r="E43" s="9"/>
      <c r="F43" s="9"/>
      <c r="G43" s="9"/>
      <c r="H43" s="9"/>
      <c r="I43" s="9"/>
      <c r="J43" s="9"/>
      <c r="K43" s="9"/>
      <c r="L43" s="9"/>
      <c r="M43" s="9"/>
      <c r="N43" s="9"/>
      <c r="O43" s="9"/>
      <c r="P43" s="9"/>
      <c r="Q43" s="9"/>
      <c r="R43" s="9"/>
    </row>
    <row r="44" spans="1:18" ht="13.5" thickBot="1" x14ac:dyDescent="0.25">
      <c r="A44" s="43" t="s">
        <v>45</v>
      </c>
      <c r="B44" s="3"/>
      <c r="C44" s="3"/>
      <c r="D44" s="3"/>
      <c r="E44" s="3"/>
      <c r="F44" s="3"/>
      <c r="G44" s="3"/>
      <c r="H44" s="3"/>
      <c r="I44" s="3"/>
      <c r="J44" s="3"/>
      <c r="K44" s="3"/>
      <c r="L44" s="3"/>
      <c r="M44" s="3"/>
      <c r="N44" s="3"/>
      <c r="O44" s="3"/>
      <c r="P44" s="3"/>
      <c r="Q44" s="3"/>
      <c r="R44" s="3"/>
    </row>
    <row r="45" spans="1:18" ht="15" customHeight="1" thickTop="1" x14ac:dyDescent="0.2">
      <c r="A45" s="44" t="s">
        <v>51</v>
      </c>
    </row>
    <row r="46" spans="1:18" ht="15" customHeight="1" thickBot="1" x14ac:dyDescent="0.25">
      <c r="A46" s="17" t="s">
        <v>25</v>
      </c>
      <c r="B46" s="3"/>
      <c r="C46" s="3"/>
      <c r="D46" s="3"/>
      <c r="E46" s="3"/>
      <c r="F46" s="3"/>
      <c r="G46" s="3"/>
      <c r="H46" s="3"/>
      <c r="I46" s="3"/>
      <c r="J46" s="3"/>
      <c r="K46" s="3"/>
      <c r="L46" s="3"/>
      <c r="M46" s="3"/>
      <c r="N46" s="3"/>
      <c r="O46" s="3"/>
      <c r="P46" s="3"/>
      <c r="Q46" s="3"/>
      <c r="R46" s="3"/>
    </row>
    <row r="47" spans="1:18" ht="13.5" thickTop="1" x14ac:dyDescent="0.2"/>
  </sheetData>
  <phoneticPr fontId="0" type="noConversion"/>
  <hyperlinks>
    <hyperlink ref="A40" r:id="rId1"/>
    <hyperlink ref="A44" r:id="rId2" location="axzz1eQdMVcwc"/>
    <hyperlink ref="A42" r:id="rId3"/>
    <hyperlink ref="A46" r:id="rId4"/>
  </hyperlinks>
  <pageMargins left="0.75" right="0.75" top="1" bottom="1" header="0" footer="0"/>
  <pageSetup paperSize="9" scale="83" fitToHeight="0" orientation="landscape"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45"/>
  <sheetViews>
    <sheetView zoomScaleNormal="100" workbookViewId="0"/>
  </sheetViews>
  <sheetFormatPr baseColWidth="10" defaultColWidth="9.140625" defaultRowHeight="12.75" x14ac:dyDescent="0.2"/>
  <cols>
    <col min="1" max="1" width="22.85546875" style="30" customWidth="1"/>
    <col min="2" max="18" width="10.7109375" style="1" customWidth="1"/>
    <col min="19" max="16384" width="9.140625" style="1"/>
  </cols>
  <sheetData>
    <row r="1" spans="1:18" ht="38.25" customHeight="1" thickTop="1" x14ac:dyDescent="0.3">
      <c r="A1" s="15" t="s">
        <v>56</v>
      </c>
      <c r="B1" s="12"/>
      <c r="C1" s="12"/>
      <c r="D1" s="12"/>
      <c r="E1" s="12"/>
      <c r="F1" s="12"/>
      <c r="G1" s="12"/>
      <c r="H1" s="12"/>
      <c r="I1" s="12"/>
      <c r="J1" s="12"/>
      <c r="K1" s="12"/>
      <c r="L1" s="12"/>
      <c r="M1" s="12"/>
      <c r="N1" s="12"/>
      <c r="O1" s="12"/>
      <c r="P1" s="12"/>
      <c r="Q1" s="12"/>
      <c r="R1" s="12"/>
    </row>
    <row r="2" spans="1:18" ht="38.25" customHeight="1" x14ac:dyDescent="0.2">
      <c r="A2" s="13"/>
      <c r="B2" s="13"/>
      <c r="C2" s="13"/>
      <c r="D2" s="13"/>
      <c r="E2" s="13"/>
      <c r="F2" s="13"/>
      <c r="G2" s="13"/>
      <c r="H2" s="13"/>
      <c r="I2" s="13"/>
      <c r="J2" s="13"/>
      <c r="K2" s="13"/>
      <c r="L2" s="13"/>
      <c r="M2" s="13"/>
      <c r="N2" s="13"/>
      <c r="O2" s="13"/>
      <c r="P2" s="13"/>
      <c r="Q2" s="13"/>
      <c r="R2" s="13"/>
    </row>
    <row r="3" spans="1:18" ht="20.25" x14ac:dyDescent="0.3">
      <c r="A3" s="2" t="s">
        <v>35</v>
      </c>
      <c r="B3" s="4"/>
      <c r="C3" s="4"/>
      <c r="D3" s="4"/>
      <c r="E3" s="4"/>
      <c r="F3" s="4"/>
      <c r="G3" s="4"/>
      <c r="H3" s="4"/>
    </row>
    <row r="4" spans="1:18" ht="30" customHeight="1" x14ac:dyDescent="0.2">
      <c r="A4" s="5" t="s">
        <v>0</v>
      </c>
      <c r="B4" s="5">
        <v>2005</v>
      </c>
      <c r="C4" s="5">
        <v>2006</v>
      </c>
      <c r="D4" s="5">
        <v>2007</v>
      </c>
      <c r="E4" s="5">
        <v>2008</v>
      </c>
      <c r="F4" s="5">
        <v>2009</v>
      </c>
      <c r="G4" s="5">
        <v>2010</v>
      </c>
      <c r="H4" s="5">
        <v>2011</v>
      </c>
      <c r="I4" s="5">
        <v>2012</v>
      </c>
      <c r="J4" s="5">
        <v>2013</v>
      </c>
      <c r="K4" s="5">
        <v>2014</v>
      </c>
      <c r="L4" s="5">
        <v>2015</v>
      </c>
      <c r="M4" s="5">
        <v>2016</v>
      </c>
      <c r="N4" s="5">
        <v>2017</v>
      </c>
      <c r="O4" s="5">
        <v>2018</v>
      </c>
      <c r="P4" s="5">
        <v>2019</v>
      </c>
      <c r="Q4" s="5">
        <v>2020</v>
      </c>
      <c r="R4" s="5">
        <v>2021</v>
      </c>
    </row>
    <row r="5" spans="1:18" ht="30" customHeight="1" x14ac:dyDescent="0.2">
      <c r="A5" s="25" t="s">
        <v>24</v>
      </c>
      <c r="B5" s="46">
        <v>1.4907716066421846</v>
      </c>
      <c r="C5" s="46">
        <v>1.4510108522736962</v>
      </c>
      <c r="D5" s="46">
        <v>1.6614993012794321</v>
      </c>
      <c r="E5" s="46">
        <v>1.9545219278822028</v>
      </c>
      <c r="F5" s="46">
        <v>2.0992913937982411</v>
      </c>
      <c r="G5" s="46">
        <v>2.1581567626691234</v>
      </c>
      <c r="H5" s="46">
        <v>2.8754119878188229</v>
      </c>
      <c r="I5" s="46">
        <v>3.1169520016932597</v>
      </c>
      <c r="J5" s="46">
        <v>3.5742981934366389</v>
      </c>
      <c r="K5" s="46">
        <v>3.3831877453462287</v>
      </c>
      <c r="L5" s="46">
        <v>2.8786460901201689</v>
      </c>
      <c r="M5" s="46">
        <v>3.3122435033159592</v>
      </c>
      <c r="N5" s="46">
        <v>2.76469722581973</v>
      </c>
      <c r="O5" s="46">
        <v>2.7000614710056725</v>
      </c>
      <c r="P5" s="46">
        <f>[1]Indicadores!$W$6</f>
        <v>2.8882404856115111</v>
      </c>
      <c r="Q5" s="46" t="s">
        <v>48</v>
      </c>
      <c r="R5" s="46" t="s">
        <v>48</v>
      </c>
    </row>
    <row r="6" spans="1:18" ht="19.5" customHeight="1" x14ac:dyDescent="0.2">
      <c r="A6" s="26" t="s">
        <v>60</v>
      </c>
      <c r="B6" s="52">
        <v>1.3448</v>
      </c>
      <c r="C6" s="52">
        <v>1.3884000000000001</v>
      </c>
      <c r="D6" s="52">
        <v>1.4222999999999999</v>
      </c>
      <c r="E6" s="52">
        <v>1.4955000000000001</v>
      </c>
      <c r="F6" s="52">
        <v>1.6266</v>
      </c>
      <c r="G6" s="52">
        <v>1.7391000000000001</v>
      </c>
      <c r="H6" s="52">
        <v>1.7038</v>
      </c>
      <c r="I6" s="52">
        <v>1.8596999999999999</v>
      </c>
      <c r="J6" s="52">
        <v>1.9287000000000001</v>
      </c>
      <c r="K6" s="52">
        <v>1.952</v>
      </c>
      <c r="L6" s="52">
        <v>2.0139</v>
      </c>
      <c r="M6" s="52">
        <v>2.0754999999999999</v>
      </c>
      <c r="N6" s="52">
        <v>2.1034000000000002</v>
      </c>
      <c r="O6" s="52">
        <v>2.1366999999999998</v>
      </c>
      <c r="P6" s="52">
        <v>2.2111000000000001</v>
      </c>
      <c r="Q6" s="52">
        <v>2.2071999999999998</v>
      </c>
      <c r="R6" s="52">
        <v>2.29</v>
      </c>
    </row>
    <row r="7" spans="1:18" ht="19.5" customHeight="1" x14ac:dyDescent="0.2">
      <c r="A7" s="60" t="s">
        <v>26</v>
      </c>
      <c r="B7" s="61">
        <v>1.4708000000000001</v>
      </c>
      <c r="C7" s="61">
        <v>1.5242</v>
      </c>
      <c r="D7" s="61">
        <v>1.5620000000000001</v>
      </c>
      <c r="E7" s="61">
        <v>1.6064000000000001</v>
      </c>
      <c r="F7" s="61">
        <v>1.7204999999999999</v>
      </c>
      <c r="G7" s="61">
        <v>1.8473999999999999</v>
      </c>
      <c r="H7" s="61">
        <v>1.8127</v>
      </c>
      <c r="I7" s="61">
        <v>1.9952000000000001</v>
      </c>
      <c r="J7" s="61">
        <v>2.0602999999999998</v>
      </c>
      <c r="K7" s="61">
        <v>2.1019999999999999</v>
      </c>
      <c r="L7" s="61">
        <v>2.2290000000000001</v>
      </c>
      <c r="M7" s="61">
        <v>2.2528999999999999</v>
      </c>
      <c r="N7" s="61">
        <v>2.2473000000000001</v>
      </c>
      <c r="O7" s="61">
        <v>2.2841</v>
      </c>
      <c r="P7" s="61">
        <v>2.3837000000000002</v>
      </c>
      <c r="Q7" s="61" t="s">
        <v>48</v>
      </c>
      <c r="R7" s="61" t="s">
        <v>48</v>
      </c>
    </row>
    <row r="8" spans="1:18" ht="15" customHeight="1" x14ac:dyDescent="0.2">
      <c r="A8" s="6" t="s">
        <v>1</v>
      </c>
      <c r="B8" s="53">
        <v>1.8093999999999999</v>
      </c>
      <c r="C8" s="53">
        <v>1.8302</v>
      </c>
      <c r="D8" s="53">
        <v>1.9317</v>
      </c>
      <c r="E8" s="53">
        <v>1.9871000000000001</v>
      </c>
      <c r="F8" s="53">
        <v>2.0105</v>
      </c>
      <c r="G8" s="53">
        <v>2.1036999999999999</v>
      </c>
      <c r="H8" s="53">
        <v>2.0638999999999998</v>
      </c>
      <c r="I8" s="53">
        <v>2.1764000000000001</v>
      </c>
      <c r="J8" s="53">
        <v>2.226</v>
      </c>
      <c r="K8" s="53">
        <v>2.2917999999999998</v>
      </c>
      <c r="L8" s="53">
        <v>2.4500999999999999</v>
      </c>
      <c r="M8" s="53">
        <v>2.5125999999999999</v>
      </c>
      <c r="N8" s="53">
        <v>2.5764</v>
      </c>
      <c r="O8" s="53">
        <v>2.7448000000000001</v>
      </c>
      <c r="P8" s="53">
        <v>2.9296000000000002</v>
      </c>
      <c r="Q8" s="53">
        <v>2.9174000000000002</v>
      </c>
      <c r="R8" s="53">
        <v>3.0156000000000001</v>
      </c>
    </row>
    <row r="9" spans="1:18" ht="15" customHeight="1" x14ac:dyDescent="0.2">
      <c r="A9" s="6" t="s">
        <v>2</v>
      </c>
      <c r="B9" s="53">
        <v>1.4723999999999999</v>
      </c>
      <c r="C9" s="53">
        <v>1.5232000000000001</v>
      </c>
      <c r="D9" s="53">
        <v>1.5983000000000001</v>
      </c>
      <c r="E9" s="53">
        <v>1.7295</v>
      </c>
      <c r="F9" s="53">
        <v>1.8167</v>
      </c>
      <c r="G9" s="53">
        <v>1.8355999999999999</v>
      </c>
      <c r="H9" s="53">
        <v>1.8191999999999999</v>
      </c>
      <c r="I9" s="53">
        <v>1.9129</v>
      </c>
      <c r="J9" s="53">
        <v>1.9813000000000001</v>
      </c>
      <c r="K9" s="53">
        <v>2.0356999999999998</v>
      </c>
      <c r="L9" s="53">
        <v>2.1511999999999998</v>
      </c>
      <c r="M9" s="53">
        <v>2.1244000000000001</v>
      </c>
      <c r="N9" s="53">
        <v>2.2069000000000001</v>
      </c>
      <c r="O9" s="53">
        <v>2.2869999999999999</v>
      </c>
      <c r="P9" s="53">
        <v>2.3527999999999998</v>
      </c>
      <c r="Q9" s="53">
        <v>2.2262</v>
      </c>
      <c r="R9" s="53">
        <v>2.3597000000000001</v>
      </c>
    </row>
    <row r="10" spans="1:18" ht="15" customHeight="1" x14ac:dyDescent="0.2">
      <c r="A10" s="6" t="s">
        <v>3</v>
      </c>
      <c r="B10" s="53">
        <v>1.9757</v>
      </c>
      <c r="C10" s="53">
        <v>1.9863999999999999</v>
      </c>
      <c r="D10" s="53">
        <v>1.958</v>
      </c>
      <c r="E10" s="53">
        <v>2.0110999999999999</v>
      </c>
      <c r="F10" s="53">
        <v>2.2077</v>
      </c>
      <c r="G10" s="53">
        <v>2.3062999999999998</v>
      </c>
      <c r="H10" s="53">
        <v>2.2469999999999999</v>
      </c>
      <c r="I10" s="53">
        <v>2.4988999999999999</v>
      </c>
      <c r="J10" s="53">
        <v>2.5638999999999998</v>
      </c>
      <c r="K10" s="53">
        <v>2.6606999999999998</v>
      </c>
      <c r="L10" s="53">
        <v>2.7706</v>
      </c>
      <c r="M10" s="53">
        <v>2.8475000000000001</v>
      </c>
      <c r="N10" s="53">
        <v>2.8654000000000002</v>
      </c>
      <c r="O10" s="53">
        <v>3.036</v>
      </c>
      <c r="P10" s="53">
        <v>3.0550999999999999</v>
      </c>
      <c r="Q10" s="53">
        <v>3.0457000000000001</v>
      </c>
      <c r="R10" s="53">
        <v>3.1368</v>
      </c>
    </row>
    <row r="11" spans="1:18" ht="15" customHeight="1" x14ac:dyDescent="0.2">
      <c r="A11" s="6" t="s">
        <v>4</v>
      </c>
      <c r="B11" s="53">
        <v>0.1898</v>
      </c>
      <c r="C11" s="53">
        <v>0.19919999999999999</v>
      </c>
      <c r="D11" s="53">
        <v>0.2283</v>
      </c>
      <c r="E11" s="53">
        <v>0.2429</v>
      </c>
      <c r="F11" s="53">
        <v>0.30570000000000003</v>
      </c>
      <c r="G11" s="53">
        <v>0.31709999999999999</v>
      </c>
      <c r="H11" s="53">
        <v>0.31019999999999998</v>
      </c>
      <c r="I11" s="53">
        <v>0.32879999999999998</v>
      </c>
      <c r="J11" s="53">
        <v>0.33889999999999998</v>
      </c>
      <c r="K11" s="53">
        <v>0.31640000000000001</v>
      </c>
      <c r="L11" s="53">
        <v>0.29959999999999998</v>
      </c>
      <c r="M11" s="53">
        <v>0.36159999999999998</v>
      </c>
      <c r="N11" s="53">
        <v>0.37740000000000001</v>
      </c>
      <c r="O11" s="53">
        <v>0.39369999999999999</v>
      </c>
      <c r="P11" s="53">
        <v>0.4279</v>
      </c>
      <c r="Q11" s="53">
        <v>0.43319999999999997</v>
      </c>
      <c r="R11" s="53">
        <v>0.43819999999999998</v>
      </c>
    </row>
    <row r="12" spans="1:18" ht="15" customHeight="1" x14ac:dyDescent="0.2">
      <c r="A12" s="7" t="s">
        <v>5</v>
      </c>
      <c r="B12" s="54">
        <v>0.81759999999999999</v>
      </c>
      <c r="C12" s="54">
        <v>0.89370000000000005</v>
      </c>
      <c r="D12" s="54">
        <v>0.83960000000000001</v>
      </c>
      <c r="E12" s="54">
        <v>0.60289999999999999</v>
      </c>
      <c r="F12" s="54">
        <v>0.75419999999999998</v>
      </c>
      <c r="G12" s="54">
        <v>0.84150000000000003</v>
      </c>
      <c r="H12" s="54">
        <v>0.87460000000000004</v>
      </c>
      <c r="I12" s="54">
        <v>1.1702999999999999</v>
      </c>
      <c r="J12" s="54">
        <v>1.5006999999999999</v>
      </c>
      <c r="K12" s="54">
        <v>1.464</v>
      </c>
      <c r="L12" s="54">
        <v>1.4945999999999999</v>
      </c>
      <c r="M12" s="54">
        <v>1.4221999999999999</v>
      </c>
      <c r="N12" s="54">
        <v>1.2829999999999999</v>
      </c>
      <c r="O12" s="54">
        <v>1.3754</v>
      </c>
      <c r="P12" s="54">
        <v>1.3594999999999999</v>
      </c>
      <c r="Q12" s="54">
        <v>1.2923</v>
      </c>
      <c r="R12" s="54">
        <v>1.3779999999999999</v>
      </c>
    </row>
    <row r="13" spans="1:18" ht="15" customHeight="1" x14ac:dyDescent="0.2">
      <c r="A13" s="6" t="s">
        <v>23</v>
      </c>
      <c r="B13" s="53">
        <v>0.66</v>
      </c>
      <c r="C13" s="53">
        <v>0.68610000000000004</v>
      </c>
      <c r="D13" s="53">
        <v>0.74809999999999999</v>
      </c>
      <c r="E13" s="53">
        <v>0.72099999999999997</v>
      </c>
      <c r="F13" s="53">
        <v>0.85740000000000005</v>
      </c>
      <c r="G13" s="53">
        <v>1.0148999999999999</v>
      </c>
      <c r="H13" s="53">
        <v>1.0141</v>
      </c>
      <c r="I13" s="53">
        <v>1.081</v>
      </c>
      <c r="J13" s="53">
        <v>1.0470999999999999</v>
      </c>
      <c r="K13" s="53">
        <v>1.129</v>
      </c>
      <c r="L13" s="53">
        <v>1.0995999999999999</v>
      </c>
      <c r="M13" s="53">
        <v>1.1224000000000001</v>
      </c>
      <c r="N13" s="53">
        <v>1.2000999999999999</v>
      </c>
      <c r="O13" s="53">
        <v>1.236</v>
      </c>
      <c r="P13" s="53">
        <v>1.2629999999999999</v>
      </c>
      <c r="Q13" s="53">
        <v>1.1635</v>
      </c>
      <c r="R13" s="53">
        <v>1.2578</v>
      </c>
    </row>
    <row r="14" spans="1:18" ht="15" customHeight="1" x14ac:dyDescent="0.2">
      <c r="A14" s="6" t="s">
        <v>6</v>
      </c>
      <c r="B14" s="53">
        <v>1.4085000000000001</v>
      </c>
      <c r="C14" s="53">
        <v>1.4032</v>
      </c>
      <c r="D14" s="53">
        <v>1.4981</v>
      </c>
      <c r="E14" s="53">
        <v>1.6181000000000001</v>
      </c>
      <c r="F14" s="53">
        <v>1.8418000000000001</v>
      </c>
      <c r="G14" s="53">
        <v>2.0657000000000001</v>
      </c>
      <c r="H14" s="53">
        <v>1.8895</v>
      </c>
      <c r="I14" s="53">
        <v>1.9329000000000001</v>
      </c>
      <c r="J14" s="53">
        <v>2.0802999999999998</v>
      </c>
      <c r="K14" s="53">
        <v>2.1263000000000001</v>
      </c>
      <c r="L14" s="53">
        <v>2.0988000000000002</v>
      </c>
      <c r="M14" s="53">
        <v>2.1137999999999999</v>
      </c>
      <c r="N14" s="53">
        <v>2.1240000000000001</v>
      </c>
      <c r="O14" s="53">
        <v>2.1697000000000002</v>
      </c>
      <c r="P14" s="53">
        <v>2.2033</v>
      </c>
      <c r="Q14" s="53">
        <v>2.2412000000000001</v>
      </c>
      <c r="R14" s="53">
        <v>2.2805</v>
      </c>
    </row>
    <row r="15" spans="1:18" ht="15" customHeight="1" x14ac:dyDescent="0.2">
      <c r="A15" s="6" t="s">
        <v>7</v>
      </c>
      <c r="B15" s="53">
        <v>0.52549999999999997</v>
      </c>
      <c r="C15" s="53">
        <v>0.61380000000000001</v>
      </c>
      <c r="D15" s="53">
        <v>0.74129999999999996</v>
      </c>
      <c r="E15" s="53">
        <v>0.77900000000000003</v>
      </c>
      <c r="F15" s="53">
        <v>0.87629999999999997</v>
      </c>
      <c r="G15" s="53">
        <v>0.95440000000000003</v>
      </c>
      <c r="H15" s="53">
        <v>0.9839</v>
      </c>
      <c r="I15" s="53">
        <v>1.1438999999999999</v>
      </c>
      <c r="J15" s="53">
        <v>1.2018</v>
      </c>
      <c r="K15" s="53">
        <v>1.1205000000000001</v>
      </c>
      <c r="L15" s="53">
        <v>1.18</v>
      </c>
      <c r="M15" s="53">
        <v>1.2034</v>
      </c>
      <c r="N15" s="53">
        <v>1.2141999999999999</v>
      </c>
      <c r="O15" s="53">
        <v>1.216</v>
      </c>
      <c r="P15" s="53">
        <v>1.4040999999999999</v>
      </c>
      <c r="Q15" s="53">
        <v>1.4215</v>
      </c>
      <c r="R15" s="53">
        <v>1.5006999999999999</v>
      </c>
    </row>
    <row r="16" spans="1:18" ht="15" customHeight="1" x14ac:dyDescent="0.2">
      <c r="A16" s="6" t="s">
        <v>8</v>
      </c>
      <c r="B16" s="53">
        <v>0.78800000000000003</v>
      </c>
      <c r="C16" s="53">
        <v>0.73009999999999997</v>
      </c>
      <c r="D16" s="53">
        <v>0.73480000000000001</v>
      </c>
      <c r="E16" s="53">
        <v>0.90300000000000002</v>
      </c>
      <c r="F16" s="53">
        <v>1.0445</v>
      </c>
      <c r="G16" s="53">
        <v>1.1085</v>
      </c>
      <c r="H16" s="53">
        <v>1.2544999999999999</v>
      </c>
      <c r="I16" s="53">
        <v>1.4131</v>
      </c>
      <c r="J16" s="53">
        <v>1.4490000000000001</v>
      </c>
      <c r="K16" s="53">
        <v>1.3907</v>
      </c>
      <c r="L16" s="53">
        <v>1.4151</v>
      </c>
      <c r="M16" s="53">
        <v>1.5261</v>
      </c>
      <c r="N16" s="53">
        <v>1.5882000000000001</v>
      </c>
      <c r="O16" s="53">
        <v>1.5361</v>
      </c>
      <c r="P16" s="53">
        <v>1.7119</v>
      </c>
      <c r="Q16" s="53">
        <v>1.7044999999999999</v>
      </c>
      <c r="R16" s="53">
        <v>1.9363999999999999</v>
      </c>
    </row>
    <row r="17" spans="1:18" ht="15" customHeight="1" x14ac:dyDescent="0.2">
      <c r="A17" s="7" t="s">
        <v>9</v>
      </c>
      <c r="B17" s="54">
        <v>1.0681</v>
      </c>
      <c r="C17" s="54">
        <v>1.1033999999999999</v>
      </c>
      <c r="D17" s="54">
        <v>1.1543000000000001</v>
      </c>
      <c r="E17" s="54">
        <v>1.3665</v>
      </c>
      <c r="F17" s="54">
        <v>1.6134999999999999</v>
      </c>
      <c r="G17" s="54">
        <v>1.8223</v>
      </c>
      <c r="H17" s="54">
        <v>2.0478999999999998</v>
      </c>
      <c r="I17" s="54">
        <v>2.4950000000000001</v>
      </c>
      <c r="J17" s="54">
        <v>2.6295999999999999</v>
      </c>
      <c r="K17" s="54">
        <v>2.6334</v>
      </c>
      <c r="L17" s="54">
        <v>2.6299000000000001</v>
      </c>
      <c r="M17" s="54">
        <v>2.7850999999999999</v>
      </c>
      <c r="N17" s="54">
        <v>2.8416999999999999</v>
      </c>
      <c r="O17" s="54">
        <v>2.7016</v>
      </c>
      <c r="P17" s="54">
        <v>2.8531</v>
      </c>
      <c r="Q17" s="54">
        <v>2.6412</v>
      </c>
      <c r="R17" s="54">
        <v>2.7850000000000001</v>
      </c>
    </row>
    <row r="18" spans="1:18" ht="15" customHeight="1" x14ac:dyDescent="0.2">
      <c r="A18" s="6" t="s">
        <v>27</v>
      </c>
      <c r="B18" s="53">
        <v>0.37309999999999999</v>
      </c>
      <c r="C18" s="53">
        <v>0.42459999999999998</v>
      </c>
      <c r="D18" s="53">
        <v>0.43230000000000002</v>
      </c>
      <c r="E18" s="53">
        <v>0.49209999999999998</v>
      </c>
      <c r="F18" s="53">
        <v>0.43519999999999998</v>
      </c>
      <c r="G18" s="53">
        <v>0.45989999999999998</v>
      </c>
      <c r="H18" s="53">
        <v>0.4798</v>
      </c>
      <c r="I18" s="53">
        <v>0.50629999999999997</v>
      </c>
      <c r="J18" s="53">
        <v>0.50680000000000003</v>
      </c>
      <c r="K18" s="53">
        <v>0.56520000000000004</v>
      </c>
      <c r="L18" s="53">
        <v>0.60370000000000001</v>
      </c>
      <c r="M18" s="53">
        <v>0.64510000000000001</v>
      </c>
      <c r="N18" s="53">
        <v>0.59519999999999995</v>
      </c>
      <c r="O18" s="53">
        <v>0.61850000000000005</v>
      </c>
      <c r="P18" s="53">
        <v>0.74160000000000004</v>
      </c>
      <c r="Q18" s="53">
        <v>0.71179999999999999</v>
      </c>
      <c r="R18" s="53">
        <v>0.78420000000000001</v>
      </c>
    </row>
    <row r="19" spans="1:18" ht="15" customHeight="1" x14ac:dyDescent="0.2">
      <c r="A19" s="6" t="s">
        <v>10</v>
      </c>
      <c r="B19" s="53">
        <v>0.85619999999999996</v>
      </c>
      <c r="C19" s="53">
        <v>0.85970000000000002</v>
      </c>
      <c r="D19" s="53">
        <v>0.91279999999999994</v>
      </c>
      <c r="E19" s="53">
        <v>0.93630000000000002</v>
      </c>
      <c r="F19" s="53">
        <v>1.0628</v>
      </c>
      <c r="G19" s="53">
        <v>1.0201</v>
      </c>
      <c r="H19" s="53">
        <v>1.0608</v>
      </c>
      <c r="I19" s="53">
        <v>1.1224000000000001</v>
      </c>
      <c r="J19" s="53">
        <v>1.0059</v>
      </c>
      <c r="K19" s="53">
        <v>1.2211000000000001</v>
      </c>
      <c r="L19" s="53">
        <v>1.2637</v>
      </c>
      <c r="M19" s="53">
        <v>1.2562</v>
      </c>
      <c r="N19" s="53">
        <v>1.2448999999999999</v>
      </c>
      <c r="O19" s="53">
        <v>1.2244999999999999</v>
      </c>
      <c r="P19" s="53">
        <v>1.3754999999999999</v>
      </c>
      <c r="Q19" s="53">
        <v>1.3011999999999999</v>
      </c>
      <c r="R19" s="53">
        <v>1.2977000000000001</v>
      </c>
    </row>
    <row r="20" spans="1:18" ht="15" customHeight="1" x14ac:dyDescent="0.2">
      <c r="A20" s="6" t="s">
        <v>11</v>
      </c>
      <c r="B20" s="53">
        <v>2.0606</v>
      </c>
      <c r="C20" s="53">
        <v>2.1097999999999999</v>
      </c>
      <c r="D20" s="53">
        <v>2.1297000000000001</v>
      </c>
      <c r="E20" s="53">
        <v>2.2323</v>
      </c>
      <c r="F20" s="53">
        <v>2.4249000000000001</v>
      </c>
      <c r="G20" s="53">
        <v>2.5440999999999998</v>
      </c>
      <c r="H20" s="53">
        <v>2.5486</v>
      </c>
      <c r="I20" s="53">
        <v>2.6604000000000001</v>
      </c>
      <c r="J20" s="53">
        <v>2.6911999999999998</v>
      </c>
      <c r="K20" s="53">
        <v>2.7656999999999998</v>
      </c>
      <c r="L20" s="53">
        <v>2.9704000000000002</v>
      </c>
      <c r="M20" s="53">
        <v>3.08</v>
      </c>
      <c r="N20" s="53">
        <v>2.9344999999999999</v>
      </c>
      <c r="O20" s="53">
        <v>3.0823</v>
      </c>
      <c r="P20" s="53">
        <v>3.1533000000000002</v>
      </c>
      <c r="Q20" s="53">
        <v>3.3330000000000002</v>
      </c>
      <c r="R20" s="53">
        <v>3.3925999999999998</v>
      </c>
    </row>
    <row r="21" spans="1:18" ht="15" customHeight="1" x14ac:dyDescent="0.2">
      <c r="A21" s="6" t="s">
        <v>12</v>
      </c>
      <c r="B21" s="53">
        <v>1.0589</v>
      </c>
      <c r="C21" s="53">
        <v>1.1786000000000001</v>
      </c>
      <c r="D21" s="53">
        <v>0.92</v>
      </c>
      <c r="E21" s="53">
        <v>0.97929999999999995</v>
      </c>
      <c r="F21" s="53">
        <v>1.1138999999999999</v>
      </c>
      <c r="G21" s="53">
        <v>1.2030000000000001</v>
      </c>
      <c r="H21" s="53">
        <v>1.1981999999999999</v>
      </c>
      <c r="I21" s="53">
        <v>1.2053</v>
      </c>
      <c r="J21" s="53">
        <v>1.2349000000000001</v>
      </c>
      <c r="K21" s="53">
        <v>1.1665000000000001</v>
      </c>
      <c r="L21" s="53">
        <v>1.2181999999999999</v>
      </c>
      <c r="M21" s="53">
        <v>1.2743</v>
      </c>
      <c r="N21" s="53">
        <v>1.3112999999999999</v>
      </c>
      <c r="O21" s="53">
        <v>1.3736999999999999</v>
      </c>
      <c r="P21" s="53">
        <v>1.4752000000000001</v>
      </c>
      <c r="Q21" s="53">
        <v>1.5688</v>
      </c>
      <c r="R21" s="53">
        <v>1.7437</v>
      </c>
    </row>
    <row r="22" spans="1:18" ht="15" customHeight="1" x14ac:dyDescent="0.2">
      <c r="A22" s="7" t="s">
        <v>13</v>
      </c>
      <c r="B22" s="54">
        <v>0.50700000000000001</v>
      </c>
      <c r="C22" s="54">
        <v>0.61350000000000005</v>
      </c>
      <c r="D22" s="54">
        <v>0.87470000000000003</v>
      </c>
      <c r="E22" s="54">
        <v>0.82399999999999995</v>
      </c>
      <c r="F22" s="54">
        <v>0.88500000000000001</v>
      </c>
      <c r="G22" s="54">
        <v>1.0206</v>
      </c>
      <c r="H22" s="54">
        <v>1.0407</v>
      </c>
      <c r="I22" s="54">
        <v>1.1691</v>
      </c>
      <c r="J22" s="54">
        <v>1.0394000000000001</v>
      </c>
      <c r="K22" s="54">
        <v>0.83879999999999999</v>
      </c>
      <c r="L22" s="54">
        <v>0.90539999999999998</v>
      </c>
      <c r="M22" s="54">
        <v>0.97529999999999994</v>
      </c>
      <c r="N22" s="54">
        <v>0.94989999999999997</v>
      </c>
      <c r="O22" s="54">
        <v>0.88829999999999998</v>
      </c>
      <c r="P22" s="54">
        <v>0.91849999999999998</v>
      </c>
      <c r="Q22" s="54">
        <v>0.98250000000000004</v>
      </c>
      <c r="R22" s="54">
        <v>1.0367</v>
      </c>
    </row>
    <row r="23" spans="1:18" ht="15" customHeight="1" x14ac:dyDescent="0.2">
      <c r="A23" s="6" t="s">
        <v>14</v>
      </c>
      <c r="B23" s="53">
        <v>1.0490999999999999</v>
      </c>
      <c r="C23" s="53">
        <v>1.0583</v>
      </c>
      <c r="D23" s="53">
        <v>1.095</v>
      </c>
      <c r="E23" s="53">
        <v>1.1827000000000001</v>
      </c>
      <c r="F23" s="53">
        <v>1.4131</v>
      </c>
      <c r="G23" s="53">
        <v>1.6161000000000001</v>
      </c>
      <c r="H23" s="53">
        <v>1.9401999999999999</v>
      </c>
      <c r="I23" s="53">
        <v>1.9764999999999999</v>
      </c>
      <c r="J23" s="53">
        <v>1.8721000000000001</v>
      </c>
      <c r="K23" s="53">
        <v>2.1013000000000002</v>
      </c>
      <c r="L23" s="53">
        <v>2.7305000000000001</v>
      </c>
      <c r="M23" s="53">
        <v>2.6122999999999998</v>
      </c>
      <c r="N23" s="53">
        <v>2.6897000000000002</v>
      </c>
      <c r="O23" s="53">
        <v>2.7599</v>
      </c>
      <c r="P23" s="53">
        <v>2.9321999999999999</v>
      </c>
      <c r="Q23" s="53">
        <v>3.3334999999999999</v>
      </c>
      <c r="R23" s="53">
        <v>3.7555999999999998</v>
      </c>
    </row>
    <row r="24" spans="1:18" ht="15" customHeight="1" x14ac:dyDescent="0.2">
      <c r="A24" s="6" t="s">
        <v>15</v>
      </c>
      <c r="B24" s="53">
        <v>1.796</v>
      </c>
      <c r="C24" s="53">
        <v>1.8282</v>
      </c>
      <c r="D24" s="53">
        <v>1.9519</v>
      </c>
      <c r="E24" s="53">
        <v>2.0655999999999999</v>
      </c>
      <c r="F24" s="53">
        <v>2.2267999999999999</v>
      </c>
      <c r="G24" s="53">
        <v>2.3494999999999999</v>
      </c>
      <c r="H24" s="53">
        <v>2.3765000000000001</v>
      </c>
      <c r="I24" s="53">
        <v>2.7441</v>
      </c>
      <c r="J24" s="53">
        <v>3.2162000000000002</v>
      </c>
      <c r="K24" s="53">
        <v>3.2641</v>
      </c>
      <c r="L24" s="53">
        <v>3.4283999999999999</v>
      </c>
      <c r="M24" s="53">
        <v>3.4998</v>
      </c>
      <c r="N24" s="53">
        <v>3.6057999999999999</v>
      </c>
      <c r="O24" s="53">
        <v>3.6312000000000002</v>
      </c>
      <c r="P24" s="53">
        <v>3.6133999999999999</v>
      </c>
      <c r="Q24" s="53">
        <v>3.6120999999999999</v>
      </c>
      <c r="R24" s="53">
        <v>3.3730000000000002</v>
      </c>
    </row>
    <row r="25" spans="1:18" ht="15" customHeight="1" x14ac:dyDescent="0.2">
      <c r="A25" s="6" t="s">
        <v>16</v>
      </c>
      <c r="B25" s="53">
        <v>0.55020000000000002</v>
      </c>
      <c r="C25" s="53">
        <v>0.61399999999999999</v>
      </c>
      <c r="D25" s="53">
        <v>0.69210000000000005</v>
      </c>
      <c r="E25" s="53">
        <v>0.83250000000000002</v>
      </c>
      <c r="F25" s="53">
        <v>1.0833999999999999</v>
      </c>
      <c r="G25" s="53">
        <v>0.89829999999999999</v>
      </c>
      <c r="H25" s="53">
        <v>0.85199999999999998</v>
      </c>
      <c r="I25" s="53">
        <v>0.95279999999999998</v>
      </c>
      <c r="J25" s="53">
        <v>0.90969999999999995</v>
      </c>
      <c r="K25" s="53">
        <v>0.98699999999999999</v>
      </c>
      <c r="L25" s="53">
        <v>0.95909999999999995</v>
      </c>
      <c r="M25" s="53">
        <v>1.1044</v>
      </c>
      <c r="N25" s="53">
        <v>1.0489999999999999</v>
      </c>
      <c r="O25" s="53">
        <v>1.0417000000000001</v>
      </c>
      <c r="P25" s="53">
        <v>1.0840000000000001</v>
      </c>
      <c r="Q25" s="53">
        <v>1.0405</v>
      </c>
      <c r="R25" s="53">
        <v>1.1986000000000001</v>
      </c>
    </row>
    <row r="26" spans="1:18" ht="15" customHeight="1" x14ac:dyDescent="0.2">
      <c r="A26" s="6" t="s">
        <v>28</v>
      </c>
      <c r="B26" s="53">
        <v>0.51300000000000001</v>
      </c>
      <c r="C26" s="53">
        <v>0.58399999999999996</v>
      </c>
      <c r="D26" s="53">
        <v>0.59530000000000005</v>
      </c>
      <c r="E26" s="53">
        <v>0.63080000000000003</v>
      </c>
      <c r="F26" s="53">
        <v>0.77049999999999996</v>
      </c>
      <c r="G26" s="53">
        <v>0.72889999999999999</v>
      </c>
      <c r="H26" s="53">
        <v>0.75060000000000004</v>
      </c>
      <c r="I26" s="53">
        <v>0.87270000000000003</v>
      </c>
      <c r="J26" s="53">
        <v>0.75609999999999999</v>
      </c>
      <c r="K26" s="53">
        <v>0.84089999999999998</v>
      </c>
      <c r="L26" s="53">
        <v>0.85860000000000003</v>
      </c>
      <c r="M26" s="53">
        <v>0.86350000000000005</v>
      </c>
      <c r="N26" s="53">
        <v>0.83850000000000002</v>
      </c>
      <c r="O26" s="53">
        <v>0.91800000000000004</v>
      </c>
      <c r="P26" s="53">
        <v>0.92249999999999999</v>
      </c>
      <c r="Q26" s="53">
        <v>0.88380000000000003</v>
      </c>
      <c r="R26" s="53">
        <v>0.93489999999999995</v>
      </c>
    </row>
    <row r="27" spans="1:18" ht="15" customHeight="1" x14ac:dyDescent="0.2">
      <c r="A27" s="7" t="s">
        <v>29</v>
      </c>
      <c r="B27" s="54">
        <v>2.5257999999999998</v>
      </c>
      <c r="C27" s="54">
        <v>2.5602999999999998</v>
      </c>
      <c r="D27" s="54">
        <v>2.8955000000000002</v>
      </c>
      <c r="E27" s="54">
        <v>3.4561999999999999</v>
      </c>
      <c r="F27" s="54">
        <v>3.4771000000000001</v>
      </c>
      <c r="G27" s="54">
        <v>3.7279</v>
      </c>
      <c r="H27" s="54">
        <v>3.8431999999999999</v>
      </c>
      <c r="I27" s="54">
        <v>4.0689000000000002</v>
      </c>
      <c r="J27" s="54">
        <v>4.2614999999999998</v>
      </c>
      <c r="K27" s="54">
        <v>4.2763</v>
      </c>
      <c r="L27" s="54">
        <v>3.8995000000000002</v>
      </c>
      <c r="M27" s="54">
        <v>4.0176999999999996</v>
      </c>
      <c r="N27" s="54">
        <v>3.9220999999999999</v>
      </c>
      <c r="O27" s="54">
        <v>4.3324999999999996</v>
      </c>
      <c r="P27" s="54">
        <v>4.3789999999999996</v>
      </c>
      <c r="Q27" s="54">
        <v>4.7119</v>
      </c>
      <c r="R27" s="54">
        <v>4.6013000000000002</v>
      </c>
    </row>
    <row r="28" spans="1:18" ht="15" customHeight="1" x14ac:dyDescent="0.2">
      <c r="A28" s="6" t="s">
        <v>17</v>
      </c>
      <c r="B28" s="53">
        <v>1.4395</v>
      </c>
      <c r="C28" s="53">
        <v>1.2363</v>
      </c>
      <c r="D28" s="53">
        <v>1.6004</v>
      </c>
      <c r="E28" s="53">
        <v>1.9226000000000001</v>
      </c>
      <c r="F28" s="53">
        <v>1.8274999999999999</v>
      </c>
      <c r="G28" s="53">
        <v>2.2946</v>
      </c>
      <c r="H28" s="53">
        <v>1.7694000000000001</v>
      </c>
      <c r="I28" s="53">
        <v>1.6521999999999999</v>
      </c>
      <c r="J28" s="53">
        <v>2.1343999999999999</v>
      </c>
      <c r="K28" s="53">
        <v>1.6971000000000001</v>
      </c>
      <c r="L28" s="53">
        <v>1.627</v>
      </c>
      <c r="M28" s="53">
        <v>1.7043999999999999</v>
      </c>
      <c r="N28" s="53">
        <v>2.2406999999999999</v>
      </c>
      <c r="O28" s="53">
        <v>2.0552000000000001</v>
      </c>
      <c r="P28" s="53">
        <v>2.3393000000000002</v>
      </c>
      <c r="Q28" s="53">
        <v>2.0607000000000002</v>
      </c>
      <c r="R28" s="53">
        <v>2.4064999999999999</v>
      </c>
    </row>
    <row r="29" spans="1:18" ht="15" customHeight="1" x14ac:dyDescent="0.2">
      <c r="A29" s="6" t="s">
        <v>30</v>
      </c>
      <c r="B29" s="53">
        <v>3.0478999999999998</v>
      </c>
      <c r="C29" s="53">
        <v>3.1852</v>
      </c>
      <c r="D29" s="53">
        <v>3.2187000000000001</v>
      </c>
      <c r="E29" s="53">
        <v>3.1728000000000001</v>
      </c>
      <c r="F29" s="53">
        <v>3.27</v>
      </c>
      <c r="G29" s="53">
        <v>3.3502000000000001</v>
      </c>
      <c r="H29" s="53">
        <v>3.4815999999999998</v>
      </c>
      <c r="I29" s="53">
        <v>3.6566999999999998</v>
      </c>
      <c r="J29" s="53">
        <v>3.8942000000000001</v>
      </c>
      <c r="K29" s="53">
        <v>3.8515999999999999</v>
      </c>
      <c r="L29" s="53">
        <v>3.6867999999999999</v>
      </c>
      <c r="M29" s="53">
        <v>4.1891999999999996</v>
      </c>
      <c r="N29" s="53">
        <v>4.7119</v>
      </c>
      <c r="O29" s="53">
        <v>4.7931999999999997</v>
      </c>
      <c r="P29" s="53">
        <v>5.3369999999999997</v>
      </c>
      <c r="Q29" s="53">
        <v>5.3818000000000001</v>
      </c>
      <c r="R29" s="53">
        <v>6.5982000000000003</v>
      </c>
    </row>
    <row r="30" spans="1:18" ht="15" customHeight="1" x14ac:dyDescent="0.2">
      <c r="A30" s="6" t="s">
        <v>31</v>
      </c>
      <c r="B30" s="53">
        <v>0.4652</v>
      </c>
      <c r="C30" s="53">
        <v>0.50649999999999995</v>
      </c>
      <c r="D30" s="53">
        <v>0.52159999999999995</v>
      </c>
      <c r="E30" s="53">
        <v>0.59260000000000002</v>
      </c>
      <c r="F30" s="53">
        <v>0.53680000000000005</v>
      </c>
      <c r="G30" s="53">
        <v>0.58350000000000002</v>
      </c>
      <c r="H30" s="53">
        <v>0.49359999999999998</v>
      </c>
      <c r="I30" s="53">
        <v>0.5887</v>
      </c>
      <c r="J30" s="53">
        <v>0.62450000000000006</v>
      </c>
      <c r="K30" s="53">
        <v>0.65569999999999995</v>
      </c>
      <c r="L30" s="53">
        <v>0.69610000000000005</v>
      </c>
      <c r="M30" s="53">
        <v>0.66890000000000005</v>
      </c>
      <c r="N30" s="53">
        <v>0.6905</v>
      </c>
      <c r="O30" s="53">
        <v>0.70779999999999998</v>
      </c>
      <c r="P30" s="53">
        <v>0.7944</v>
      </c>
      <c r="Q30" s="53">
        <v>0.81640000000000001</v>
      </c>
      <c r="R30" s="53">
        <v>0.84260000000000002</v>
      </c>
    </row>
    <row r="31" spans="1:18" ht="15" customHeight="1" x14ac:dyDescent="0.2">
      <c r="A31" s="6" t="s">
        <v>18</v>
      </c>
      <c r="B31" s="53">
        <v>0.80759999999999998</v>
      </c>
      <c r="C31" s="53">
        <v>0.74650000000000005</v>
      </c>
      <c r="D31" s="53">
        <v>0.7591</v>
      </c>
      <c r="E31" s="53">
        <v>0.74119999999999997</v>
      </c>
      <c r="F31" s="53">
        <v>0.8044</v>
      </c>
      <c r="G31" s="53">
        <v>0.88429999999999997</v>
      </c>
      <c r="H31" s="53">
        <v>0.93589999999999995</v>
      </c>
      <c r="I31" s="53">
        <v>0.97509999999999997</v>
      </c>
      <c r="J31" s="53">
        <v>1.1614</v>
      </c>
      <c r="K31" s="53">
        <v>1.0717000000000001</v>
      </c>
      <c r="L31" s="53">
        <v>1.1099000000000001</v>
      </c>
      <c r="M31" s="53">
        <v>1.2050000000000001</v>
      </c>
      <c r="N31" s="53">
        <v>1.1552</v>
      </c>
      <c r="O31" s="53">
        <v>1.2152000000000001</v>
      </c>
      <c r="P31" s="53">
        <v>1.2563</v>
      </c>
      <c r="Q31" s="53">
        <v>1.1916</v>
      </c>
      <c r="R31" s="53">
        <v>1.2116</v>
      </c>
    </row>
    <row r="32" spans="1:18" ht="15" customHeight="1" x14ac:dyDescent="0.2">
      <c r="A32" s="7" t="s">
        <v>19</v>
      </c>
      <c r="B32" s="54">
        <v>2.7805</v>
      </c>
      <c r="C32" s="54">
        <v>2.9786999999999999</v>
      </c>
      <c r="D32" s="54">
        <v>3.1425000000000001</v>
      </c>
      <c r="E32" s="54">
        <v>2.9571000000000001</v>
      </c>
      <c r="F32" s="54">
        <v>2.9378000000000002</v>
      </c>
      <c r="G32" s="54">
        <v>3.254</v>
      </c>
      <c r="H32" s="54">
        <v>3.3235000000000001</v>
      </c>
      <c r="I32" s="54">
        <v>3.7599</v>
      </c>
      <c r="J32" s="54">
        <v>3.6402999999999999</v>
      </c>
      <c r="K32" s="54">
        <v>3.9207999999999998</v>
      </c>
      <c r="L32" s="54">
        <v>4.6787999999999998</v>
      </c>
      <c r="M32" s="54">
        <v>4.3596000000000004</v>
      </c>
      <c r="N32" s="54">
        <v>4.1432000000000002</v>
      </c>
      <c r="O32" s="54">
        <v>4.2512999999999996</v>
      </c>
      <c r="P32" s="54">
        <v>4.4577999999999998</v>
      </c>
      <c r="Q32" s="54" t="s">
        <v>48</v>
      </c>
      <c r="R32" s="54" t="s">
        <v>48</v>
      </c>
    </row>
    <row r="33" spans="1:18" ht="15" customHeight="1" x14ac:dyDescent="0.2">
      <c r="A33" s="6" t="s">
        <v>20</v>
      </c>
      <c r="B33" s="53">
        <v>0.58709999999999996</v>
      </c>
      <c r="C33" s="53">
        <v>0.64280000000000004</v>
      </c>
      <c r="D33" s="53">
        <v>0.70679999999999998</v>
      </c>
      <c r="E33" s="53">
        <v>0.83720000000000006</v>
      </c>
      <c r="F33" s="53">
        <v>0.84660000000000002</v>
      </c>
      <c r="G33" s="53">
        <v>0.94099999999999995</v>
      </c>
      <c r="H33" s="53">
        <v>0.93259999999999998</v>
      </c>
      <c r="I33" s="53">
        <v>1.032</v>
      </c>
      <c r="J33" s="53">
        <v>1.0281</v>
      </c>
      <c r="K33" s="53">
        <v>0.98399999999999999</v>
      </c>
      <c r="L33" s="53">
        <v>1.0142</v>
      </c>
      <c r="M33" s="53">
        <v>1.0759000000000001</v>
      </c>
      <c r="N33" s="53">
        <v>1.1692</v>
      </c>
      <c r="O33" s="53">
        <v>1.2477</v>
      </c>
      <c r="P33" s="53">
        <v>1.3242</v>
      </c>
      <c r="Q33" s="53">
        <v>1.3653</v>
      </c>
      <c r="R33" s="53">
        <v>1.4374</v>
      </c>
    </row>
    <row r="34" spans="1:18" ht="15" customHeight="1" x14ac:dyDescent="0.2">
      <c r="A34" s="6" t="s">
        <v>21</v>
      </c>
      <c r="B34" s="53">
        <v>0.23649999999999999</v>
      </c>
      <c r="C34" s="53">
        <v>0.2697</v>
      </c>
      <c r="D34" s="53">
        <v>0.29770000000000002</v>
      </c>
      <c r="E34" s="53">
        <v>0.32129999999999997</v>
      </c>
      <c r="F34" s="53">
        <v>0.35310000000000002</v>
      </c>
      <c r="G34" s="53">
        <v>0.45400000000000001</v>
      </c>
      <c r="H34" s="53">
        <v>0.34360000000000002</v>
      </c>
      <c r="I34" s="53">
        <v>0.3674</v>
      </c>
      <c r="J34" s="53">
        <v>0.3992</v>
      </c>
      <c r="K34" s="53">
        <v>0.4027</v>
      </c>
      <c r="L34" s="53">
        <v>0.35909999999999997</v>
      </c>
      <c r="M34" s="53">
        <v>0.37690000000000001</v>
      </c>
      <c r="N34" s="53">
        <v>0.44969999999999999</v>
      </c>
      <c r="O34" s="53">
        <v>0.45450000000000002</v>
      </c>
      <c r="P34" s="53">
        <v>0.41720000000000002</v>
      </c>
      <c r="Q34" s="53">
        <v>0.3931</v>
      </c>
      <c r="R34" s="53">
        <v>0.432</v>
      </c>
    </row>
    <row r="35" spans="1:18" ht="15" customHeight="1" x14ac:dyDescent="0.2">
      <c r="A35" s="20" t="s">
        <v>22</v>
      </c>
      <c r="B35" s="55">
        <v>1.5507</v>
      </c>
      <c r="C35" s="55">
        <v>1.7677</v>
      </c>
      <c r="D35" s="55">
        <v>1.7132000000000001</v>
      </c>
      <c r="E35" s="55">
        <v>1.7015</v>
      </c>
      <c r="F35" s="55">
        <v>1.7347999999999999</v>
      </c>
      <c r="G35" s="55">
        <v>1.8201000000000001</v>
      </c>
      <c r="H35" s="55">
        <v>1.9040999999999999</v>
      </c>
      <c r="I35" s="55">
        <v>1.9903</v>
      </c>
      <c r="J35" s="55">
        <v>1.9863999999999999</v>
      </c>
      <c r="K35" s="55">
        <v>1.9260999999999999</v>
      </c>
      <c r="L35" s="55">
        <v>2.0185</v>
      </c>
      <c r="M35" s="55">
        <v>2.0211000000000001</v>
      </c>
      <c r="N35" s="55">
        <v>1.9765999999999999</v>
      </c>
      <c r="O35" s="55">
        <v>1.8738999999999999</v>
      </c>
      <c r="P35" s="55">
        <v>1.8082</v>
      </c>
      <c r="Q35" s="55">
        <v>1.8832</v>
      </c>
      <c r="R35" s="55">
        <v>2.0670000000000002</v>
      </c>
    </row>
    <row r="36" spans="1:18" ht="13.5" thickBot="1" x14ac:dyDescent="0.25">
      <c r="A36" s="27"/>
      <c r="B36" s="8"/>
      <c r="C36" s="8"/>
      <c r="D36" s="8"/>
      <c r="E36" s="8"/>
      <c r="F36" s="8"/>
      <c r="G36" s="8"/>
      <c r="H36" s="8"/>
      <c r="I36" s="9"/>
      <c r="J36" s="9"/>
      <c r="K36" s="9"/>
      <c r="L36" s="9"/>
      <c r="M36" s="9"/>
      <c r="N36" s="9"/>
      <c r="O36" s="9"/>
      <c r="P36" s="9"/>
      <c r="Q36" s="9"/>
      <c r="R36" s="9"/>
    </row>
    <row r="37" spans="1:18" ht="13.5" thickTop="1" x14ac:dyDescent="0.2">
      <c r="A37" s="31" t="s">
        <v>37</v>
      </c>
      <c r="B37" s="16"/>
      <c r="C37" s="16"/>
      <c r="D37" s="16"/>
      <c r="E37" s="16"/>
      <c r="F37" s="16"/>
      <c r="G37" s="16"/>
      <c r="H37" s="16"/>
      <c r="I37" s="16"/>
      <c r="J37" s="16"/>
      <c r="K37" s="16"/>
      <c r="L37" s="16"/>
      <c r="M37" s="16"/>
      <c r="N37" s="16"/>
      <c r="O37" s="16"/>
      <c r="P37" s="16"/>
      <c r="Q37" s="16"/>
      <c r="R37" s="16"/>
    </row>
    <row r="38" spans="1:18" ht="13.5" thickBot="1" x14ac:dyDescent="0.25">
      <c r="A38" s="32" t="s">
        <v>34</v>
      </c>
      <c r="B38" s="17"/>
      <c r="C38" s="17"/>
      <c r="D38" s="17"/>
      <c r="E38" s="17"/>
      <c r="F38" s="17"/>
      <c r="G38" s="17"/>
      <c r="H38" s="17"/>
      <c r="I38" s="17"/>
      <c r="J38" s="17"/>
      <c r="K38" s="17"/>
      <c r="L38" s="17"/>
      <c r="M38" s="17"/>
      <c r="N38" s="17"/>
      <c r="O38" s="17"/>
      <c r="P38" s="17"/>
      <c r="Q38" s="17"/>
      <c r="R38" s="17"/>
    </row>
    <row r="39" spans="1:18" ht="13.5" thickTop="1" x14ac:dyDescent="0.2">
      <c r="A39" s="31" t="s">
        <v>49</v>
      </c>
      <c r="B39" s="18"/>
      <c r="C39" s="18"/>
      <c r="D39" s="18"/>
      <c r="E39" s="18"/>
      <c r="F39" s="18"/>
      <c r="G39" s="18"/>
      <c r="H39" s="18"/>
      <c r="I39" s="18"/>
      <c r="J39" s="18"/>
      <c r="K39" s="18"/>
      <c r="L39" s="18"/>
      <c r="M39" s="18"/>
      <c r="N39" s="18"/>
      <c r="O39" s="18"/>
      <c r="P39" s="18"/>
      <c r="Q39" s="18"/>
      <c r="R39" s="18"/>
    </row>
    <row r="40" spans="1:18" ht="13.5" thickBot="1" x14ac:dyDescent="0.25">
      <c r="A40" s="43" t="s">
        <v>42</v>
      </c>
      <c r="B40" s="17"/>
      <c r="C40" s="17"/>
      <c r="D40" s="17"/>
      <c r="E40" s="17"/>
      <c r="F40" s="17"/>
      <c r="G40" s="17"/>
      <c r="H40" s="17"/>
      <c r="I40" s="17"/>
      <c r="J40" s="17"/>
      <c r="K40" s="17"/>
      <c r="L40" s="17"/>
      <c r="M40" s="17"/>
      <c r="N40" s="17"/>
      <c r="O40" s="17"/>
      <c r="P40" s="17"/>
      <c r="Q40" s="17"/>
      <c r="R40" s="17"/>
    </row>
    <row r="41" spans="1:18" ht="13.5" thickTop="1" x14ac:dyDescent="0.2">
      <c r="A41" s="44" t="s">
        <v>44</v>
      </c>
      <c r="B41" s="19"/>
      <c r="C41" s="19"/>
      <c r="D41" s="19"/>
      <c r="E41" s="19"/>
      <c r="F41" s="19"/>
      <c r="G41" s="19"/>
      <c r="H41" s="19"/>
      <c r="I41" s="19"/>
      <c r="J41" s="19"/>
      <c r="K41" s="19"/>
      <c r="L41" s="19"/>
      <c r="M41" s="19"/>
      <c r="N41" s="19"/>
      <c r="O41" s="19"/>
      <c r="P41" s="19"/>
      <c r="Q41" s="19"/>
      <c r="R41" s="19"/>
    </row>
    <row r="42" spans="1:18" ht="13.5" thickBot="1" x14ac:dyDescent="0.25">
      <c r="A42" s="17" t="s">
        <v>43</v>
      </c>
      <c r="B42" s="17"/>
      <c r="C42" s="17"/>
      <c r="D42" s="17"/>
      <c r="E42" s="17"/>
      <c r="F42" s="17"/>
      <c r="G42" s="17"/>
      <c r="H42" s="17"/>
      <c r="I42" s="17"/>
      <c r="J42" s="17"/>
      <c r="K42" s="17"/>
      <c r="L42" s="17"/>
      <c r="M42" s="17"/>
      <c r="N42" s="17"/>
      <c r="O42" s="17"/>
      <c r="P42" s="17"/>
      <c r="Q42" s="17"/>
      <c r="R42" s="17"/>
    </row>
    <row r="43" spans="1:18" ht="15" customHeight="1" thickTop="1" x14ac:dyDescent="0.2">
      <c r="A43" s="44" t="s">
        <v>51</v>
      </c>
    </row>
    <row r="44" spans="1:18" ht="15" customHeight="1" thickBot="1" x14ac:dyDescent="0.25">
      <c r="A44" s="17" t="s">
        <v>25</v>
      </c>
      <c r="B44" s="3"/>
      <c r="C44" s="3"/>
      <c r="D44" s="3"/>
      <c r="E44" s="3"/>
      <c r="F44" s="3"/>
      <c r="G44" s="3"/>
      <c r="H44" s="3"/>
      <c r="I44" s="3"/>
      <c r="J44" s="3"/>
      <c r="K44" s="3"/>
      <c r="L44" s="3"/>
      <c r="M44" s="3"/>
      <c r="N44" s="3"/>
      <c r="O44" s="3"/>
      <c r="P44" s="3"/>
      <c r="Q44" s="3"/>
      <c r="R44" s="3"/>
    </row>
    <row r="45" spans="1:18" ht="13.5" thickTop="1" x14ac:dyDescent="0.2"/>
  </sheetData>
  <hyperlinks>
    <hyperlink ref="A40" r:id="rId1"/>
    <hyperlink ref="A42" r:id="rId2" location="axzz2kbpkVyOx"/>
    <hyperlink ref="A44" r:id="rId3"/>
  </hyperlinks>
  <pageMargins left="0.75" right="0.75" top="1" bottom="1" header="0" footer="0"/>
  <pageSetup paperSize="9" scale="83" fitToHeight="0" orientation="landscape" horizontalDpi="300" verticalDpi="300"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45"/>
  <sheetViews>
    <sheetView zoomScaleNormal="100" workbookViewId="0"/>
  </sheetViews>
  <sheetFormatPr baseColWidth="10" defaultColWidth="9.140625" defaultRowHeight="12.75" x14ac:dyDescent="0.2"/>
  <cols>
    <col min="1" max="1" width="22.85546875" style="30" customWidth="1"/>
    <col min="2" max="18" width="10.85546875" style="1" customWidth="1"/>
    <col min="19" max="16384" width="9.140625" style="1"/>
  </cols>
  <sheetData>
    <row r="1" spans="1:18" ht="38.25" customHeight="1" thickTop="1" x14ac:dyDescent="0.3">
      <c r="A1" s="15" t="s">
        <v>62</v>
      </c>
      <c r="B1" s="12"/>
      <c r="C1" s="12"/>
      <c r="D1" s="12"/>
      <c r="E1" s="12"/>
      <c r="F1" s="12"/>
      <c r="G1" s="12"/>
      <c r="H1" s="12"/>
      <c r="I1" s="12"/>
      <c r="J1" s="12"/>
      <c r="K1" s="12"/>
      <c r="L1" s="12"/>
      <c r="M1" s="12"/>
      <c r="N1" s="12"/>
      <c r="O1" s="12"/>
      <c r="P1" s="12"/>
      <c r="Q1" s="12"/>
      <c r="R1" s="12"/>
    </row>
    <row r="2" spans="1:18" ht="38.25" customHeight="1" x14ac:dyDescent="0.2">
      <c r="A2" s="13"/>
      <c r="B2" s="14"/>
      <c r="C2" s="14"/>
      <c r="D2" s="14"/>
      <c r="E2" s="14"/>
      <c r="F2" s="14"/>
      <c r="G2" s="14"/>
      <c r="H2" s="14"/>
      <c r="I2" s="14"/>
      <c r="J2" s="14"/>
      <c r="K2" s="14"/>
      <c r="L2" s="14"/>
      <c r="M2" s="14"/>
      <c r="N2" s="14"/>
      <c r="O2" s="14"/>
      <c r="P2" s="14"/>
      <c r="Q2" s="14"/>
      <c r="R2" s="14"/>
    </row>
    <row r="3" spans="1:18" ht="20.25" x14ac:dyDescent="0.3">
      <c r="A3" s="2" t="s">
        <v>35</v>
      </c>
      <c r="B3" s="4"/>
      <c r="C3" s="4"/>
      <c r="D3" s="4"/>
      <c r="E3" s="4"/>
      <c r="F3" s="4"/>
      <c r="G3" s="4"/>
      <c r="H3" s="4"/>
    </row>
    <row r="4" spans="1:18" ht="30" customHeight="1" x14ac:dyDescent="0.2">
      <c r="A4" s="5" t="s">
        <v>0</v>
      </c>
      <c r="B4" s="47">
        <v>2005</v>
      </c>
      <c r="C4" s="47">
        <v>2006</v>
      </c>
      <c r="D4" s="47">
        <v>2007</v>
      </c>
      <c r="E4" s="47">
        <v>2008</v>
      </c>
      <c r="F4" s="47">
        <v>2009</v>
      </c>
      <c r="G4" s="47">
        <v>2010</v>
      </c>
      <c r="H4" s="47">
        <v>2011</v>
      </c>
      <c r="I4" s="47">
        <v>2012</v>
      </c>
      <c r="J4" s="47">
        <v>2013</v>
      </c>
      <c r="K4" s="47">
        <v>2014</v>
      </c>
      <c r="L4" s="47">
        <v>2015</v>
      </c>
      <c r="M4" s="47">
        <v>2016</v>
      </c>
      <c r="N4" s="47">
        <v>2017</v>
      </c>
      <c r="O4" s="47">
        <v>2018</v>
      </c>
      <c r="P4" s="47">
        <v>2019</v>
      </c>
      <c r="Q4" s="47">
        <v>2020</v>
      </c>
      <c r="R4" s="47">
        <v>2021</v>
      </c>
    </row>
    <row r="5" spans="1:18" ht="30" customHeight="1" x14ac:dyDescent="0.2">
      <c r="A5" s="25" t="s">
        <v>24</v>
      </c>
      <c r="B5" s="46">
        <v>1.6467701422141288</v>
      </c>
      <c r="C5" s="46">
        <v>1.6306350914021965</v>
      </c>
      <c r="D5" s="46">
        <v>1.868421361839018</v>
      </c>
      <c r="E5" s="46">
        <v>2.128042514515823</v>
      </c>
      <c r="F5" s="46">
        <v>2.2219567374456664</v>
      </c>
      <c r="G5" s="46">
        <v>2.2719687660348744</v>
      </c>
      <c r="H5" s="46">
        <v>3.0381601507755684</v>
      </c>
      <c r="I5" s="46">
        <v>3.3907370660951095</v>
      </c>
      <c r="J5" s="46">
        <v>3.8923837973566218</v>
      </c>
      <c r="K5" s="46">
        <v>3.7666349498788452</v>
      </c>
      <c r="L5" s="46">
        <v>3.2559818236646674</v>
      </c>
      <c r="M5" s="46">
        <v>3.6827502777603134</v>
      </c>
      <c r="N5" s="46">
        <v>3.0660806936863203</v>
      </c>
      <c r="O5" s="46">
        <v>2.9517481833558779</v>
      </c>
      <c r="P5" s="46">
        <f>[1]Indicadores!$W$7</f>
        <v>3.1031757121414012</v>
      </c>
      <c r="Q5" s="46" t="s">
        <v>48</v>
      </c>
      <c r="R5" s="46" t="s">
        <v>48</v>
      </c>
    </row>
    <row r="6" spans="1:18" ht="19.5" customHeight="1" x14ac:dyDescent="0.2">
      <c r="A6" s="26" t="s">
        <v>60</v>
      </c>
      <c r="B6" s="52">
        <v>1.3448</v>
      </c>
      <c r="C6" s="52">
        <v>1.3884000000000001</v>
      </c>
      <c r="D6" s="52">
        <v>1.4222999999999999</v>
      </c>
      <c r="E6" s="52">
        <v>1.4955000000000001</v>
      </c>
      <c r="F6" s="52">
        <v>1.6266</v>
      </c>
      <c r="G6" s="52">
        <v>1.7391000000000001</v>
      </c>
      <c r="H6" s="52">
        <v>1.7038</v>
      </c>
      <c r="I6" s="52">
        <v>1.8596999999999999</v>
      </c>
      <c r="J6" s="52">
        <v>1.9287000000000001</v>
      </c>
      <c r="K6" s="52">
        <v>1.952</v>
      </c>
      <c r="L6" s="52">
        <v>2.0139</v>
      </c>
      <c r="M6" s="52">
        <v>2.0754999999999999</v>
      </c>
      <c r="N6" s="52">
        <v>2.1034000000000002</v>
      </c>
      <c r="O6" s="52">
        <v>2.1366999999999998</v>
      </c>
      <c r="P6" s="52">
        <v>2.2111000000000001</v>
      </c>
      <c r="Q6" s="52">
        <v>2.2071999999999998</v>
      </c>
      <c r="R6" s="52">
        <v>2.29</v>
      </c>
    </row>
    <row r="7" spans="1:18" ht="19.5" customHeight="1" x14ac:dyDescent="0.2">
      <c r="A7" s="60" t="s">
        <v>26</v>
      </c>
      <c r="B7" s="61">
        <v>1.4169</v>
      </c>
      <c r="C7" s="61">
        <v>1.4648000000000001</v>
      </c>
      <c r="D7" s="61">
        <v>1.4974000000000001</v>
      </c>
      <c r="E7" s="61">
        <v>1.5770999999999999</v>
      </c>
      <c r="F7" s="61">
        <v>1.7077</v>
      </c>
      <c r="G7" s="61">
        <v>1.8270999999999999</v>
      </c>
      <c r="H7" s="61">
        <v>1.7907999999999999</v>
      </c>
      <c r="I7" s="61">
        <v>1.9496</v>
      </c>
      <c r="J7" s="61">
        <v>2.0226000000000002</v>
      </c>
      <c r="K7" s="61">
        <v>2.0424000000000002</v>
      </c>
      <c r="L7" s="61">
        <v>2.1312000000000002</v>
      </c>
      <c r="M7" s="61">
        <v>2.1892999999999998</v>
      </c>
      <c r="N7" s="61">
        <v>2.2058</v>
      </c>
      <c r="O7" s="61">
        <v>2.2416</v>
      </c>
      <c r="P7" s="61">
        <v>2.3334000000000001</v>
      </c>
      <c r="Q7" s="61" t="s">
        <v>48</v>
      </c>
      <c r="R7" s="61" t="s">
        <v>48</v>
      </c>
    </row>
    <row r="8" spans="1:18" ht="15" customHeight="1" x14ac:dyDescent="0.2">
      <c r="A8" s="6" t="s">
        <v>1</v>
      </c>
      <c r="B8" s="53">
        <v>1.6977</v>
      </c>
      <c r="C8" s="53">
        <v>1.7162999999999999</v>
      </c>
      <c r="D8" s="53">
        <v>1.8214999999999999</v>
      </c>
      <c r="E8" s="53">
        <v>1.8793</v>
      </c>
      <c r="F8" s="53">
        <v>1.8714999999999999</v>
      </c>
      <c r="G8" s="53">
        <v>1.9777</v>
      </c>
      <c r="H8" s="53">
        <v>1.9504999999999999</v>
      </c>
      <c r="I8" s="53">
        <v>2.0423</v>
      </c>
      <c r="J8" s="53">
        <v>2.0727000000000002</v>
      </c>
      <c r="K8" s="53">
        <v>2.1355</v>
      </c>
      <c r="L8" s="53">
        <v>2.2635000000000001</v>
      </c>
      <c r="M8" s="53">
        <v>2.3180999999999998</v>
      </c>
      <c r="N8" s="53">
        <v>2.3755000000000002</v>
      </c>
      <c r="O8" s="53">
        <v>2.5312000000000001</v>
      </c>
      <c r="P8" s="53">
        <v>2.6534</v>
      </c>
      <c r="Q8" s="53">
        <v>2.6400999999999999</v>
      </c>
      <c r="R8" s="53">
        <v>2.7143999999999999</v>
      </c>
    </row>
    <row r="9" spans="1:18" ht="15" customHeight="1" x14ac:dyDescent="0.2">
      <c r="A9" s="6" t="s">
        <v>2</v>
      </c>
      <c r="B9" s="53">
        <v>1.3671</v>
      </c>
      <c r="C9" s="53">
        <v>1.4077</v>
      </c>
      <c r="D9" s="53">
        <v>1.4535</v>
      </c>
      <c r="E9" s="53">
        <v>1.5706</v>
      </c>
      <c r="F9" s="53">
        <v>1.6256999999999999</v>
      </c>
      <c r="G9" s="53">
        <v>1.6495</v>
      </c>
      <c r="H9" s="53">
        <v>1.6311</v>
      </c>
      <c r="I9" s="53">
        <v>1.7367999999999999</v>
      </c>
      <c r="J9" s="53">
        <v>1.7931999999999999</v>
      </c>
      <c r="K9" s="53">
        <v>1.8260000000000001</v>
      </c>
      <c r="L9" s="53">
        <v>1.9358</v>
      </c>
      <c r="M9" s="53">
        <v>1.8986000000000001</v>
      </c>
      <c r="N9" s="53">
        <v>1.9554</v>
      </c>
      <c r="O9" s="53">
        <v>2.0265</v>
      </c>
      <c r="P9" s="53">
        <v>2.0764999999999998</v>
      </c>
      <c r="Q9" s="53">
        <v>1.9472</v>
      </c>
      <c r="R9" s="53">
        <v>2.0430999999999999</v>
      </c>
    </row>
    <row r="10" spans="1:18" ht="15" customHeight="1" x14ac:dyDescent="0.2">
      <c r="A10" s="6" t="s">
        <v>3</v>
      </c>
      <c r="B10" s="53">
        <v>1.8141</v>
      </c>
      <c r="C10" s="53">
        <v>1.8059000000000001</v>
      </c>
      <c r="D10" s="53">
        <v>1.7586999999999999</v>
      </c>
      <c r="E10" s="53">
        <v>1.7998000000000001</v>
      </c>
      <c r="F10" s="53">
        <v>1.9608000000000001</v>
      </c>
      <c r="G10" s="53">
        <v>2.0865</v>
      </c>
      <c r="H10" s="53">
        <v>2.0133999999999999</v>
      </c>
      <c r="I10" s="53">
        <v>2.2454000000000001</v>
      </c>
      <c r="J10" s="53">
        <v>2.2944</v>
      </c>
      <c r="K10" s="53">
        <v>2.3824000000000001</v>
      </c>
      <c r="L10" s="53">
        <v>2.4895999999999998</v>
      </c>
      <c r="M10" s="53">
        <v>2.5316000000000001</v>
      </c>
      <c r="N10" s="53">
        <v>2.5367999999999999</v>
      </c>
      <c r="O10" s="53">
        <v>2.6865999999999999</v>
      </c>
      <c r="P10" s="53">
        <v>2.7101000000000002</v>
      </c>
      <c r="Q10" s="53">
        <v>2.7298</v>
      </c>
      <c r="R10" s="53">
        <v>2.8187000000000002</v>
      </c>
    </row>
    <row r="11" spans="1:18" ht="15" customHeight="1" x14ac:dyDescent="0.2">
      <c r="A11" s="6" t="s">
        <v>4</v>
      </c>
      <c r="B11" s="53">
        <v>0.50960000000000005</v>
      </c>
      <c r="C11" s="53">
        <v>0.50080000000000002</v>
      </c>
      <c r="D11" s="53">
        <v>0.53690000000000004</v>
      </c>
      <c r="E11" s="53">
        <v>0.54400000000000004</v>
      </c>
      <c r="F11" s="53">
        <v>0.65110000000000001</v>
      </c>
      <c r="G11" s="53">
        <v>0.69330000000000003</v>
      </c>
      <c r="H11" s="53">
        <v>0.64510000000000001</v>
      </c>
      <c r="I11" s="53">
        <v>0.68569999999999998</v>
      </c>
      <c r="J11" s="53">
        <v>0.70320000000000005</v>
      </c>
      <c r="K11" s="53">
        <v>0.67049999999999998</v>
      </c>
      <c r="L11" s="53">
        <v>0.62070000000000003</v>
      </c>
      <c r="M11" s="53">
        <v>0.73660000000000003</v>
      </c>
      <c r="N11" s="53">
        <v>0.74939999999999996</v>
      </c>
      <c r="O11" s="53">
        <v>0.76800000000000002</v>
      </c>
      <c r="P11" s="53">
        <v>0.80800000000000005</v>
      </c>
      <c r="Q11" s="53">
        <v>0.80389999999999995</v>
      </c>
      <c r="R11" s="53">
        <v>0.79390000000000005</v>
      </c>
    </row>
    <row r="12" spans="1:18" ht="15" customHeight="1" x14ac:dyDescent="0.2">
      <c r="A12" s="7" t="s">
        <v>5</v>
      </c>
      <c r="B12" s="54">
        <v>0.91279999999999994</v>
      </c>
      <c r="C12" s="54">
        <v>0.98440000000000005</v>
      </c>
      <c r="D12" s="54">
        <v>0.95050000000000001</v>
      </c>
      <c r="E12" s="54">
        <v>0.67430000000000001</v>
      </c>
      <c r="F12" s="54">
        <v>0.83489999999999998</v>
      </c>
      <c r="G12" s="54">
        <v>0.90959999999999996</v>
      </c>
      <c r="H12" s="54">
        <v>0.93320000000000003</v>
      </c>
      <c r="I12" s="54">
        <v>1.2231000000000001</v>
      </c>
      <c r="J12" s="54">
        <v>1.5750999999999999</v>
      </c>
      <c r="K12" s="54">
        <v>1.5431999999999999</v>
      </c>
      <c r="L12" s="54">
        <v>1.6202000000000001</v>
      </c>
      <c r="M12" s="54">
        <v>1.5869</v>
      </c>
      <c r="N12" s="54">
        <v>1.4321999999999999</v>
      </c>
      <c r="O12" s="54">
        <v>1.5230999999999999</v>
      </c>
      <c r="P12" s="54">
        <v>1.5008999999999999</v>
      </c>
      <c r="Q12" s="54">
        <v>1.4107000000000001</v>
      </c>
      <c r="R12" s="54">
        <v>1.5029999999999999</v>
      </c>
    </row>
    <row r="13" spans="1:18" ht="15" customHeight="1" x14ac:dyDescent="0.2">
      <c r="A13" s="6" t="s">
        <v>23</v>
      </c>
      <c r="B13" s="53">
        <v>0.97719999999999996</v>
      </c>
      <c r="C13" s="53">
        <v>1.0205</v>
      </c>
      <c r="D13" s="53">
        <v>1.1211</v>
      </c>
      <c r="E13" s="53">
        <v>1.0436000000000001</v>
      </c>
      <c r="F13" s="53">
        <v>1.2364999999999999</v>
      </c>
      <c r="G13" s="53">
        <v>1.4453</v>
      </c>
      <c r="H13" s="53">
        <v>1.4984999999999999</v>
      </c>
      <c r="I13" s="53">
        <v>1.6392</v>
      </c>
      <c r="J13" s="53">
        <v>1.6012</v>
      </c>
      <c r="K13" s="53">
        <v>1.7426999999999999</v>
      </c>
      <c r="L13" s="53">
        <v>1.7135</v>
      </c>
      <c r="M13" s="53">
        <v>1.7359</v>
      </c>
      <c r="N13" s="53">
        <v>1.8501000000000001</v>
      </c>
      <c r="O13" s="53">
        <v>1.8781000000000001</v>
      </c>
      <c r="P13" s="53">
        <v>1.9198999999999999</v>
      </c>
      <c r="Q13" s="53">
        <v>1.8044</v>
      </c>
      <c r="R13" s="53">
        <v>1.9305000000000001</v>
      </c>
    </row>
    <row r="14" spans="1:18" ht="15" customHeight="1" x14ac:dyDescent="0.2">
      <c r="A14" s="6" t="s">
        <v>6</v>
      </c>
      <c r="B14" s="53">
        <v>1.0029999999999999</v>
      </c>
      <c r="C14" s="53">
        <v>1.0038</v>
      </c>
      <c r="D14" s="53">
        <v>1.0795999999999999</v>
      </c>
      <c r="E14" s="53">
        <v>1.1782999999999999</v>
      </c>
      <c r="F14" s="53">
        <v>1.3392999999999999</v>
      </c>
      <c r="G14" s="53">
        <v>1.5338000000000001</v>
      </c>
      <c r="H14" s="53">
        <v>1.4054</v>
      </c>
      <c r="I14" s="53">
        <v>1.4051</v>
      </c>
      <c r="J14" s="53">
        <v>1.5218</v>
      </c>
      <c r="K14" s="53">
        <v>1.5497000000000001</v>
      </c>
      <c r="L14" s="53">
        <v>1.5404</v>
      </c>
      <c r="M14" s="53">
        <v>1.5435000000000001</v>
      </c>
      <c r="N14" s="53">
        <v>1.5788</v>
      </c>
      <c r="O14" s="53">
        <v>1.621</v>
      </c>
      <c r="P14" s="53">
        <v>1.6476999999999999</v>
      </c>
      <c r="Q14" s="53">
        <v>1.6830000000000001</v>
      </c>
      <c r="R14" s="53">
        <v>1.7166999999999999</v>
      </c>
    </row>
    <row r="15" spans="1:18" ht="15" customHeight="1" x14ac:dyDescent="0.2">
      <c r="A15" s="6" t="s">
        <v>7</v>
      </c>
      <c r="B15" s="53">
        <v>0.97629999999999995</v>
      </c>
      <c r="C15" s="53">
        <v>1.0871</v>
      </c>
      <c r="D15" s="53">
        <v>1.1849000000000001</v>
      </c>
      <c r="E15" s="53">
        <v>1.1671</v>
      </c>
      <c r="F15" s="53">
        <v>1.2833000000000001</v>
      </c>
      <c r="G15" s="53">
        <v>1.4387000000000001</v>
      </c>
      <c r="H15" s="53">
        <v>1.4481999999999999</v>
      </c>
      <c r="I15" s="53">
        <v>1.6749000000000001</v>
      </c>
      <c r="J15" s="53">
        <v>1.7654000000000001</v>
      </c>
      <c r="K15" s="53">
        <v>1.6538999999999999</v>
      </c>
      <c r="L15" s="53">
        <v>1.7257</v>
      </c>
      <c r="M15" s="53">
        <v>1.6605000000000001</v>
      </c>
      <c r="N15" s="53">
        <v>1.6145</v>
      </c>
      <c r="O15" s="53">
        <v>1.5679000000000001</v>
      </c>
      <c r="P15" s="53">
        <v>1.7707999999999999</v>
      </c>
      <c r="Q15" s="53">
        <v>1.7657</v>
      </c>
      <c r="R15" s="53">
        <v>1.8543000000000001</v>
      </c>
    </row>
    <row r="16" spans="1:18" ht="15" customHeight="1" x14ac:dyDescent="0.2">
      <c r="A16" s="6" t="s">
        <v>8</v>
      </c>
      <c r="B16" s="53">
        <v>1.0572999999999999</v>
      </c>
      <c r="C16" s="53">
        <v>0.9516</v>
      </c>
      <c r="D16" s="53">
        <v>0.9204</v>
      </c>
      <c r="E16" s="53">
        <v>1.1054999999999999</v>
      </c>
      <c r="F16" s="53">
        <v>1.2218</v>
      </c>
      <c r="G16" s="53">
        <v>1.3150999999999999</v>
      </c>
      <c r="H16" s="53">
        <v>1.4986999999999999</v>
      </c>
      <c r="I16" s="53">
        <v>1.7203999999999999</v>
      </c>
      <c r="J16" s="53">
        <v>1.7705</v>
      </c>
      <c r="K16" s="53">
        <v>1.6854</v>
      </c>
      <c r="L16" s="53">
        <v>1.7088000000000001</v>
      </c>
      <c r="M16" s="53">
        <v>1.8362000000000001</v>
      </c>
      <c r="N16" s="53">
        <v>1.9129</v>
      </c>
      <c r="O16" s="53">
        <v>1.8353999999999999</v>
      </c>
      <c r="P16" s="53">
        <v>2.0438999999999998</v>
      </c>
      <c r="Q16" s="53">
        <v>2.0272999999999999</v>
      </c>
      <c r="R16" s="53">
        <v>2.2835999999999999</v>
      </c>
    </row>
    <row r="17" spans="1:18" ht="15" customHeight="1" x14ac:dyDescent="0.2">
      <c r="A17" s="7" t="s">
        <v>9</v>
      </c>
      <c r="B17" s="54">
        <v>1.1366000000000001</v>
      </c>
      <c r="C17" s="54">
        <v>1.1916</v>
      </c>
      <c r="D17" s="54">
        <v>1.2444</v>
      </c>
      <c r="E17" s="54">
        <v>1.4607000000000001</v>
      </c>
      <c r="F17" s="54">
        <v>1.6951000000000001</v>
      </c>
      <c r="G17" s="54">
        <v>1.8973</v>
      </c>
      <c r="H17" s="54">
        <v>2.1375999999999999</v>
      </c>
      <c r="I17" s="54">
        <v>2.6520999999999999</v>
      </c>
      <c r="J17" s="54">
        <v>2.8113000000000001</v>
      </c>
      <c r="K17" s="54">
        <v>2.8485999999999998</v>
      </c>
      <c r="L17" s="54">
        <v>2.8439999999999999</v>
      </c>
      <c r="M17" s="54">
        <v>3.0091999999999999</v>
      </c>
      <c r="N17" s="54">
        <v>3.0933000000000002</v>
      </c>
      <c r="O17" s="54">
        <v>2.9001000000000001</v>
      </c>
      <c r="P17" s="54">
        <v>3.0653999999999999</v>
      </c>
      <c r="Q17" s="54">
        <v>2.8128000000000002</v>
      </c>
      <c r="R17" s="54">
        <v>2.9765000000000001</v>
      </c>
    </row>
    <row r="18" spans="1:18" ht="15" customHeight="1" x14ac:dyDescent="0.2">
      <c r="A18" s="6" t="s">
        <v>27</v>
      </c>
      <c r="B18" s="53">
        <v>0.60699999999999998</v>
      </c>
      <c r="C18" s="53">
        <v>0.64800000000000002</v>
      </c>
      <c r="D18" s="53">
        <v>0.61919999999999997</v>
      </c>
      <c r="E18" s="53">
        <v>0.70050000000000001</v>
      </c>
      <c r="F18" s="53">
        <v>0.63529999999999998</v>
      </c>
      <c r="G18" s="53">
        <v>0.67969999999999997</v>
      </c>
      <c r="H18" s="53">
        <v>0.69920000000000004</v>
      </c>
      <c r="I18" s="53">
        <v>0.71779999999999999</v>
      </c>
      <c r="J18" s="53">
        <v>0.69979999999999998</v>
      </c>
      <c r="K18" s="53">
        <v>0.76859999999999995</v>
      </c>
      <c r="L18" s="53">
        <v>0.80720000000000003</v>
      </c>
      <c r="M18" s="53">
        <v>0.84860000000000002</v>
      </c>
      <c r="N18" s="53">
        <v>0.7641</v>
      </c>
      <c r="O18" s="53">
        <v>0.77859999999999996</v>
      </c>
      <c r="P18" s="53">
        <v>0.91369999999999996</v>
      </c>
      <c r="Q18" s="53">
        <v>0.8871</v>
      </c>
      <c r="R18" s="53">
        <v>0.95740000000000003</v>
      </c>
    </row>
    <row r="19" spans="1:18" ht="15" customHeight="1" x14ac:dyDescent="0.2">
      <c r="A19" s="6" t="s">
        <v>10</v>
      </c>
      <c r="B19" s="53">
        <v>0.71579999999999999</v>
      </c>
      <c r="C19" s="53">
        <v>0.71709999999999996</v>
      </c>
      <c r="D19" s="53">
        <v>0.77100000000000002</v>
      </c>
      <c r="E19" s="53">
        <v>0.79649999999999999</v>
      </c>
      <c r="F19" s="53">
        <v>0.89510000000000001</v>
      </c>
      <c r="G19" s="53">
        <v>0.85729999999999995</v>
      </c>
      <c r="H19" s="53">
        <v>0.88049999999999995</v>
      </c>
      <c r="I19" s="53">
        <v>0.91269999999999996</v>
      </c>
      <c r="J19" s="53">
        <v>0.80149999999999999</v>
      </c>
      <c r="K19" s="53">
        <v>0.96440000000000003</v>
      </c>
      <c r="L19" s="53">
        <v>1.0007999999999999</v>
      </c>
      <c r="M19" s="53">
        <v>0.99019999999999997</v>
      </c>
      <c r="N19" s="53">
        <v>0.98980000000000001</v>
      </c>
      <c r="O19" s="53">
        <v>0.9728</v>
      </c>
      <c r="P19" s="53">
        <v>1.0840000000000001</v>
      </c>
      <c r="Q19" s="53">
        <v>1.0289999999999999</v>
      </c>
      <c r="R19" s="53">
        <v>1.0438000000000001</v>
      </c>
    </row>
    <row r="20" spans="1:18" ht="15" customHeight="1" x14ac:dyDescent="0.2">
      <c r="A20" s="6" t="s">
        <v>11</v>
      </c>
      <c r="B20" s="53">
        <v>1.8411</v>
      </c>
      <c r="C20" s="53">
        <v>1.8743000000000001</v>
      </c>
      <c r="D20" s="53">
        <v>1.8918999999999999</v>
      </c>
      <c r="E20" s="53">
        <v>1.9641</v>
      </c>
      <c r="F20" s="53">
        <v>2.1215999999999999</v>
      </c>
      <c r="G20" s="53">
        <v>2.2528999999999999</v>
      </c>
      <c r="H20" s="53">
        <v>2.258</v>
      </c>
      <c r="I20" s="53">
        <v>2.3277999999999999</v>
      </c>
      <c r="J20" s="53">
        <v>2.3919999999999999</v>
      </c>
      <c r="K20" s="53">
        <v>2.4538000000000002</v>
      </c>
      <c r="L20" s="53">
        <v>2.6404000000000001</v>
      </c>
      <c r="M20" s="53">
        <v>2.7416999999999998</v>
      </c>
      <c r="N20" s="53">
        <v>2.6166</v>
      </c>
      <c r="O20" s="53">
        <v>2.7645</v>
      </c>
      <c r="P20" s="53">
        <v>2.9041000000000001</v>
      </c>
      <c r="Q20" s="53">
        <v>3.0619999999999998</v>
      </c>
      <c r="R20" s="53">
        <v>3.1217000000000001</v>
      </c>
    </row>
    <row r="21" spans="1:18" ht="15" customHeight="1" x14ac:dyDescent="0.2">
      <c r="A21" s="6" t="s">
        <v>12</v>
      </c>
      <c r="B21" s="53">
        <v>1.2230000000000001</v>
      </c>
      <c r="C21" s="53">
        <v>1.3528</v>
      </c>
      <c r="D21" s="53">
        <v>1.0112000000000001</v>
      </c>
      <c r="E21" s="53">
        <v>1.0732999999999999</v>
      </c>
      <c r="F21" s="53">
        <v>1.1939</v>
      </c>
      <c r="G21" s="53">
        <v>1.2611000000000001</v>
      </c>
      <c r="H21" s="53">
        <v>1.2524</v>
      </c>
      <c r="I21" s="53">
        <v>1.3005</v>
      </c>
      <c r="J21" s="53">
        <v>1.4112</v>
      </c>
      <c r="K21" s="53">
        <v>1.3675999999999999</v>
      </c>
      <c r="L21" s="53">
        <v>1.4378</v>
      </c>
      <c r="M21" s="53">
        <v>1.5033000000000001</v>
      </c>
      <c r="N21" s="53">
        <v>1.5659000000000001</v>
      </c>
      <c r="O21" s="53">
        <v>1.6493</v>
      </c>
      <c r="P21" s="53">
        <v>1.7824</v>
      </c>
      <c r="Q21" s="53">
        <v>1.8962000000000001</v>
      </c>
      <c r="R21" s="53">
        <v>2.1244000000000001</v>
      </c>
    </row>
    <row r="22" spans="1:18" ht="15" customHeight="1" x14ac:dyDescent="0.2">
      <c r="A22" s="7" t="s">
        <v>13</v>
      </c>
      <c r="B22" s="54">
        <v>0.78659999999999997</v>
      </c>
      <c r="C22" s="54">
        <v>0.98</v>
      </c>
      <c r="D22" s="54">
        <v>1.2948</v>
      </c>
      <c r="E22" s="54">
        <v>1.2274</v>
      </c>
      <c r="F22" s="54">
        <v>1.4669000000000001</v>
      </c>
      <c r="G22" s="54">
        <v>1.6833</v>
      </c>
      <c r="H22" s="54">
        <v>1.7439</v>
      </c>
      <c r="I22" s="54">
        <v>1.9885999999999999</v>
      </c>
      <c r="J22" s="54">
        <v>1.7811999999999999</v>
      </c>
      <c r="K22" s="54">
        <v>1.4337</v>
      </c>
      <c r="L22" s="54">
        <v>1.5221</v>
      </c>
      <c r="M22" s="54">
        <v>1.5972999999999999</v>
      </c>
      <c r="N22" s="54">
        <v>1.4824999999999999</v>
      </c>
      <c r="O22" s="54">
        <v>1.3812</v>
      </c>
      <c r="P22" s="54">
        <v>1.4005000000000001</v>
      </c>
      <c r="Q22" s="54">
        <v>1.5496000000000001</v>
      </c>
      <c r="R22" s="54">
        <v>1.6020000000000001</v>
      </c>
    </row>
    <row r="23" spans="1:18" ht="15" customHeight="1" x14ac:dyDescent="0.2">
      <c r="A23" s="6" t="s">
        <v>14</v>
      </c>
      <c r="B23" s="53">
        <v>0.84919999999999995</v>
      </c>
      <c r="C23" s="53">
        <v>0.8599</v>
      </c>
      <c r="D23" s="53">
        <v>0.90259999999999996</v>
      </c>
      <c r="E23" s="53">
        <v>0.97160000000000002</v>
      </c>
      <c r="F23" s="53">
        <v>1.1838</v>
      </c>
      <c r="G23" s="53">
        <v>1.4398</v>
      </c>
      <c r="H23" s="53">
        <v>1.7393000000000001</v>
      </c>
      <c r="I23" s="53">
        <v>1.7739</v>
      </c>
      <c r="J23" s="53">
        <v>1.6648000000000001</v>
      </c>
      <c r="K23" s="53">
        <v>1.8382000000000001</v>
      </c>
      <c r="L23" s="53">
        <v>2.4241999999999999</v>
      </c>
      <c r="M23" s="53">
        <v>2.2835999999999999</v>
      </c>
      <c r="N23" s="53">
        <v>2.3250000000000002</v>
      </c>
      <c r="O23" s="53">
        <v>2.3626999999999998</v>
      </c>
      <c r="P23" s="53">
        <v>2.4123999999999999</v>
      </c>
      <c r="Q23" s="53">
        <v>2.7801999999999998</v>
      </c>
      <c r="R23" s="53">
        <v>3.1829000000000001</v>
      </c>
    </row>
    <row r="24" spans="1:18" ht="15" customHeight="1" x14ac:dyDescent="0.2">
      <c r="A24" s="6" t="s">
        <v>15</v>
      </c>
      <c r="B24" s="53">
        <v>1.7198</v>
      </c>
      <c r="C24" s="53">
        <v>1.7659</v>
      </c>
      <c r="D24" s="53">
        <v>1.9039999999999999</v>
      </c>
      <c r="E24" s="53">
        <v>2.0449999999999999</v>
      </c>
      <c r="F24" s="53">
        <v>2.1797</v>
      </c>
      <c r="G24" s="53">
        <v>2.2999000000000001</v>
      </c>
      <c r="H24" s="53">
        <v>2.3349000000000002</v>
      </c>
      <c r="I24" s="53">
        <v>2.7111000000000001</v>
      </c>
      <c r="J24" s="53">
        <v>3.1469</v>
      </c>
      <c r="K24" s="53">
        <v>3.1619999999999999</v>
      </c>
      <c r="L24" s="53">
        <v>3.3363999999999998</v>
      </c>
      <c r="M24" s="53">
        <v>3.4689000000000001</v>
      </c>
      <c r="N24" s="53">
        <v>3.589</v>
      </c>
      <c r="O24" s="53">
        <v>3.6151</v>
      </c>
      <c r="P24" s="53">
        <v>3.6265000000000001</v>
      </c>
      <c r="Q24" s="53">
        <v>3.6358999999999999</v>
      </c>
      <c r="R24" s="53">
        <v>3.4403000000000001</v>
      </c>
    </row>
    <row r="25" spans="1:18" ht="15" customHeight="1" x14ac:dyDescent="0.2">
      <c r="A25" s="6" t="s">
        <v>16</v>
      </c>
      <c r="B25" s="53">
        <v>1.0176000000000001</v>
      </c>
      <c r="C25" s="53">
        <v>0.98880000000000001</v>
      </c>
      <c r="D25" s="53">
        <v>0.96209999999999996</v>
      </c>
      <c r="E25" s="53">
        <v>1.1222000000000001</v>
      </c>
      <c r="F25" s="53">
        <v>1.5761000000000001</v>
      </c>
      <c r="G25" s="53">
        <v>1.4077</v>
      </c>
      <c r="H25" s="53">
        <v>1.2803</v>
      </c>
      <c r="I25" s="53">
        <v>1.3796999999999999</v>
      </c>
      <c r="J25" s="53">
        <v>1.3121</v>
      </c>
      <c r="K25" s="53">
        <v>1.4213</v>
      </c>
      <c r="L25" s="53">
        <v>1.3855999999999999</v>
      </c>
      <c r="M25" s="53">
        <v>1.5826</v>
      </c>
      <c r="N25" s="53">
        <v>1.4866999999999999</v>
      </c>
      <c r="O25" s="53">
        <v>1.4419999999999999</v>
      </c>
      <c r="P25" s="53">
        <v>1.4682999999999999</v>
      </c>
      <c r="Q25" s="53">
        <v>1.4096</v>
      </c>
      <c r="R25" s="53">
        <v>1.5799000000000001</v>
      </c>
    </row>
    <row r="26" spans="1:18" ht="15" customHeight="1" x14ac:dyDescent="0.2">
      <c r="A26" s="6" t="s">
        <v>28</v>
      </c>
      <c r="B26" s="53">
        <v>0.96530000000000005</v>
      </c>
      <c r="C26" s="53">
        <v>1.0402</v>
      </c>
      <c r="D26" s="53">
        <v>0.99960000000000004</v>
      </c>
      <c r="E26" s="53">
        <v>0.99309999999999998</v>
      </c>
      <c r="F26" s="53">
        <v>1.2393000000000001</v>
      </c>
      <c r="G26" s="53">
        <v>1.2248000000000001</v>
      </c>
      <c r="H26" s="53">
        <v>1.238</v>
      </c>
      <c r="I26" s="53">
        <v>1.4242999999999999</v>
      </c>
      <c r="J26" s="53">
        <v>1.2302999999999999</v>
      </c>
      <c r="K26" s="53">
        <v>1.3612</v>
      </c>
      <c r="L26" s="53">
        <v>1.3844000000000001</v>
      </c>
      <c r="M26" s="53">
        <v>1.3675999999999999</v>
      </c>
      <c r="N26" s="53">
        <v>1.3005</v>
      </c>
      <c r="O26" s="53">
        <v>1.3939999999999999</v>
      </c>
      <c r="P26" s="53">
        <v>1.3832</v>
      </c>
      <c r="Q26" s="53">
        <v>1.2962</v>
      </c>
      <c r="R26" s="53">
        <v>1.3436999999999999</v>
      </c>
    </row>
    <row r="27" spans="1:18" ht="15" customHeight="1" x14ac:dyDescent="0.2">
      <c r="A27" s="7" t="s">
        <v>29</v>
      </c>
      <c r="B27" s="54">
        <v>2.1855000000000002</v>
      </c>
      <c r="C27" s="54">
        <v>2.2199</v>
      </c>
      <c r="D27" s="54">
        <v>2.4809999999999999</v>
      </c>
      <c r="E27" s="54">
        <v>2.9794999999999998</v>
      </c>
      <c r="F27" s="54">
        <v>2.9073000000000002</v>
      </c>
      <c r="G27" s="54">
        <v>3.048</v>
      </c>
      <c r="H27" s="54">
        <v>3.1652</v>
      </c>
      <c r="I27" s="54">
        <v>3.3148</v>
      </c>
      <c r="J27" s="54">
        <v>3.4340000000000002</v>
      </c>
      <c r="K27" s="54">
        <v>3.4655</v>
      </c>
      <c r="L27" s="54">
        <v>3.1808999999999998</v>
      </c>
      <c r="M27" s="54">
        <v>3.2747000000000002</v>
      </c>
      <c r="N27" s="54">
        <v>3.1749000000000001</v>
      </c>
      <c r="O27" s="54">
        <v>3.4613999999999998</v>
      </c>
      <c r="P27" s="54">
        <v>3.4563999999999999</v>
      </c>
      <c r="Q27" s="54">
        <v>3.6421000000000001</v>
      </c>
      <c r="R27" s="54">
        <v>3.6073</v>
      </c>
    </row>
    <row r="28" spans="1:18" ht="15" customHeight="1" x14ac:dyDescent="0.2">
      <c r="A28" s="6" t="s">
        <v>17</v>
      </c>
      <c r="B28" s="53">
        <v>2.0609000000000002</v>
      </c>
      <c r="C28" s="53">
        <v>1.7190000000000001</v>
      </c>
      <c r="D28" s="53">
        <v>2.2241</v>
      </c>
      <c r="E28" s="53">
        <v>2.61</v>
      </c>
      <c r="F28" s="53">
        <v>2.423</v>
      </c>
      <c r="G28" s="53">
        <v>3.0335999999999999</v>
      </c>
      <c r="H28" s="53">
        <v>2.2972000000000001</v>
      </c>
      <c r="I28" s="53">
        <v>2.1053000000000002</v>
      </c>
      <c r="J28" s="53">
        <v>2.6663999999999999</v>
      </c>
      <c r="K28" s="53">
        <v>2.0737999999999999</v>
      </c>
      <c r="L28" s="53">
        <v>1.9502999999999999</v>
      </c>
      <c r="M28" s="53">
        <v>2.0297999999999998</v>
      </c>
      <c r="N28" s="53">
        <v>2.6238000000000001</v>
      </c>
      <c r="O28" s="53">
        <v>2.3757000000000001</v>
      </c>
      <c r="P28" s="53">
        <v>2.7082000000000002</v>
      </c>
      <c r="Q28" s="53">
        <v>2.3494000000000002</v>
      </c>
      <c r="R28" s="53">
        <v>2.7254</v>
      </c>
    </row>
    <row r="29" spans="1:18" ht="15" customHeight="1" x14ac:dyDescent="0.2">
      <c r="A29" s="6" t="s">
        <v>30</v>
      </c>
      <c r="B29" s="53">
        <v>2.7818999999999998</v>
      </c>
      <c r="C29" s="53">
        <v>2.9035000000000002</v>
      </c>
      <c r="D29" s="53">
        <v>2.9542999999999999</v>
      </c>
      <c r="E29" s="53">
        <v>2.9037000000000002</v>
      </c>
      <c r="F29" s="53">
        <v>2.9102999999999999</v>
      </c>
      <c r="G29" s="53">
        <v>2.9687999999999999</v>
      </c>
      <c r="H29" s="53">
        <v>3.1040999999999999</v>
      </c>
      <c r="I29" s="53">
        <v>3.2766999999999999</v>
      </c>
      <c r="J29" s="53">
        <v>3.5198</v>
      </c>
      <c r="K29" s="53">
        <v>3.4121000000000001</v>
      </c>
      <c r="L29" s="53">
        <v>3.2719999999999998</v>
      </c>
      <c r="M29" s="53">
        <v>3.6568000000000001</v>
      </c>
      <c r="N29" s="53">
        <v>4.1368</v>
      </c>
      <c r="O29" s="53">
        <v>4.1851000000000003</v>
      </c>
      <c r="P29" s="53">
        <v>4.5701999999999998</v>
      </c>
      <c r="Q29" s="53">
        <v>4.6459999999999999</v>
      </c>
      <c r="R29" s="53">
        <v>5.7203999999999997</v>
      </c>
    </row>
    <row r="30" spans="1:18" ht="15" customHeight="1" x14ac:dyDescent="0.2">
      <c r="A30" s="6" t="s">
        <v>31</v>
      </c>
      <c r="B30" s="53">
        <v>0.8206</v>
      </c>
      <c r="C30" s="53">
        <v>0.84760000000000002</v>
      </c>
      <c r="D30" s="53">
        <v>0.84040000000000004</v>
      </c>
      <c r="E30" s="53">
        <v>0.87649999999999995</v>
      </c>
      <c r="F30" s="53">
        <v>0.93830000000000002</v>
      </c>
      <c r="G30" s="53">
        <v>0.97740000000000005</v>
      </c>
      <c r="H30" s="53">
        <v>0.84160000000000001</v>
      </c>
      <c r="I30" s="53">
        <v>1.0132000000000001</v>
      </c>
      <c r="J30" s="53">
        <v>1.0732999999999999</v>
      </c>
      <c r="K30" s="53">
        <v>1.1124000000000001</v>
      </c>
      <c r="L30" s="53">
        <v>1.1860999999999999</v>
      </c>
      <c r="M30" s="53">
        <v>1.1696</v>
      </c>
      <c r="N30" s="53">
        <v>1.1580999999999999</v>
      </c>
      <c r="O30" s="53">
        <v>1.1698999999999999</v>
      </c>
      <c r="P30" s="53">
        <v>1.2996000000000001</v>
      </c>
      <c r="Q30" s="53">
        <v>1.3536999999999999</v>
      </c>
      <c r="R30" s="53">
        <v>1.3974</v>
      </c>
    </row>
    <row r="31" spans="1:18" ht="15" customHeight="1" x14ac:dyDescent="0.2">
      <c r="A31" s="6" t="s">
        <v>18</v>
      </c>
      <c r="B31" s="53">
        <v>0.99560000000000004</v>
      </c>
      <c r="C31" s="53">
        <v>0.92689999999999995</v>
      </c>
      <c r="D31" s="53">
        <v>0.92659999999999998</v>
      </c>
      <c r="E31" s="53">
        <v>0.90400000000000003</v>
      </c>
      <c r="F31" s="53">
        <v>0.96809999999999996</v>
      </c>
      <c r="G31" s="53">
        <v>1.0741000000000001</v>
      </c>
      <c r="H31" s="53">
        <v>1.1196999999999999</v>
      </c>
      <c r="I31" s="53">
        <v>1.1899</v>
      </c>
      <c r="J31" s="53">
        <v>1.4357</v>
      </c>
      <c r="K31" s="53">
        <v>1.3265</v>
      </c>
      <c r="L31" s="53">
        <v>1.3640000000000001</v>
      </c>
      <c r="M31" s="53">
        <v>1.4642999999999999</v>
      </c>
      <c r="N31" s="53">
        <v>1.3779999999999999</v>
      </c>
      <c r="O31" s="53">
        <v>1.4428000000000001</v>
      </c>
      <c r="P31" s="53">
        <v>1.4833000000000001</v>
      </c>
      <c r="Q31" s="53">
        <v>1.4004000000000001</v>
      </c>
      <c r="R31" s="53">
        <v>1.4147000000000001</v>
      </c>
    </row>
    <row r="32" spans="1:18" ht="15" customHeight="1" x14ac:dyDescent="0.2">
      <c r="A32" s="7" t="s">
        <v>19</v>
      </c>
      <c r="B32" s="54">
        <v>2.2002999999999999</v>
      </c>
      <c r="C32" s="54">
        <v>2.3174000000000001</v>
      </c>
      <c r="D32" s="54">
        <v>2.3940000000000001</v>
      </c>
      <c r="E32" s="54">
        <v>2.6036999999999999</v>
      </c>
      <c r="F32" s="54">
        <v>2.7831000000000001</v>
      </c>
      <c r="G32" s="54">
        <v>3.0085000000000002</v>
      </c>
      <c r="H32" s="54">
        <v>3.0453000000000001</v>
      </c>
      <c r="I32" s="54">
        <v>3.21</v>
      </c>
      <c r="J32" s="54">
        <v>3.2079</v>
      </c>
      <c r="K32" s="54">
        <v>3.2423000000000002</v>
      </c>
      <c r="L32" s="54">
        <v>3.5251000000000001</v>
      </c>
      <c r="M32" s="54">
        <v>3.6025</v>
      </c>
      <c r="N32" s="54">
        <v>3.6434000000000002</v>
      </c>
      <c r="O32" s="54">
        <v>3.7305999999999999</v>
      </c>
      <c r="P32" s="54">
        <v>3.8422000000000001</v>
      </c>
      <c r="Q32" s="54" t="s">
        <v>48</v>
      </c>
      <c r="R32" s="54" t="s">
        <v>48</v>
      </c>
    </row>
    <row r="33" spans="1:18" ht="15" customHeight="1" x14ac:dyDescent="0.2">
      <c r="A33" s="6" t="s">
        <v>20</v>
      </c>
      <c r="B33" s="53">
        <v>0.98319999999999996</v>
      </c>
      <c r="C33" s="53">
        <v>1.0044999999999999</v>
      </c>
      <c r="D33" s="53">
        <v>1.0867</v>
      </c>
      <c r="E33" s="53">
        <v>1.1644000000000001</v>
      </c>
      <c r="F33" s="53">
        <v>1.2390000000000001</v>
      </c>
      <c r="G33" s="53">
        <v>1.3169999999999999</v>
      </c>
      <c r="H33" s="53">
        <v>1.2808999999999999</v>
      </c>
      <c r="I33" s="53">
        <v>1.4418</v>
      </c>
      <c r="J33" s="53">
        <v>1.5071000000000001</v>
      </c>
      <c r="K33" s="53">
        <v>1.5283</v>
      </c>
      <c r="L33" s="53">
        <v>1.5371999999999999</v>
      </c>
      <c r="M33" s="53">
        <v>1.6057999999999999</v>
      </c>
      <c r="N33" s="53">
        <v>1.7012</v>
      </c>
      <c r="O33" s="53">
        <v>1.7543</v>
      </c>
      <c r="P33" s="53">
        <v>1.8261000000000001</v>
      </c>
      <c r="Q33" s="53">
        <v>1.8865000000000001</v>
      </c>
      <c r="R33" s="53">
        <v>1.9037999999999999</v>
      </c>
    </row>
    <row r="34" spans="1:18" ht="15" customHeight="1" x14ac:dyDescent="0.2">
      <c r="A34" s="6" t="s">
        <v>21</v>
      </c>
      <c r="B34" s="53">
        <v>0.50039999999999996</v>
      </c>
      <c r="C34" s="53">
        <v>0.54</v>
      </c>
      <c r="D34" s="53">
        <v>0.52690000000000003</v>
      </c>
      <c r="E34" s="53">
        <v>0.58620000000000005</v>
      </c>
      <c r="F34" s="53">
        <v>0.72130000000000005</v>
      </c>
      <c r="G34" s="53">
        <v>0.94120000000000004</v>
      </c>
      <c r="H34" s="53">
        <v>0.70050000000000001</v>
      </c>
      <c r="I34" s="53">
        <v>0.77410000000000001</v>
      </c>
      <c r="J34" s="53">
        <v>0.7923</v>
      </c>
      <c r="K34" s="53">
        <v>0.78739999999999999</v>
      </c>
      <c r="L34" s="53">
        <v>0.69</v>
      </c>
      <c r="M34" s="53">
        <v>0.73580000000000001</v>
      </c>
      <c r="N34" s="53">
        <v>0.87429999999999997</v>
      </c>
      <c r="O34" s="53">
        <v>0.86129999999999995</v>
      </c>
      <c r="P34" s="53">
        <v>0.78510000000000002</v>
      </c>
      <c r="Q34" s="53">
        <v>0.74419999999999997</v>
      </c>
      <c r="R34" s="53">
        <v>0.81269999999999998</v>
      </c>
    </row>
    <row r="35" spans="1:18" ht="15" customHeight="1" x14ac:dyDescent="0.2">
      <c r="A35" s="20" t="s">
        <v>22</v>
      </c>
      <c r="B35" s="55">
        <v>1.2434000000000001</v>
      </c>
      <c r="C35" s="55">
        <v>1.427</v>
      </c>
      <c r="D35" s="55">
        <v>1.4100999999999999</v>
      </c>
      <c r="E35" s="55">
        <v>1.446</v>
      </c>
      <c r="F35" s="55">
        <v>1.5591999999999999</v>
      </c>
      <c r="G35" s="55">
        <v>1.4557</v>
      </c>
      <c r="H35" s="55">
        <v>1.4492</v>
      </c>
      <c r="I35" s="55">
        <v>1.4785999999999999</v>
      </c>
      <c r="J35" s="55">
        <v>1.4419999999999999</v>
      </c>
      <c r="K35" s="55">
        <v>1.4388000000000001</v>
      </c>
      <c r="L35" s="55">
        <v>1.5327999999999999</v>
      </c>
      <c r="M35" s="55">
        <v>1.5062</v>
      </c>
      <c r="N35" s="55">
        <v>1.4774</v>
      </c>
      <c r="O35" s="55">
        <v>1.4704999999999999</v>
      </c>
      <c r="P35" s="55">
        <v>1.4477</v>
      </c>
      <c r="Q35" s="55">
        <v>1.5081</v>
      </c>
      <c r="R35" s="55">
        <v>1.6073</v>
      </c>
    </row>
    <row r="36" spans="1:18" ht="13.5" thickBot="1" x14ac:dyDescent="0.25">
      <c r="A36" s="27"/>
      <c r="B36" s="8"/>
      <c r="C36" s="8"/>
      <c r="D36" s="8"/>
      <c r="E36" s="8"/>
      <c r="F36" s="8"/>
      <c r="G36" s="8"/>
      <c r="H36" s="8"/>
      <c r="I36" s="9"/>
      <c r="J36" s="9"/>
      <c r="K36" s="9"/>
      <c r="L36" s="9"/>
      <c r="M36" s="9"/>
      <c r="N36" s="9"/>
      <c r="O36" s="9"/>
      <c r="P36" s="9"/>
      <c r="Q36" s="9"/>
      <c r="R36" s="9"/>
    </row>
    <row r="37" spans="1:18" ht="13.5" thickTop="1" x14ac:dyDescent="0.2">
      <c r="A37" s="31" t="s">
        <v>36</v>
      </c>
      <c r="B37" s="11"/>
      <c r="C37" s="11"/>
      <c r="D37" s="11"/>
      <c r="E37" s="11"/>
      <c r="F37" s="11"/>
      <c r="G37" s="11"/>
      <c r="H37" s="11"/>
      <c r="I37" s="11"/>
      <c r="J37" s="11"/>
      <c r="K37" s="11"/>
      <c r="L37" s="11"/>
      <c r="M37" s="11"/>
      <c r="N37" s="11"/>
      <c r="O37" s="11"/>
      <c r="P37" s="11"/>
      <c r="Q37" s="11"/>
      <c r="R37" s="11"/>
    </row>
    <row r="38" spans="1:18" ht="13.5" thickBot="1" x14ac:dyDescent="0.25">
      <c r="A38" s="32" t="s">
        <v>34</v>
      </c>
      <c r="B38" s="3"/>
      <c r="C38" s="3"/>
      <c r="D38" s="3"/>
      <c r="E38" s="3"/>
      <c r="F38" s="3"/>
      <c r="G38" s="3"/>
      <c r="H38" s="3"/>
      <c r="I38" s="3"/>
      <c r="J38" s="3"/>
      <c r="K38" s="3"/>
      <c r="L38" s="3"/>
      <c r="M38" s="3"/>
      <c r="N38" s="3"/>
      <c r="O38" s="3"/>
      <c r="P38" s="3"/>
      <c r="Q38" s="3"/>
      <c r="R38" s="3"/>
    </row>
    <row r="39" spans="1:18" ht="13.5" thickTop="1" x14ac:dyDescent="0.2">
      <c r="A39" s="31" t="s">
        <v>52</v>
      </c>
      <c r="B39" s="9"/>
      <c r="C39" s="9"/>
      <c r="D39" s="9"/>
      <c r="E39" s="9"/>
      <c r="F39" s="9"/>
      <c r="G39" s="9"/>
      <c r="H39" s="9"/>
      <c r="I39" s="9"/>
      <c r="J39" s="9"/>
      <c r="K39" s="9"/>
      <c r="L39" s="9"/>
      <c r="M39" s="9"/>
      <c r="N39" s="9"/>
      <c r="O39" s="9"/>
      <c r="P39" s="9"/>
      <c r="Q39" s="9"/>
      <c r="R39" s="9"/>
    </row>
    <row r="40" spans="1:18" ht="13.5" thickBot="1" x14ac:dyDescent="0.25">
      <c r="A40" s="43" t="s">
        <v>42</v>
      </c>
      <c r="B40" s="3"/>
      <c r="C40" s="3"/>
      <c r="D40" s="3"/>
      <c r="E40" s="3"/>
      <c r="F40" s="3"/>
      <c r="G40" s="3"/>
      <c r="H40" s="3"/>
      <c r="I40" s="3"/>
      <c r="J40" s="3"/>
      <c r="K40" s="3"/>
      <c r="L40" s="3"/>
      <c r="M40" s="3"/>
      <c r="N40" s="3"/>
      <c r="O40" s="3"/>
      <c r="P40" s="3"/>
      <c r="Q40" s="3"/>
      <c r="R40" s="3"/>
    </row>
    <row r="41" spans="1:18" ht="13.5" thickTop="1" x14ac:dyDescent="0.2">
      <c r="A41" s="44" t="s">
        <v>44</v>
      </c>
      <c r="B41" s="19"/>
      <c r="C41" s="19"/>
      <c r="D41" s="19"/>
      <c r="E41" s="19"/>
      <c r="F41" s="19"/>
      <c r="G41" s="19"/>
      <c r="H41" s="19"/>
      <c r="I41" s="19"/>
      <c r="J41" s="19"/>
      <c r="K41" s="19"/>
      <c r="L41" s="19"/>
      <c r="M41" s="19"/>
      <c r="N41" s="19"/>
      <c r="O41" s="19"/>
      <c r="P41" s="19"/>
      <c r="Q41" s="19"/>
      <c r="R41" s="19"/>
    </row>
    <row r="42" spans="1:18" ht="13.5" thickBot="1" x14ac:dyDescent="0.25">
      <c r="A42" s="43" t="s">
        <v>43</v>
      </c>
      <c r="B42" s="17"/>
      <c r="C42" s="17"/>
      <c r="D42" s="17"/>
      <c r="E42" s="17"/>
      <c r="F42" s="17"/>
      <c r="G42" s="17"/>
      <c r="H42" s="17"/>
      <c r="I42" s="17"/>
      <c r="J42" s="17"/>
      <c r="K42" s="17"/>
      <c r="L42" s="17"/>
      <c r="M42" s="17"/>
      <c r="N42" s="17"/>
      <c r="O42" s="17"/>
      <c r="P42" s="17"/>
      <c r="Q42" s="17"/>
      <c r="R42" s="17"/>
    </row>
    <row r="43" spans="1:18" ht="15" customHeight="1" thickTop="1" x14ac:dyDescent="0.2">
      <c r="A43" s="44" t="s">
        <v>51</v>
      </c>
    </row>
    <row r="44" spans="1:18" ht="15" customHeight="1" thickBot="1" x14ac:dyDescent="0.25">
      <c r="A44" s="17" t="s">
        <v>25</v>
      </c>
      <c r="B44" s="3"/>
      <c r="C44" s="3"/>
      <c r="D44" s="3"/>
      <c r="E44" s="3"/>
      <c r="F44" s="3"/>
      <c r="G44" s="3"/>
      <c r="H44" s="3"/>
      <c r="I44" s="3"/>
      <c r="J44" s="3"/>
      <c r="K44" s="3"/>
      <c r="L44" s="3"/>
      <c r="M44" s="3"/>
      <c r="N44" s="3"/>
      <c r="O44" s="3"/>
      <c r="P44" s="3"/>
      <c r="Q44" s="3"/>
      <c r="R44" s="3"/>
    </row>
    <row r="45" spans="1:18" ht="13.5" thickTop="1" x14ac:dyDescent="0.2"/>
  </sheetData>
  <hyperlinks>
    <hyperlink ref="A40" r:id="rId1"/>
    <hyperlink ref="A42" r:id="rId2" location="axzz2kbpkVyOx"/>
    <hyperlink ref="A44" r:id="rId3"/>
  </hyperlinks>
  <pageMargins left="0.75" right="0.75" top="1" bottom="1" header="0" footer="0"/>
  <pageSetup paperSize="9" scale="83" fitToHeight="0" orientation="landscape" horizontalDpi="300" verticalDpi="300"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R45"/>
  <sheetViews>
    <sheetView zoomScaleNormal="100" workbookViewId="0"/>
  </sheetViews>
  <sheetFormatPr baseColWidth="10" defaultColWidth="9.140625" defaultRowHeight="12.75" x14ac:dyDescent="0.2"/>
  <cols>
    <col min="1" max="1" width="22.85546875" style="30" customWidth="1"/>
    <col min="2" max="18" width="11.5703125" style="1" customWidth="1"/>
    <col min="19" max="16384" width="9.140625" style="1"/>
  </cols>
  <sheetData>
    <row r="1" spans="1:18" ht="38.25" customHeight="1" thickTop="1" x14ac:dyDescent="0.3">
      <c r="A1" s="15" t="s">
        <v>40</v>
      </c>
      <c r="B1" s="12"/>
      <c r="C1" s="12"/>
      <c r="D1" s="12"/>
      <c r="E1" s="12"/>
      <c r="F1" s="12"/>
      <c r="G1" s="12"/>
      <c r="H1" s="12"/>
      <c r="I1" s="12"/>
      <c r="J1" s="12"/>
      <c r="K1" s="12"/>
      <c r="L1" s="12"/>
      <c r="M1" s="12"/>
      <c r="N1" s="12"/>
      <c r="O1" s="12"/>
      <c r="P1" s="12"/>
      <c r="Q1" s="12"/>
      <c r="R1" s="12"/>
    </row>
    <row r="2" spans="1:18" ht="33.75" customHeight="1" x14ac:dyDescent="0.2">
      <c r="A2" s="13" t="s">
        <v>63</v>
      </c>
      <c r="B2" s="14"/>
      <c r="C2" s="14"/>
      <c r="D2" s="14"/>
      <c r="E2" s="14"/>
      <c r="F2" s="14"/>
      <c r="G2" s="14"/>
      <c r="H2" s="14"/>
      <c r="I2" s="14"/>
      <c r="J2" s="14"/>
      <c r="K2" s="14"/>
      <c r="L2" s="14"/>
      <c r="M2" s="14"/>
      <c r="N2" s="14"/>
      <c r="O2" s="14"/>
      <c r="P2" s="14"/>
      <c r="Q2" s="14"/>
      <c r="R2" s="14"/>
    </row>
    <row r="3" spans="1:18" ht="20.25" x14ac:dyDescent="0.3">
      <c r="A3" s="2" t="s">
        <v>35</v>
      </c>
      <c r="B3" s="4"/>
      <c r="C3" s="4"/>
      <c r="D3" s="4"/>
      <c r="E3" s="4"/>
      <c r="F3" s="4"/>
      <c r="G3" s="4"/>
      <c r="H3" s="4"/>
    </row>
    <row r="4" spans="1:18" ht="30" customHeight="1" x14ac:dyDescent="0.2">
      <c r="A4" s="5" t="s">
        <v>0</v>
      </c>
      <c r="B4" s="5">
        <v>2005</v>
      </c>
      <c r="C4" s="5">
        <v>2006</v>
      </c>
      <c r="D4" s="5">
        <v>2007</v>
      </c>
      <c r="E4" s="5">
        <v>2008</v>
      </c>
      <c r="F4" s="5">
        <v>2009</v>
      </c>
      <c r="G4" s="5">
        <v>2010</v>
      </c>
      <c r="H4" s="5">
        <v>2011</v>
      </c>
      <c r="I4" s="5">
        <v>2012</v>
      </c>
      <c r="J4" s="5">
        <v>2013</v>
      </c>
      <c r="K4" s="5">
        <v>2014</v>
      </c>
      <c r="L4" s="5">
        <v>2015</v>
      </c>
      <c r="M4" s="5">
        <v>2016</v>
      </c>
      <c r="N4" s="5">
        <v>2017</v>
      </c>
      <c r="O4" s="5">
        <v>2018</v>
      </c>
      <c r="P4" s="5">
        <v>2019</v>
      </c>
      <c r="Q4" s="5">
        <v>2020</v>
      </c>
      <c r="R4" s="5">
        <v>2021</v>
      </c>
    </row>
    <row r="5" spans="1:18" ht="30" customHeight="1" x14ac:dyDescent="0.2">
      <c r="A5" s="25" t="s">
        <v>24</v>
      </c>
      <c r="B5" s="46">
        <v>1.6416095447294212</v>
      </c>
      <c r="C5" s="46">
        <v>1.5469195737772947</v>
      </c>
      <c r="D5" s="46">
        <v>1.7170214919414344</v>
      </c>
      <c r="E5" s="46">
        <v>1.9942335562847056</v>
      </c>
      <c r="F5" s="46">
        <v>2.1632632685094468</v>
      </c>
      <c r="G5" s="46">
        <v>2.1914719214500207</v>
      </c>
      <c r="H5" s="46">
        <v>2.9101965456408698</v>
      </c>
      <c r="I5" s="46">
        <v>3.1518389895279237</v>
      </c>
      <c r="J5" s="46">
        <v>3.5993446082768288</v>
      </c>
      <c r="K5" s="46">
        <v>3.3862291425941611</v>
      </c>
      <c r="L5" s="46">
        <v>2.8786460901201689</v>
      </c>
      <c r="M5" s="46">
        <v>3.2898178964072393</v>
      </c>
      <c r="N5" s="46">
        <v>2.726338712756871</v>
      </c>
      <c r="O5" s="46">
        <v>2.6338846308092942</v>
      </c>
      <c r="P5" s="46">
        <f>[1]Indicadores!$W$8</f>
        <v>2.785803326179201</v>
      </c>
      <c r="Q5" s="46" t="s">
        <v>48</v>
      </c>
      <c r="R5" s="46" t="s">
        <v>48</v>
      </c>
    </row>
    <row r="6" spans="1:18" ht="19.5" customHeight="1" x14ac:dyDescent="0.2">
      <c r="A6" s="26" t="s">
        <v>60</v>
      </c>
      <c r="B6" s="52">
        <v>1.5584</v>
      </c>
      <c r="C6" s="52">
        <v>1.5738000000000001</v>
      </c>
      <c r="D6" s="52">
        <v>1.5657000000000001</v>
      </c>
      <c r="E6" s="52">
        <v>1.605</v>
      </c>
      <c r="F6" s="52">
        <v>1.7492000000000001</v>
      </c>
      <c r="G6" s="52">
        <v>1.8429</v>
      </c>
      <c r="H6" s="52">
        <v>1.7827999999999999</v>
      </c>
      <c r="I6" s="52">
        <v>1.9200999999999999</v>
      </c>
      <c r="J6" s="52">
        <v>1.9683999999999999</v>
      </c>
      <c r="K6" s="52">
        <v>1.9781</v>
      </c>
      <c r="L6" s="52">
        <v>2.0139</v>
      </c>
      <c r="M6" s="52">
        <v>2.0602</v>
      </c>
      <c r="N6" s="52">
        <v>2.0607000000000002</v>
      </c>
      <c r="O6" s="52">
        <v>2.0646</v>
      </c>
      <c r="P6" s="52">
        <v>2.1002000000000001</v>
      </c>
      <c r="Q6" s="52">
        <v>2.0617000000000001</v>
      </c>
      <c r="R6" s="52">
        <v>2.0886999999999998</v>
      </c>
    </row>
    <row r="7" spans="1:18" ht="19.5" customHeight="1" x14ac:dyDescent="0.2">
      <c r="A7" s="60" t="s">
        <v>26</v>
      </c>
      <c r="B7" s="61">
        <v>1.7023999999999999</v>
      </c>
      <c r="C7" s="61">
        <v>1.7231000000000001</v>
      </c>
      <c r="D7" s="61">
        <v>1.7168000000000001</v>
      </c>
      <c r="E7" s="61">
        <v>1.7628999999999999</v>
      </c>
      <c r="F7" s="61">
        <v>1.9181999999999999</v>
      </c>
      <c r="G7" s="61">
        <v>2.0184000000000002</v>
      </c>
      <c r="H7" s="61">
        <v>1.9567000000000001</v>
      </c>
      <c r="I7" s="61">
        <v>2.1023000000000001</v>
      </c>
      <c r="J7" s="61">
        <v>2.1594000000000002</v>
      </c>
      <c r="K7" s="61">
        <v>2.1659999999999999</v>
      </c>
      <c r="L7" s="61">
        <v>2.2290000000000001</v>
      </c>
      <c r="M7" s="61">
        <v>2.2772000000000001</v>
      </c>
      <c r="N7" s="61">
        <v>2.2643</v>
      </c>
      <c r="O7" s="61">
        <v>2.2719999999999998</v>
      </c>
      <c r="P7" s="61">
        <v>2.3267000000000002</v>
      </c>
      <c r="Q7" s="61" t="s">
        <v>48</v>
      </c>
      <c r="R7" s="61" t="s">
        <v>48</v>
      </c>
    </row>
    <row r="8" spans="1:18" ht="15" customHeight="1" x14ac:dyDescent="0.2">
      <c r="A8" s="6" t="s">
        <v>1</v>
      </c>
      <c r="B8" s="53">
        <v>2.0752999999999999</v>
      </c>
      <c r="C8" s="53">
        <v>2.0909</v>
      </c>
      <c r="D8" s="53">
        <v>2.1684999999999999</v>
      </c>
      <c r="E8" s="53">
        <v>2.2105000000000001</v>
      </c>
      <c r="F8" s="53">
        <v>2.1960999999999999</v>
      </c>
      <c r="G8" s="53">
        <v>2.2831999999999999</v>
      </c>
      <c r="H8" s="53">
        <v>2.2162999999999999</v>
      </c>
      <c r="I8" s="53">
        <v>2.3026</v>
      </c>
      <c r="J8" s="53">
        <v>2.3098999999999998</v>
      </c>
      <c r="K8" s="53">
        <v>2.3342999999999998</v>
      </c>
      <c r="L8" s="53">
        <v>2.4500999999999999</v>
      </c>
      <c r="M8" s="53">
        <v>2.4796</v>
      </c>
      <c r="N8" s="53">
        <v>2.5049999999999999</v>
      </c>
      <c r="O8" s="53">
        <v>2.617</v>
      </c>
      <c r="P8" s="53">
        <v>2.7368999999999999</v>
      </c>
      <c r="Q8" s="53">
        <v>2.6827000000000001</v>
      </c>
      <c r="R8" s="53">
        <v>2.6909999999999998</v>
      </c>
    </row>
    <row r="9" spans="1:18" ht="15" customHeight="1" x14ac:dyDescent="0.2">
      <c r="A9" s="6" t="s">
        <v>2</v>
      </c>
      <c r="B9" s="53">
        <v>1.774</v>
      </c>
      <c r="C9" s="53">
        <v>1.8011999999999999</v>
      </c>
      <c r="D9" s="53">
        <v>1.8489</v>
      </c>
      <c r="E9" s="53">
        <v>1.9623999999999999</v>
      </c>
      <c r="F9" s="53">
        <v>2.0230000000000001</v>
      </c>
      <c r="G9" s="53">
        <v>2.0264000000000002</v>
      </c>
      <c r="H9" s="53">
        <v>1.9721</v>
      </c>
      <c r="I9" s="53">
        <v>2.0318999999999998</v>
      </c>
      <c r="J9" s="53">
        <v>2.0710000000000002</v>
      </c>
      <c r="K9" s="53">
        <v>2.0825</v>
      </c>
      <c r="L9" s="53">
        <v>2.1511999999999998</v>
      </c>
      <c r="M9" s="53">
        <v>2.0859000000000001</v>
      </c>
      <c r="N9" s="53">
        <v>2.1453000000000002</v>
      </c>
      <c r="O9" s="53">
        <v>2.1838000000000002</v>
      </c>
      <c r="P9" s="53">
        <v>2.2107000000000001</v>
      </c>
      <c r="Q9" s="53">
        <v>2.0446</v>
      </c>
      <c r="R9" s="53">
        <v>2.1387999999999998</v>
      </c>
    </row>
    <row r="10" spans="1:18" ht="15" customHeight="1" x14ac:dyDescent="0.2">
      <c r="A10" s="6" t="s">
        <v>3</v>
      </c>
      <c r="B10" s="53">
        <v>2.3126000000000002</v>
      </c>
      <c r="C10" s="53">
        <v>2.2736999999999998</v>
      </c>
      <c r="D10" s="53">
        <v>2.1985999999999999</v>
      </c>
      <c r="E10" s="53">
        <v>2.2160000000000002</v>
      </c>
      <c r="F10" s="53">
        <v>2.4197000000000002</v>
      </c>
      <c r="G10" s="53">
        <v>2.4809000000000001</v>
      </c>
      <c r="H10" s="53">
        <v>2.3742000000000001</v>
      </c>
      <c r="I10" s="53">
        <v>2.5895000000000001</v>
      </c>
      <c r="J10" s="53">
        <v>2.6234999999999999</v>
      </c>
      <c r="K10" s="53">
        <v>2.6960999999999999</v>
      </c>
      <c r="L10" s="53">
        <v>2.7706</v>
      </c>
      <c r="M10" s="53">
        <v>2.7938999999999998</v>
      </c>
      <c r="N10" s="53">
        <v>2.7608000000000001</v>
      </c>
      <c r="O10" s="53">
        <v>2.8818000000000001</v>
      </c>
      <c r="P10" s="53">
        <v>2.8488000000000002</v>
      </c>
      <c r="Q10" s="53">
        <v>2.8048000000000002</v>
      </c>
      <c r="R10" s="53">
        <v>2.7690999999999999</v>
      </c>
    </row>
    <row r="11" spans="1:18" ht="15" customHeight="1" x14ac:dyDescent="0.2">
      <c r="A11" s="6" t="s">
        <v>4</v>
      </c>
      <c r="B11" s="53">
        <v>0.2853</v>
      </c>
      <c r="C11" s="53">
        <v>0.28050000000000003</v>
      </c>
      <c r="D11" s="53">
        <v>0.28949999999999998</v>
      </c>
      <c r="E11" s="53">
        <v>0.28499999999999998</v>
      </c>
      <c r="F11" s="53">
        <v>0.34499999999999997</v>
      </c>
      <c r="G11" s="53">
        <v>0.35520000000000002</v>
      </c>
      <c r="H11" s="53">
        <v>0.32750000000000001</v>
      </c>
      <c r="I11" s="53">
        <v>0.34329999999999999</v>
      </c>
      <c r="J11" s="53">
        <v>0.35349999999999998</v>
      </c>
      <c r="K11" s="53">
        <v>0.32569999999999999</v>
      </c>
      <c r="L11" s="53">
        <v>0.29959999999999998</v>
      </c>
      <c r="M11" s="53">
        <v>0.35</v>
      </c>
      <c r="N11" s="53">
        <v>0.34849999999999998</v>
      </c>
      <c r="O11" s="53">
        <v>0.3488</v>
      </c>
      <c r="P11" s="53">
        <v>0.36020000000000002</v>
      </c>
      <c r="Q11" s="53">
        <v>0.35</v>
      </c>
      <c r="R11" s="53">
        <v>0.3332</v>
      </c>
    </row>
    <row r="12" spans="1:18" ht="15" customHeight="1" x14ac:dyDescent="0.2">
      <c r="A12" s="7" t="s">
        <v>5</v>
      </c>
      <c r="B12" s="54">
        <v>0.92749999999999999</v>
      </c>
      <c r="C12" s="54">
        <v>0.98160000000000003</v>
      </c>
      <c r="D12" s="54">
        <v>0.89610000000000001</v>
      </c>
      <c r="E12" s="54">
        <v>0.61719999999999997</v>
      </c>
      <c r="F12" s="54">
        <v>0.77010000000000001</v>
      </c>
      <c r="G12" s="54">
        <v>0.84330000000000005</v>
      </c>
      <c r="H12" s="54">
        <v>0.86250000000000004</v>
      </c>
      <c r="I12" s="54">
        <v>1.1352</v>
      </c>
      <c r="J12" s="54">
        <v>1.4695</v>
      </c>
      <c r="K12" s="54">
        <v>1.4530000000000001</v>
      </c>
      <c r="L12" s="54">
        <v>1.4945999999999999</v>
      </c>
      <c r="M12" s="54">
        <v>1.4303999999999999</v>
      </c>
      <c r="N12" s="54">
        <v>1.2771999999999999</v>
      </c>
      <c r="O12" s="54">
        <v>1.3554999999999999</v>
      </c>
      <c r="P12" s="54">
        <v>1.325</v>
      </c>
      <c r="Q12" s="54">
        <v>1.2738</v>
      </c>
      <c r="R12" s="54">
        <v>1.3219000000000001</v>
      </c>
    </row>
    <row r="13" spans="1:18" ht="15" customHeight="1" x14ac:dyDescent="0.2">
      <c r="A13" s="6" t="s">
        <v>23</v>
      </c>
      <c r="B13" s="53">
        <v>0.79379999999999995</v>
      </c>
      <c r="C13" s="53">
        <v>0.78610000000000002</v>
      </c>
      <c r="D13" s="53">
        <v>0.82350000000000001</v>
      </c>
      <c r="E13" s="53">
        <v>0.74060000000000004</v>
      </c>
      <c r="F13" s="53">
        <v>0.86909999999999998</v>
      </c>
      <c r="G13" s="53">
        <v>1.0122</v>
      </c>
      <c r="H13" s="53">
        <v>1.0149999999999999</v>
      </c>
      <c r="I13" s="53">
        <v>1.0786</v>
      </c>
      <c r="J13" s="53">
        <v>1.0446</v>
      </c>
      <c r="K13" s="53">
        <v>1.1329</v>
      </c>
      <c r="L13" s="53">
        <v>1.0995999999999999</v>
      </c>
      <c r="M13" s="53">
        <v>1.1113</v>
      </c>
      <c r="N13" s="53">
        <v>1.1637999999999999</v>
      </c>
      <c r="O13" s="53">
        <v>1.1677999999999999</v>
      </c>
      <c r="P13" s="53">
        <v>1.1708000000000001</v>
      </c>
      <c r="Q13" s="53">
        <v>1.0974999999999999</v>
      </c>
      <c r="R13" s="53">
        <v>1.1476999999999999</v>
      </c>
    </row>
    <row r="14" spans="1:18" ht="15" customHeight="1" x14ac:dyDescent="0.2">
      <c r="A14" s="6" t="s">
        <v>6</v>
      </c>
      <c r="B14" s="53">
        <v>1.677</v>
      </c>
      <c r="C14" s="53">
        <v>1.6382000000000001</v>
      </c>
      <c r="D14" s="53">
        <v>1.7056</v>
      </c>
      <c r="E14" s="53">
        <v>1.7703</v>
      </c>
      <c r="F14" s="53">
        <v>2.0017999999999998</v>
      </c>
      <c r="G14" s="53">
        <v>2.1753999999999998</v>
      </c>
      <c r="H14" s="53">
        <v>1.9781</v>
      </c>
      <c r="I14" s="53">
        <v>1.9746999999999999</v>
      </c>
      <c r="J14" s="53">
        <v>2.1105999999999998</v>
      </c>
      <c r="K14" s="53">
        <v>2.1343000000000001</v>
      </c>
      <c r="L14" s="53">
        <v>2.0988000000000002</v>
      </c>
      <c r="M14" s="53">
        <v>2.1046</v>
      </c>
      <c r="N14" s="53">
        <v>2.0880999999999998</v>
      </c>
      <c r="O14" s="53">
        <v>2.1214</v>
      </c>
      <c r="P14" s="53">
        <v>2.1421000000000001</v>
      </c>
      <c r="Q14" s="53">
        <v>2.12</v>
      </c>
      <c r="R14" s="53">
        <v>2.1023999999999998</v>
      </c>
    </row>
    <row r="15" spans="1:18" ht="15" customHeight="1" x14ac:dyDescent="0.2">
      <c r="A15" s="6" t="s">
        <v>7</v>
      </c>
      <c r="B15" s="53">
        <v>0.7379</v>
      </c>
      <c r="C15" s="53">
        <v>0.80789999999999995</v>
      </c>
      <c r="D15" s="53">
        <v>0.87539999999999996</v>
      </c>
      <c r="E15" s="53">
        <v>0.82789999999999997</v>
      </c>
      <c r="F15" s="53">
        <v>0.90790000000000004</v>
      </c>
      <c r="G15" s="53">
        <v>0.98360000000000003</v>
      </c>
      <c r="H15" s="53">
        <v>0.99719999999999998</v>
      </c>
      <c r="I15" s="53">
        <v>1.145</v>
      </c>
      <c r="J15" s="53">
        <v>1.1969000000000001</v>
      </c>
      <c r="K15" s="53">
        <v>1.1181000000000001</v>
      </c>
      <c r="L15" s="53">
        <v>1.18</v>
      </c>
      <c r="M15" s="53">
        <v>1.2096</v>
      </c>
      <c r="N15" s="53">
        <v>1.2058</v>
      </c>
      <c r="O15" s="53">
        <v>1.1836</v>
      </c>
      <c r="P15" s="53">
        <v>1.3332999999999999</v>
      </c>
      <c r="Q15" s="53">
        <v>1.3186</v>
      </c>
      <c r="R15" s="53">
        <v>1.3595999999999999</v>
      </c>
    </row>
    <row r="16" spans="1:18" ht="15" customHeight="1" x14ac:dyDescent="0.2">
      <c r="A16" s="6" t="s">
        <v>8</v>
      </c>
      <c r="B16" s="53">
        <v>0.93869999999999998</v>
      </c>
      <c r="C16" s="53">
        <v>0.85089999999999999</v>
      </c>
      <c r="D16" s="53">
        <v>0.82220000000000004</v>
      </c>
      <c r="E16" s="53">
        <v>0.96719999999999995</v>
      </c>
      <c r="F16" s="53">
        <v>1.0820000000000001</v>
      </c>
      <c r="G16" s="53">
        <v>1.1600999999999999</v>
      </c>
      <c r="H16" s="53">
        <v>1.2995000000000001</v>
      </c>
      <c r="I16" s="53">
        <v>1.4568000000000001</v>
      </c>
      <c r="J16" s="53">
        <v>1.4702</v>
      </c>
      <c r="K16" s="53">
        <v>1.4047000000000001</v>
      </c>
      <c r="L16" s="53">
        <v>1.4151</v>
      </c>
      <c r="M16" s="53">
        <v>1.5128999999999999</v>
      </c>
      <c r="N16" s="53">
        <v>1.5517000000000001</v>
      </c>
      <c r="O16" s="53">
        <v>1.4697</v>
      </c>
      <c r="P16" s="53">
        <v>1.6027</v>
      </c>
      <c r="Q16" s="53">
        <v>1.5764</v>
      </c>
      <c r="R16" s="53">
        <v>1.7463</v>
      </c>
    </row>
    <row r="17" spans="1:18" ht="15" customHeight="1" x14ac:dyDescent="0.2">
      <c r="A17" s="7" t="s">
        <v>9</v>
      </c>
      <c r="B17" s="54">
        <v>1.1849000000000001</v>
      </c>
      <c r="C17" s="54">
        <v>1.1772</v>
      </c>
      <c r="D17" s="54">
        <v>1.1908000000000001</v>
      </c>
      <c r="E17" s="54">
        <v>1.3786</v>
      </c>
      <c r="F17" s="54">
        <v>1.6254999999999999</v>
      </c>
      <c r="G17" s="54">
        <v>1.833</v>
      </c>
      <c r="H17" s="54">
        <v>2.0602999999999998</v>
      </c>
      <c r="I17" s="54">
        <v>2.5129999999999999</v>
      </c>
      <c r="J17" s="54">
        <v>2.6381000000000001</v>
      </c>
      <c r="K17" s="54">
        <v>2.6476999999999999</v>
      </c>
      <c r="L17" s="54">
        <v>2.6299000000000001</v>
      </c>
      <c r="M17" s="54">
        <v>2.7761</v>
      </c>
      <c r="N17" s="54">
        <v>2.7961999999999998</v>
      </c>
      <c r="O17" s="54">
        <v>2.6257000000000001</v>
      </c>
      <c r="P17" s="54">
        <v>2.7372000000000001</v>
      </c>
      <c r="Q17" s="54">
        <v>2.5062000000000002</v>
      </c>
      <c r="R17" s="54">
        <v>2.5865999999999998</v>
      </c>
    </row>
    <row r="18" spans="1:18" ht="15" customHeight="1" x14ac:dyDescent="0.2">
      <c r="A18" s="6" t="s">
        <v>27</v>
      </c>
      <c r="B18" s="53">
        <v>0.58760000000000001</v>
      </c>
      <c r="C18" s="53">
        <v>0.61360000000000003</v>
      </c>
      <c r="D18" s="53">
        <v>0.55600000000000005</v>
      </c>
      <c r="E18" s="53">
        <v>0.59260000000000002</v>
      </c>
      <c r="F18" s="53">
        <v>0.52610000000000001</v>
      </c>
      <c r="G18" s="53">
        <v>0.54610000000000003</v>
      </c>
      <c r="H18" s="53">
        <v>0.54020000000000001</v>
      </c>
      <c r="I18" s="53">
        <v>0.54769999999999996</v>
      </c>
      <c r="J18" s="53">
        <v>0.52700000000000002</v>
      </c>
      <c r="K18" s="53">
        <v>0.57099999999999995</v>
      </c>
      <c r="L18" s="53">
        <v>0.60370000000000001</v>
      </c>
      <c r="M18" s="53">
        <v>0.63129999999999997</v>
      </c>
      <c r="N18" s="53">
        <v>0.56230000000000002</v>
      </c>
      <c r="O18" s="53">
        <v>0.56169999999999998</v>
      </c>
      <c r="P18" s="53">
        <v>0.65269999999999995</v>
      </c>
      <c r="Q18" s="53">
        <v>0.62829999999999997</v>
      </c>
      <c r="R18" s="53">
        <v>0.65639999999999998</v>
      </c>
    </row>
    <row r="19" spans="1:18" ht="15" customHeight="1" x14ac:dyDescent="0.2">
      <c r="A19" s="6" t="s">
        <v>10</v>
      </c>
      <c r="B19" s="53">
        <v>1.0455000000000001</v>
      </c>
      <c r="C19" s="53">
        <v>1.0402</v>
      </c>
      <c r="D19" s="53">
        <v>1.0749</v>
      </c>
      <c r="E19" s="53">
        <v>1.07</v>
      </c>
      <c r="F19" s="53">
        <v>1.1935</v>
      </c>
      <c r="G19" s="53">
        <v>1.1416999999999999</v>
      </c>
      <c r="H19" s="53">
        <v>1.157</v>
      </c>
      <c r="I19" s="53">
        <v>1.1888000000000001</v>
      </c>
      <c r="J19" s="53">
        <v>1.0387999999999999</v>
      </c>
      <c r="K19" s="53">
        <v>1.2407999999999999</v>
      </c>
      <c r="L19" s="53">
        <v>1.2637</v>
      </c>
      <c r="M19" s="53">
        <v>1.2551000000000001</v>
      </c>
      <c r="N19" s="53">
        <v>1.2337</v>
      </c>
      <c r="O19" s="53">
        <v>1.1897</v>
      </c>
      <c r="P19" s="53">
        <v>1.3167</v>
      </c>
      <c r="Q19" s="53">
        <v>1.2274</v>
      </c>
      <c r="R19" s="53">
        <v>1.1937</v>
      </c>
    </row>
    <row r="20" spans="1:18" ht="15" customHeight="1" x14ac:dyDescent="0.2">
      <c r="A20" s="6" t="s">
        <v>11</v>
      </c>
      <c r="B20" s="53">
        <v>2.3397999999999999</v>
      </c>
      <c r="C20" s="53">
        <v>2.3452000000000002</v>
      </c>
      <c r="D20" s="53">
        <v>2.3083</v>
      </c>
      <c r="E20" s="53">
        <v>2.3635000000000002</v>
      </c>
      <c r="F20" s="53">
        <v>2.5657999999999999</v>
      </c>
      <c r="G20" s="53">
        <v>2.6633</v>
      </c>
      <c r="H20" s="53">
        <v>2.6429999999999998</v>
      </c>
      <c r="I20" s="53">
        <v>2.7273000000000001</v>
      </c>
      <c r="J20" s="53">
        <v>2.7374999999999998</v>
      </c>
      <c r="K20" s="53">
        <v>2.7972000000000001</v>
      </c>
      <c r="L20" s="53">
        <v>2.9704000000000002</v>
      </c>
      <c r="M20" s="53">
        <v>3.0640000000000001</v>
      </c>
      <c r="N20" s="53">
        <v>2.9041000000000001</v>
      </c>
      <c r="O20" s="53">
        <v>3.0204</v>
      </c>
      <c r="P20" s="53">
        <v>3.0510000000000002</v>
      </c>
      <c r="Q20" s="53">
        <v>3.1375000000000002</v>
      </c>
      <c r="R20" s="53">
        <v>3.1515</v>
      </c>
    </row>
    <row r="21" spans="1:18" ht="15" customHeight="1" x14ac:dyDescent="0.2">
      <c r="A21" s="6" t="s">
        <v>12</v>
      </c>
      <c r="B21" s="53">
        <v>1.1677</v>
      </c>
      <c r="C21" s="53">
        <v>1.2557</v>
      </c>
      <c r="D21" s="53">
        <v>0.94779999999999998</v>
      </c>
      <c r="E21" s="53">
        <v>0.96689999999999998</v>
      </c>
      <c r="F21" s="53">
        <v>1.0722</v>
      </c>
      <c r="G21" s="53">
        <v>1.1599999999999999</v>
      </c>
      <c r="H21" s="53">
        <v>1.1444000000000001</v>
      </c>
      <c r="I21" s="53">
        <v>1.1543000000000001</v>
      </c>
      <c r="J21" s="53">
        <v>1.2074</v>
      </c>
      <c r="K21" s="53">
        <v>1.1631</v>
      </c>
      <c r="L21" s="53">
        <v>1.2181999999999999</v>
      </c>
      <c r="M21" s="53">
        <v>1.2817000000000001</v>
      </c>
      <c r="N21" s="53">
        <v>1.3151999999999999</v>
      </c>
      <c r="O21" s="53">
        <v>1.38</v>
      </c>
      <c r="P21" s="53">
        <v>1.4783999999999999</v>
      </c>
      <c r="Q21" s="53">
        <v>1.5853999999999999</v>
      </c>
      <c r="R21" s="53">
        <v>1.7262999999999999</v>
      </c>
    </row>
    <row r="22" spans="1:18" ht="15" customHeight="1" x14ac:dyDescent="0.2">
      <c r="A22" s="7" t="s">
        <v>13</v>
      </c>
      <c r="B22" s="54">
        <v>0.57069999999999999</v>
      </c>
      <c r="C22" s="54">
        <v>0.7097</v>
      </c>
      <c r="D22" s="54">
        <v>0.91269999999999996</v>
      </c>
      <c r="E22" s="54">
        <v>0.82089999999999996</v>
      </c>
      <c r="F22" s="54">
        <v>0.94310000000000005</v>
      </c>
      <c r="G22" s="54">
        <v>1.0424</v>
      </c>
      <c r="H22" s="54">
        <v>1.0573999999999999</v>
      </c>
      <c r="I22" s="54">
        <v>1.1954</v>
      </c>
      <c r="J22" s="54">
        <v>1.0609</v>
      </c>
      <c r="K22" s="54">
        <v>0.85850000000000004</v>
      </c>
      <c r="L22" s="54">
        <v>0.90539999999999998</v>
      </c>
      <c r="M22" s="54">
        <v>0.96699999999999997</v>
      </c>
      <c r="N22" s="54">
        <v>0.89880000000000004</v>
      </c>
      <c r="O22" s="54">
        <v>0.82689999999999997</v>
      </c>
      <c r="P22" s="54">
        <v>0.83250000000000002</v>
      </c>
      <c r="Q22" s="54">
        <v>0.90439999999999998</v>
      </c>
      <c r="R22" s="54">
        <v>0.91139999999999999</v>
      </c>
    </row>
    <row r="23" spans="1:18" ht="15" customHeight="1" x14ac:dyDescent="0.2">
      <c r="A23" s="6" t="s">
        <v>14</v>
      </c>
      <c r="B23" s="53">
        <v>1.1406000000000001</v>
      </c>
      <c r="C23" s="53">
        <v>1.1124000000000001</v>
      </c>
      <c r="D23" s="53">
        <v>1.1373</v>
      </c>
      <c r="E23" s="53">
        <v>1.2345999999999999</v>
      </c>
      <c r="F23" s="53">
        <v>1.5465</v>
      </c>
      <c r="G23" s="53">
        <v>1.8229</v>
      </c>
      <c r="H23" s="53">
        <v>2.1562000000000001</v>
      </c>
      <c r="I23" s="53">
        <v>2.1475</v>
      </c>
      <c r="J23" s="53">
        <v>2.0150999999999999</v>
      </c>
      <c r="K23" s="53">
        <v>2.2631000000000001</v>
      </c>
      <c r="L23" s="53">
        <v>2.7305000000000001</v>
      </c>
      <c r="M23" s="53">
        <v>2.5939999999999999</v>
      </c>
      <c r="N23" s="53">
        <v>2.6463000000000001</v>
      </c>
      <c r="O23" s="53">
        <v>2.6962000000000002</v>
      </c>
      <c r="P23" s="53">
        <v>2.7484999999999999</v>
      </c>
      <c r="Q23" s="53">
        <v>3.1629</v>
      </c>
      <c r="R23" s="53">
        <v>3.5769000000000002</v>
      </c>
    </row>
    <row r="24" spans="1:18" ht="15" customHeight="1" x14ac:dyDescent="0.2">
      <c r="A24" s="6" t="s">
        <v>15</v>
      </c>
      <c r="B24" s="53">
        <v>2.0893999999999999</v>
      </c>
      <c r="C24" s="53">
        <v>2.0825999999999998</v>
      </c>
      <c r="D24" s="53">
        <v>2.1698</v>
      </c>
      <c r="E24" s="53">
        <v>2.2423000000000002</v>
      </c>
      <c r="F24" s="53">
        <v>2.3773</v>
      </c>
      <c r="G24" s="53">
        <v>2.4975000000000001</v>
      </c>
      <c r="H24" s="53">
        <v>2.4862000000000002</v>
      </c>
      <c r="I24" s="53">
        <v>2.827</v>
      </c>
      <c r="J24" s="53">
        <v>3.2759</v>
      </c>
      <c r="K24" s="53">
        <v>3.2945000000000002</v>
      </c>
      <c r="L24" s="53">
        <v>3.4283999999999999</v>
      </c>
      <c r="M24" s="53">
        <v>3.4605999999999999</v>
      </c>
      <c r="N24" s="53">
        <v>3.5396999999999998</v>
      </c>
      <c r="O24" s="53">
        <v>3.5268999999999999</v>
      </c>
      <c r="P24" s="53">
        <v>3.4775999999999998</v>
      </c>
      <c r="Q24" s="53">
        <v>3.4291999999999998</v>
      </c>
      <c r="R24" s="53">
        <v>3.1869999999999998</v>
      </c>
    </row>
    <row r="25" spans="1:18" ht="15" customHeight="1" x14ac:dyDescent="0.2">
      <c r="A25" s="6" t="s">
        <v>16</v>
      </c>
      <c r="B25" s="53">
        <v>0.84750000000000003</v>
      </c>
      <c r="C25" s="53">
        <v>0.84109999999999996</v>
      </c>
      <c r="D25" s="53">
        <v>0.79410000000000003</v>
      </c>
      <c r="E25" s="53">
        <v>0.85870000000000002</v>
      </c>
      <c r="F25" s="53">
        <v>1.2422</v>
      </c>
      <c r="G25" s="53">
        <v>1.038</v>
      </c>
      <c r="H25" s="53">
        <v>0.92100000000000004</v>
      </c>
      <c r="I25" s="53">
        <v>0.98119999999999996</v>
      </c>
      <c r="J25" s="53">
        <v>0.92649999999999999</v>
      </c>
      <c r="K25" s="53">
        <v>0.98809999999999998</v>
      </c>
      <c r="L25" s="53">
        <v>0.95909999999999995</v>
      </c>
      <c r="M25" s="53">
        <v>1.0949</v>
      </c>
      <c r="N25" s="53">
        <v>1.0102</v>
      </c>
      <c r="O25" s="53">
        <v>0.96560000000000001</v>
      </c>
      <c r="P25" s="53">
        <v>0.97960000000000003</v>
      </c>
      <c r="Q25" s="53">
        <v>0.94140000000000001</v>
      </c>
      <c r="R25" s="53">
        <v>1.0155000000000001</v>
      </c>
    </row>
    <row r="26" spans="1:18" ht="15" customHeight="1" x14ac:dyDescent="0.2">
      <c r="A26" s="6" t="s">
        <v>28</v>
      </c>
      <c r="B26" s="53">
        <v>0.71509999999999996</v>
      </c>
      <c r="C26" s="53">
        <v>0.76280000000000003</v>
      </c>
      <c r="D26" s="53">
        <v>0.71619999999999995</v>
      </c>
      <c r="E26" s="53">
        <v>0.69169999999999998</v>
      </c>
      <c r="F26" s="53">
        <v>0.87380000000000002</v>
      </c>
      <c r="G26" s="53">
        <v>0.80610000000000004</v>
      </c>
      <c r="H26" s="53">
        <v>0.78800000000000003</v>
      </c>
      <c r="I26" s="53">
        <v>0.89180000000000004</v>
      </c>
      <c r="J26" s="53">
        <v>0.76290000000000002</v>
      </c>
      <c r="K26" s="53">
        <v>0.84140000000000004</v>
      </c>
      <c r="L26" s="53">
        <v>0.85860000000000003</v>
      </c>
      <c r="M26" s="53">
        <v>0.85009999999999997</v>
      </c>
      <c r="N26" s="53">
        <v>0.79190000000000005</v>
      </c>
      <c r="O26" s="53">
        <v>0.83740000000000003</v>
      </c>
      <c r="P26" s="53">
        <v>0.81979999999999997</v>
      </c>
      <c r="Q26" s="53">
        <v>0.77410000000000001</v>
      </c>
      <c r="R26" s="53">
        <v>0.76859999999999995</v>
      </c>
    </row>
    <row r="27" spans="1:18" ht="15" customHeight="1" x14ac:dyDescent="0.2">
      <c r="A27" s="7" t="s">
        <v>29</v>
      </c>
      <c r="B27" s="54">
        <v>3.5398000000000001</v>
      </c>
      <c r="C27" s="54">
        <v>3.3704999999999998</v>
      </c>
      <c r="D27" s="54">
        <v>3.7410000000000001</v>
      </c>
      <c r="E27" s="54">
        <v>4.1886000000000001</v>
      </c>
      <c r="F27" s="54">
        <v>4.1775000000000002</v>
      </c>
      <c r="G27" s="54">
        <v>4.2798999999999996</v>
      </c>
      <c r="H27" s="54">
        <v>4.2652000000000001</v>
      </c>
      <c r="I27" s="54">
        <v>4.3727999999999998</v>
      </c>
      <c r="J27" s="54">
        <v>4.4779</v>
      </c>
      <c r="K27" s="54">
        <v>4.3712</v>
      </c>
      <c r="L27" s="54">
        <v>3.8995000000000002</v>
      </c>
      <c r="M27" s="54">
        <v>4.0627000000000004</v>
      </c>
      <c r="N27" s="54">
        <v>3.8828</v>
      </c>
      <c r="O27" s="54">
        <v>4.2161</v>
      </c>
      <c r="P27" s="54">
        <v>4.2369000000000003</v>
      </c>
      <c r="Q27" s="54">
        <v>4.3722000000000003</v>
      </c>
      <c r="R27" s="54">
        <v>3.9977</v>
      </c>
    </row>
    <row r="28" spans="1:18" ht="15" customHeight="1" x14ac:dyDescent="0.2">
      <c r="A28" s="6" t="s">
        <v>17</v>
      </c>
      <c r="B28" s="53">
        <v>1.8441000000000001</v>
      </c>
      <c r="C28" s="53">
        <v>1.5481</v>
      </c>
      <c r="D28" s="53">
        <v>1.9594</v>
      </c>
      <c r="E28" s="53">
        <v>2.2801999999999998</v>
      </c>
      <c r="F28" s="53">
        <v>2.1244999999999998</v>
      </c>
      <c r="G28" s="53">
        <v>2.5857000000000001</v>
      </c>
      <c r="H28" s="53">
        <v>1.9716</v>
      </c>
      <c r="I28" s="53">
        <v>1.8024</v>
      </c>
      <c r="J28" s="53">
        <v>2.2766000000000002</v>
      </c>
      <c r="K28" s="53">
        <v>1.7686999999999999</v>
      </c>
      <c r="L28" s="53">
        <v>1.627</v>
      </c>
      <c r="M28" s="53">
        <v>1.671</v>
      </c>
      <c r="N28" s="53">
        <v>2.1515</v>
      </c>
      <c r="O28" s="53">
        <v>1.9309000000000001</v>
      </c>
      <c r="P28" s="53">
        <v>2.1473</v>
      </c>
      <c r="Q28" s="53">
        <v>1.8637999999999999</v>
      </c>
      <c r="R28" s="53">
        <v>2.1383000000000001</v>
      </c>
    </row>
    <row r="29" spans="1:18" ht="15" customHeight="1" x14ac:dyDescent="0.2">
      <c r="A29" s="6" t="s">
        <v>30</v>
      </c>
      <c r="B29" s="53">
        <v>3.4344000000000001</v>
      </c>
      <c r="C29" s="53">
        <v>3.4994999999999998</v>
      </c>
      <c r="D29" s="53">
        <v>3.4645999999999999</v>
      </c>
      <c r="E29" s="53">
        <v>3.3380999999999998</v>
      </c>
      <c r="F29" s="53">
        <v>3.4327999999999999</v>
      </c>
      <c r="G29" s="53">
        <v>3.4842</v>
      </c>
      <c r="H29" s="53">
        <v>3.6139000000000001</v>
      </c>
      <c r="I29" s="53">
        <v>3.7416</v>
      </c>
      <c r="J29" s="53">
        <v>3.9342999999999999</v>
      </c>
      <c r="K29" s="53">
        <v>3.8814000000000002</v>
      </c>
      <c r="L29" s="53">
        <v>3.6867999999999999</v>
      </c>
      <c r="M29" s="53">
        <v>4.1702000000000004</v>
      </c>
      <c r="N29" s="53">
        <v>4.6322000000000001</v>
      </c>
      <c r="O29" s="53">
        <v>4.5999999999999996</v>
      </c>
      <c r="P29" s="53">
        <v>4.9710999999999999</v>
      </c>
      <c r="Q29" s="53">
        <v>4.9180000000000001</v>
      </c>
      <c r="R29" s="53">
        <v>5.8811</v>
      </c>
    </row>
    <row r="30" spans="1:18" ht="15" customHeight="1" x14ac:dyDescent="0.2">
      <c r="A30" s="6" t="s">
        <v>31</v>
      </c>
      <c r="B30" s="53">
        <v>0.55669999999999997</v>
      </c>
      <c r="C30" s="53">
        <v>0.57699999999999996</v>
      </c>
      <c r="D30" s="53">
        <v>0.55640000000000001</v>
      </c>
      <c r="E30" s="53">
        <v>0.56479999999999997</v>
      </c>
      <c r="F30" s="53">
        <v>0.60740000000000005</v>
      </c>
      <c r="G30" s="53">
        <v>0.59950000000000003</v>
      </c>
      <c r="H30" s="53">
        <v>0.50660000000000005</v>
      </c>
      <c r="I30" s="53">
        <v>0.59950000000000003</v>
      </c>
      <c r="J30" s="53">
        <v>0.63590000000000002</v>
      </c>
      <c r="K30" s="53">
        <v>0.66210000000000002</v>
      </c>
      <c r="L30" s="53">
        <v>0.69610000000000005</v>
      </c>
      <c r="M30" s="53">
        <v>0.69540000000000002</v>
      </c>
      <c r="N30" s="53">
        <v>0.6875</v>
      </c>
      <c r="O30" s="53">
        <v>0.69710000000000005</v>
      </c>
      <c r="P30" s="53">
        <v>0.76470000000000005</v>
      </c>
      <c r="Q30" s="53">
        <v>0.77939999999999998</v>
      </c>
      <c r="R30" s="53">
        <v>0.78100000000000003</v>
      </c>
    </row>
    <row r="31" spans="1:18" ht="15" customHeight="1" x14ac:dyDescent="0.2">
      <c r="A31" s="6" t="s">
        <v>18</v>
      </c>
      <c r="B31" s="53">
        <v>0.92700000000000005</v>
      </c>
      <c r="C31" s="53">
        <v>0.83040000000000003</v>
      </c>
      <c r="D31" s="53">
        <v>0.82010000000000005</v>
      </c>
      <c r="E31" s="53">
        <v>0.78700000000000003</v>
      </c>
      <c r="F31" s="53">
        <v>0.84489999999999998</v>
      </c>
      <c r="G31" s="53">
        <v>0.92290000000000005</v>
      </c>
      <c r="H31" s="53">
        <v>0.97929999999999995</v>
      </c>
      <c r="I31" s="53">
        <v>1.0243</v>
      </c>
      <c r="J31" s="53">
        <v>1.1933</v>
      </c>
      <c r="K31" s="53">
        <v>1.0933999999999999</v>
      </c>
      <c r="L31" s="53">
        <v>1.1099000000000001</v>
      </c>
      <c r="M31" s="53">
        <v>1.1847000000000001</v>
      </c>
      <c r="N31" s="53">
        <v>1.1188</v>
      </c>
      <c r="O31" s="53">
        <v>1.1559999999999999</v>
      </c>
      <c r="P31" s="53">
        <v>1.1745000000000001</v>
      </c>
      <c r="Q31" s="53">
        <v>1.0928</v>
      </c>
      <c r="R31" s="53">
        <v>1.1036999999999999</v>
      </c>
    </row>
    <row r="32" spans="1:18" ht="15" customHeight="1" x14ac:dyDescent="0.2">
      <c r="A32" s="7" t="s">
        <v>19</v>
      </c>
      <c r="B32" s="54">
        <v>3.1833</v>
      </c>
      <c r="C32" s="54">
        <v>3.3069000000000002</v>
      </c>
      <c r="D32" s="54">
        <v>3.4100999999999999</v>
      </c>
      <c r="E32" s="54">
        <v>3.6223000000000001</v>
      </c>
      <c r="F32" s="54">
        <v>3.9624000000000001</v>
      </c>
      <c r="G32" s="54">
        <v>4.1589</v>
      </c>
      <c r="H32" s="54">
        <v>4.2104999999999997</v>
      </c>
      <c r="I32" s="54">
        <v>4.3780000000000001</v>
      </c>
      <c r="J32" s="54">
        <v>4.3616000000000001</v>
      </c>
      <c r="K32" s="54">
        <v>4.3832000000000004</v>
      </c>
      <c r="L32" s="54">
        <v>4.6787999999999998</v>
      </c>
      <c r="M32" s="54">
        <v>4.8182999999999998</v>
      </c>
      <c r="N32" s="54">
        <v>4.8056999999999999</v>
      </c>
      <c r="O32" s="54">
        <v>4.8666999999999998</v>
      </c>
      <c r="P32" s="54">
        <v>4.9565999999999999</v>
      </c>
      <c r="Q32" s="54" t="s">
        <v>48</v>
      </c>
      <c r="R32" s="54" t="s">
        <v>48</v>
      </c>
    </row>
    <row r="33" spans="1:18" ht="15" customHeight="1" x14ac:dyDescent="0.2">
      <c r="A33" s="6" t="s">
        <v>20</v>
      </c>
      <c r="B33" s="53">
        <v>0.73399999999999999</v>
      </c>
      <c r="C33" s="53">
        <v>0.75970000000000004</v>
      </c>
      <c r="D33" s="53">
        <v>0.79049999999999998</v>
      </c>
      <c r="E33" s="53">
        <v>0.8246</v>
      </c>
      <c r="F33" s="53">
        <v>0.86140000000000005</v>
      </c>
      <c r="G33" s="53">
        <v>0.92900000000000005</v>
      </c>
      <c r="H33" s="53">
        <v>0.89559999999999995</v>
      </c>
      <c r="I33" s="53">
        <v>0.99909999999999999</v>
      </c>
      <c r="J33" s="53">
        <v>1.0143</v>
      </c>
      <c r="K33" s="53">
        <v>1.0032000000000001</v>
      </c>
      <c r="L33" s="53">
        <v>1.0142</v>
      </c>
      <c r="M33" s="53">
        <v>1.0542</v>
      </c>
      <c r="N33" s="53">
        <v>1.1012</v>
      </c>
      <c r="O33" s="53">
        <v>1.1162000000000001</v>
      </c>
      <c r="P33" s="53">
        <v>1.1413</v>
      </c>
      <c r="Q33" s="53">
        <v>1.1617</v>
      </c>
      <c r="R33" s="53">
        <v>1.1395999999999999</v>
      </c>
    </row>
    <row r="34" spans="1:18" ht="15" customHeight="1" x14ac:dyDescent="0.2">
      <c r="A34" s="6" t="s">
        <v>21</v>
      </c>
      <c r="B34" s="53">
        <v>0.36120000000000002</v>
      </c>
      <c r="C34" s="53">
        <v>0.36259999999999998</v>
      </c>
      <c r="D34" s="53">
        <v>0.32700000000000001</v>
      </c>
      <c r="E34" s="53">
        <v>0.33589999999999998</v>
      </c>
      <c r="F34" s="53">
        <v>0.4083</v>
      </c>
      <c r="G34" s="53">
        <v>0.50339999999999996</v>
      </c>
      <c r="H34" s="53">
        <v>0.36959999999999998</v>
      </c>
      <c r="I34" s="53">
        <v>0.40060000000000001</v>
      </c>
      <c r="J34" s="53">
        <v>0.41710000000000003</v>
      </c>
      <c r="K34" s="53">
        <v>0.41570000000000001</v>
      </c>
      <c r="L34" s="53">
        <v>0.35909999999999997</v>
      </c>
      <c r="M34" s="53">
        <v>0.37159999999999999</v>
      </c>
      <c r="N34" s="53">
        <v>0.43090000000000001</v>
      </c>
      <c r="O34" s="53">
        <v>0.4178</v>
      </c>
      <c r="P34" s="53">
        <v>0.36620000000000003</v>
      </c>
      <c r="Q34" s="53">
        <v>0.33860000000000001</v>
      </c>
      <c r="R34" s="53">
        <v>0.35909999999999997</v>
      </c>
    </row>
    <row r="35" spans="1:18" ht="15" customHeight="1" x14ac:dyDescent="0.2">
      <c r="A35" s="20" t="s">
        <v>22</v>
      </c>
      <c r="B35" s="55">
        <v>1.839</v>
      </c>
      <c r="C35" s="55">
        <v>2.0539999999999998</v>
      </c>
      <c r="D35" s="55">
        <v>1.9351</v>
      </c>
      <c r="E35" s="55">
        <v>1.9351</v>
      </c>
      <c r="F35" s="55">
        <v>2.1286999999999998</v>
      </c>
      <c r="G35" s="55">
        <v>1.9870000000000001</v>
      </c>
      <c r="H35" s="55">
        <v>1.9470000000000001</v>
      </c>
      <c r="I35" s="55">
        <v>1.9421999999999999</v>
      </c>
      <c r="J35" s="55">
        <v>1.909</v>
      </c>
      <c r="K35" s="55">
        <v>1.9133</v>
      </c>
      <c r="L35" s="55">
        <v>2.0185</v>
      </c>
      <c r="M35" s="55">
        <v>2.0152999999999999</v>
      </c>
      <c r="N35" s="55">
        <v>1.9636</v>
      </c>
      <c r="O35" s="55">
        <v>1.9355</v>
      </c>
      <c r="P35" s="55">
        <v>1.88</v>
      </c>
      <c r="Q35" s="55">
        <v>1.9008</v>
      </c>
      <c r="R35" s="55">
        <v>1.9599</v>
      </c>
    </row>
    <row r="36" spans="1:18" ht="13.5" thickBot="1" x14ac:dyDescent="0.25">
      <c r="A36" s="27"/>
      <c r="B36" s="39"/>
      <c r="C36" s="39"/>
      <c r="D36" s="39"/>
      <c r="E36" s="39"/>
      <c r="F36" s="39"/>
      <c r="G36" s="39"/>
      <c r="H36" s="39"/>
      <c r="I36" s="40"/>
      <c r="J36" s="40"/>
      <c r="K36" s="40"/>
      <c r="L36" s="40"/>
      <c r="M36" s="40"/>
      <c r="N36" s="40"/>
      <c r="O36" s="40"/>
      <c r="P36" s="40"/>
      <c r="Q36" s="40"/>
      <c r="R36" s="40"/>
    </row>
    <row r="37" spans="1:18" ht="13.5" thickTop="1" x14ac:dyDescent="0.2">
      <c r="A37" s="31" t="s">
        <v>36</v>
      </c>
      <c r="B37" s="11"/>
      <c r="C37" s="11"/>
      <c r="D37" s="11"/>
      <c r="E37" s="11"/>
      <c r="F37" s="11"/>
      <c r="G37" s="11"/>
      <c r="H37" s="11"/>
      <c r="I37" s="11"/>
      <c r="J37" s="11"/>
      <c r="K37" s="11"/>
      <c r="L37" s="11"/>
      <c r="M37" s="11"/>
      <c r="N37" s="11"/>
      <c r="O37" s="11"/>
      <c r="P37" s="11"/>
      <c r="Q37" s="11"/>
      <c r="R37" s="11"/>
    </row>
    <row r="38" spans="1:18" ht="13.5" thickBot="1" x14ac:dyDescent="0.25">
      <c r="A38" s="32" t="s">
        <v>34</v>
      </c>
      <c r="B38" s="3"/>
      <c r="C38" s="3"/>
      <c r="D38" s="3"/>
      <c r="E38" s="3"/>
      <c r="F38" s="3"/>
      <c r="G38" s="3"/>
      <c r="H38" s="3"/>
      <c r="I38" s="3"/>
      <c r="J38" s="3"/>
      <c r="K38" s="3"/>
      <c r="L38" s="3"/>
      <c r="M38" s="3"/>
      <c r="N38" s="3"/>
      <c r="O38" s="3"/>
      <c r="P38" s="3"/>
      <c r="Q38" s="3"/>
      <c r="R38" s="3"/>
    </row>
    <row r="39" spans="1:18" ht="13.5" thickTop="1" x14ac:dyDescent="0.2">
      <c r="A39" s="31" t="s">
        <v>49</v>
      </c>
      <c r="B39" s="9"/>
      <c r="C39" s="9"/>
      <c r="D39" s="9"/>
      <c r="E39" s="9"/>
      <c r="F39" s="9"/>
      <c r="G39" s="9"/>
      <c r="H39" s="9"/>
      <c r="I39" s="9"/>
      <c r="J39" s="9"/>
      <c r="K39" s="9"/>
      <c r="L39" s="9"/>
      <c r="M39" s="9"/>
      <c r="N39" s="9"/>
      <c r="O39" s="9"/>
      <c r="P39" s="9"/>
      <c r="Q39" s="9"/>
      <c r="R39" s="9"/>
    </row>
    <row r="40" spans="1:18" ht="13.5" thickBot="1" x14ac:dyDescent="0.25">
      <c r="A40" s="43" t="s">
        <v>42</v>
      </c>
      <c r="B40" s="3"/>
      <c r="C40" s="3"/>
      <c r="D40" s="3"/>
      <c r="E40" s="3"/>
      <c r="F40" s="3"/>
      <c r="G40" s="3"/>
      <c r="H40" s="3"/>
      <c r="I40" s="3"/>
      <c r="J40" s="3"/>
      <c r="K40" s="3"/>
      <c r="L40" s="3"/>
      <c r="M40" s="3"/>
      <c r="N40" s="3"/>
      <c r="O40" s="3"/>
      <c r="P40" s="3"/>
      <c r="Q40" s="3"/>
      <c r="R40" s="3"/>
    </row>
    <row r="41" spans="1:18" ht="13.5" thickTop="1" x14ac:dyDescent="0.2">
      <c r="A41" s="44" t="s">
        <v>44</v>
      </c>
      <c r="B41" s="19"/>
      <c r="C41" s="19"/>
      <c r="D41" s="19"/>
      <c r="E41" s="19"/>
      <c r="F41" s="19"/>
      <c r="G41" s="19"/>
      <c r="H41" s="19"/>
      <c r="I41" s="19"/>
      <c r="J41" s="19"/>
      <c r="K41" s="19"/>
      <c r="L41" s="19"/>
      <c r="M41" s="19"/>
      <c r="N41" s="19"/>
      <c r="O41" s="19"/>
      <c r="P41" s="19"/>
      <c r="Q41" s="19"/>
      <c r="R41" s="19"/>
    </row>
    <row r="42" spans="1:18" ht="13.5" thickBot="1" x14ac:dyDescent="0.25">
      <c r="A42" s="43" t="s">
        <v>43</v>
      </c>
      <c r="B42" s="17"/>
      <c r="C42" s="17"/>
      <c r="D42" s="17"/>
      <c r="E42" s="17"/>
      <c r="F42" s="17"/>
      <c r="G42" s="17"/>
      <c r="H42" s="17"/>
      <c r="I42" s="17"/>
      <c r="J42" s="17"/>
      <c r="K42" s="17"/>
      <c r="L42" s="17"/>
      <c r="M42" s="17"/>
      <c r="N42" s="17"/>
      <c r="O42" s="17"/>
      <c r="P42" s="17"/>
      <c r="Q42" s="17"/>
      <c r="R42" s="17"/>
    </row>
    <row r="43" spans="1:18" ht="15" customHeight="1" thickTop="1" x14ac:dyDescent="0.2">
      <c r="A43" s="44" t="s">
        <v>51</v>
      </c>
    </row>
    <row r="44" spans="1:18" ht="15" customHeight="1" thickBot="1" x14ac:dyDescent="0.25">
      <c r="A44" s="17" t="s">
        <v>25</v>
      </c>
      <c r="B44" s="3"/>
      <c r="C44" s="3"/>
      <c r="D44" s="3"/>
      <c r="E44" s="3"/>
      <c r="F44" s="3"/>
      <c r="G44" s="3"/>
      <c r="H44" s="3"/>
      <c r="I44" s="3"/>
      <c r="J44" s="3"/>
      <c r="K44" s="3"/>
      <c r="L44" s="3"/>
      <c r="M44" s="3"/>
      <c r="N44" s="3"/>
      <c r="O44" s="3"/>
      <c r="P44" s="3"/>
      <c r="Q44" s="3"/>
      <c r="R44" s="3"/>
    </row>
    <row r="45" spans="1:18" ht="13.5" thickTop="1" x14ac:dyDescent="0.2"/>
  </sheetData>
  <hyperlinks>
    <hyperlink ref="A40" r:id="rId1"/>
    <hyperlink ref="A42" r:id="rId2" location="axzz2kbpkVyOx"/>
    <hyperlink ref="A44"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R45"/>
  <sheetViews>
    <sheetView zoomScaleNormal="100" workbookViewId="0"/>
  </sheetViews>
  <sheetFormatPr baseColWidth="10" defaultColWidth="9.140625" defaultRowHeight="12.75" x14ac:dyDescent="0.2"/>
  <cols>
    <col min="1" max="1" width="22.85546875" style="30" customWidth="1"/>
    <col min="2" max="18" width="11.85546875" style="1" customWidth="1"/>
    <col min="19" max="16384" width="9.140625" style="1"/>
  </cols>
  <sheetData>
    <row r="1" spans="1:18" ht="38.25" customHeight="1" thickTop="1" x14ac:dyDescent="0.3">
      <c r="A1" s="15" t="s">
        <v>59</v>
      </c>
      <c r="B1" s="12"/>
      <c r="C1" s="12"/>
      <c r="D1" s="12"/>
      <c r="E1" s="12"/>
      <c r="F1" s="12"/>
      <c r="G1" s="12"/>
      <c r="H1" s="12"/>
      <c r="I1" s="12"/>
      <c r="J1" s="12"/>
      <c r="K1" s="12"/>
      <c r="L1" s="12"/>
      <c r="M1" s="12"/>
      <c r="N1" s="12"/>
      <c r="O1" s="12"/>
      <c r="P1" s="12"/>
      <c r="Q1" s="12"/>
      <c r="R1" s="12"/>
    </row>
    <row r="2" spans="1:18" ht="15" customHeight="1" x14ac:dyDescent="0.2">
      <c r="A2" s="13"/>
      <c r="B2" s="14"/>
      <c r="C2" s="14"/>
      <c r="D2" s="14"/>
      <c r="E2" s="14"/>
      <c r="F2" s="14"/>
      <c r="G2" s="14"/>
      <c r="H2" s="14"/>
      <c r="I2" s="14"/>
      <c r="J2" s="14"/>
      <c r="K2" s="14"/>
      <c r="L2" s="14"/>
      <c r="M2" s="14"/>
      <c r="N2" s="14"/>
      <c r="O2" s="14"/>
      <c r="P2" s="14"/>
      <c r="Q2" s="14"/>
      <c r="R2" s="14"/>
    </row>
    <row r="3" spans="1:18" ht="20.25" x14ac:dyDescent="0.2">
      <c r="A3" s="2" t="s">
        <v>41</v>
      </c>
      <c r="B3" s="4"/>
      <c r="C3" s="4"/>
      <c r="D3" s="4"/>
      <c r="E3" s="4"/>
      <c r="F3" s="4"/>
      <c r="G3" s="4"/>
      <c r="H3" s="4"/>
    </row>
    <row r="4" spans="1:18" ht="30" customHeight="1" x14ac:dyDescent="0.2">
      <c r="A4" s="5" t="s">
        <v>0</v>
      </c>
      <c r="B4" s="5">
        <v>2005</v>
      </c>
      <c r="C4" s="5">
        <v>2006</v>
      </c>
      <c r="D4" s="5">
        <v>2007</v>
      </c>
      <c r="E4" s="5">
        <v>2008</v>
      </c>
      <c r="F4" s="5">
        <v>2009</v>
      </c>
      <c r="G4" s="5">
        <v>2010</v>
      </c>
      <c r="H4" s="5">
        <v>2011</v>
      </c>
      <c r="I4" s="5">
        <v>2012</v>
      </c>
      <c r="J4" s="5">
        <v>2013</v>
      </c>
      <c r="K4" s="5">
        <v>2014</v>
      </c>
      <c r="L4" s="5">
        <v>2015</v>
      </c>
      <c r="M4" s="5">
        <v>2016</v>
      </c>
      <c r="N4" s="5">
        <v>2017</v>
      </c>
      <c r="O4" s="5">
        <v>2018</v>
      </c>
      <c r="P4" s="5">
        <v>2019</v>
      </c>
      <c r="Q4" s="5">
        <v>2020</v>
      </c>
      <c r="R4" s="5">
        <v>2021</v>
      </c>
    </row>
    <row r="5" spans="1:18" ht="30" customHeight="1" x14ac:dyDescent="0.2">
      <c r="A5" s="25" t="s">
        <v>24</v>
      </c>
      <c r="B5" s="45">
        <v>96.908439520421467</v>
      </c>
      <c r="C5" s="45">
        <v>91.318646653618245</v>
      </c>
      <c r="D5" s="45">
        <v>101.36020099377301</v>
      </c>
      <c r="E5" s="45">
        <v>117.72474313352342</v>
      </c>
      <c r="F5" s="45">
        <v>127.70300239552441</v>
      </c>
      <c r="G5" s="45">
        <v>129.36823183222018</v>
      </c>
      <c r="H5" s="45">
        <v>171.79639753024352</v>
      </c>
      <c r="I5" s="45">
        <v>186.0611733620965</v>
      </c>
      <c r="J5" s="45">
        <v>212.47858262291132</v>
      </c>
      <c r="K5" s="45">
        <v>199.89782778794881</v>
      </c>
      <c r="L5" s="45">
        <v>169.93389288016635</v>
      </c>
      <c r="M5" s="45">
        <v>194.20642361075531</v>
      </c>
      <c r="N5" s="45">
        <v>160.94279611473061</v>
      </c>
      <c r="O5" s="45">
        <v>155.48499353457467</v>
      </c>
      <c r="P5" s="45">
        <f>[1]Indicadores!$W$9</f>
        <v>164.45314540085937</v>
      </c>
      <c r="Q5" s="45" t="s">
        <v>48</v>
      </c>
      <c r="R5" s="45" t="s">
        <v>48</v>
      </c>
    </row>
    <row r="6" spans="1:18" ht="19.5" customHeight="1" x14ac:dyDescent="0.2">
      <c r="A6" s="26" t="s">
        <v>60</v>
      </c>
      <c r="B6" s="56">
        <v>100.827</v>
      </c>
      <c r="C6" s="56">
        <v>101.824</v>
      </c>
      <c r="D6" s="56">
        <v>101.3</v>
      </c>
      <c r="E6" s="56">
        <v>103.84399999999999</v>
      </c>
      <c r="F6" s="56">
        <v>113.17</v>
      </c>
      <c r="G6" s="56">
        <v>119.23699999999999</v>
      </c>
      <c r="H6" s="56">
        <v>115.345</v>
      </c>
      <c r="I6" s="56">
        <v>124.22799999999999</v>
      </c>
      <c r="J6" s="56">
        <v>127.354</v>
      </c>
      <c r="K6" s="56">
        <v>127.983</v>
      </c>
      <c r="L6" s="56">
        <v>130.298</v>
      </c>
      <c r="M6" s="56">
        <v>133.29599999999999</v>
      </c>
      <c r="N6" s="56">
        <v>133.32499999999999</v>
      </c>
      <c r="O6" s="56">
        <v>133.58099999999999</v>
      </c>
      <c r="P6" s="56">
        <v>135.886</v>
      </c>
      <c r="Q6" s="56">
        <v>133.39099999999999</v>
      </c>
      <c r="R6" s="56">
        <v>135.13900000000001</v>
      </c>
    </row>
    <row r="7" spans="1:18" ht="19.5" customHeight="1" x14ac:dyDescent="0.2">
      <c r="A7" s="60" t="s">
        <v>26</v>
      </c>
      <c r="B7" s="63">
        <v>102.651</v>
      </c>
      <c r="C7" s="63">
        <v>103.9</v>
      </c>
      <c r="D7" s="63">
        <v>103.521</v>
      </c>
      <c r="E7" s="63">
        <v>106.3</v>
      </c>
      <c r="F7" s="63">
        <v>115.667</v>
      </c>
      <c r="G7" s="63">
        <v>121.708</v>
      </c>
      <c r="H7" s="63">
        <v>117.986</v>
      </c>
      <c r="I7" s="63">
        <v>126.76900000000001</v>
      </c>
      <c r="J7" s="63">
        <v>130.20599999999999</v>
      </c>
      <c r="K7" s="63">
        <v>130.60400000000001</v>
      </c>
      <c r="L7" s="63">
        <v>134.40700000000001</v>
      </c>
      <c r="M7" s="63">
        <v>137.31399999999999</v>
      </c>
      <c r="N7" s="63">
        <v>136.53200000000001</v>
      </c>
      <c r="O7" s="63">
        <v>137</v>
      </c>
      <c r="P7" s="63">
        <v>140.297</v>
      </c>
      <c r="Q7" s="63" t="s">
        <v>48</v>
      </c>
      <c r="R7" s="63" t="s">
        <v>48</v>
      </c>
    </row>
    <row r="8" spans="1:18" ht="15" customHeight="1" x14ac:dyDescent="0.2">
      <c r="A8" s="6" t="s">
        <v>1</v>
      </c>
      <c r="B8" s="57">
        <v>115.773</v>
      </c>
      <c r="C8" s="57">
        <v>116.643</v>
      </c>
      <c r="D8" s="57">
        <v>120.96899999999999</v>
      </c>
      <c r="E8" s="57">
        <v>123.315</v>
      </c>
      <c r="F8" s="57">
        <v>122.51300000000001</v>
      </c>
      <c r="G8" s="57">
        <v>127.37</v>
      </c>
      <c r="H8" s="57">
        <v>123.636</v>
      </c>
      <c r="I8" s="57">
        <v>128.452</v>
      </c>
      <c r="J8" s="57">
        <v>128.857</v>
      </c>
      <c r="K8" s="57">
        <v>130.21899999999999</v>
      </c>
      <c r="L8" s="57">
        <v>136.68100000000001</v>
      </c>
      <c r="M8" s="57">
        <v>138.328</v>
      </c>
      <c r="N8" s="57">
        <v>139.74299999999999</v>
      </c>
      <c r="O8" s="57">
        <v>145.99299999999999</v>
      </c>
      <c r="P8" s="57">
        <v>152.68199999999999</v>
      </c>
      <c r="Q8" s="57">
        <v>149.65600000000001</v>
      </c>
      <c r="R8" s="57">
        <v>150.12100000000001</v>
      </c>
    </row>
    <row r="9" spans="1:18" ht="15" customHeight="1" x14ac:dyDescent="0.2">
      <c r="A9" s="6" t="s">
        <v>2</v>
      </c>
      <c r="B9" s="57">
        <v>102.59699999999999</v>
      </c>
      <c r="C9" s="57">
        <v>104.16800000000001</v>
      </c>
      <c r="D9" s="57">
        <v>106.92700000000001</v>
      </c>
      <c r="E9" s="57">
        <v>113.489</v>
      </c>
      <c r="F9" s="57">
        <v>116.996</v>
      </c>
      <c r="G9" s="57">
        <v>117.19199999999999</v>
      </c>
      <c r="H9" s="57">
        <v>114.053</v>
      </c>
      <c r="I9" s="57">
        <v>117.514</v>
      </c>
      <c r="J9" s="57">
        <v>119.77</v>
      </c>
      <c r="K9" s="57">
        <v>120.43899999999999</v>
      </c>
      <c r="L9" s="57">
        <v>124.408</v>
      </c>
      <c r="M9" s="57">
        <v>120.633</v>
      </c>
      <c r="N9" s="57">
        <v>124.069</v>
      </c>
      <c r="O9" s="57">
        <v>126.297</v>
      </c>
      <c r="P9" s="57">
        <v>127.854</v>
      </c>
      <c r="Q9" s="57">
        <v>118.24299999999999</v>
      </c>
      <c r="R9" s="57">
        <v>123.69499999999999</v>
      </c>
    </row>
    <row r="10" spans="1:18" ht="15" customHeight="1" x14ac:dyDescent="0.2">
      <c r="A10" s="6" t="s">
        <v>3</v>
      </c>
      <c r="B10" s="57">
        <v>111.98699999999999</v>
      </c>
      <c r="C10" s="57">
        <v>110.10299999999999</v>
      </c>
      <c r="D10" s="57">
        <v>106.468</v>
      </c>
      <c r="E10" s="57">
        <v>107.307</v>
      </c>
      <c r="F10" s="57">
        <v>117.17400000000001</v>
      </c>
      <c r="G10" s="57">
        <v>120.136</v>
      </c>
      <c r="H10" s="57">
        <v>114.97</v>
      </c>
      <c r="I10" s="57">
        <v>125.396</v>
      </c>
      <c r="J10" s="57">
        <v>127.044</v>
      </c>
      <c r="K10" s="57">
        <v>130.56</v>
      </c>
      <c r="L10" s="57">
        <v>134.16800000000001</v>
      </c>
      <c r="M10" s="57">
        <v>135.292</v>
      </c>
      <c r="N10" s="57">
        <v>133.69200000000001</v>
      </c>
      <c r="O10" s="57">
        <v>139.54900000000001</v>
      </c>
      <c r="P10" s="57">
        <v>137.94999999999999</v>
      </c>
      <c r="Q10" s="57">
        <v>135.821</v>
      </c>
      <c r="R10" s="57">
        <v>134.09299999999999</v>
      </c>
    </row>
    <row r="11" spans="1:18" ht="15" customHeight="1" x14ac:dyDescent="0.2">
      <c r="A11" s="6" t="s">
        <v>4</v>
      </c>
      <c r="B11" s="57">
        <v>105.09699999999999</v>
      </c>
      <c r="C11" s="57">
        <v>103.312</v>
      </c>
      <c r="D11" s="57">
        <v>106.622</v>
      </c>
      <c r="E11" s="57">
        <v>104.973</v>
      </c>
      <c r="F11" s="57">
        <v>127.07599999999999</v>
      </c>
      <c r="G11" s="57">
        <v>130.81800000000001</v>
      </c>
      <c r="H11" s="57">
        <v>120.613</v>
      </c>
      <c r="I11" s="57">
        <v>126.434</v>
      </c>
      <c r="J11" s="57">
        <v>130.221</v>
      </c>
      <c r="K11" s="57">
        <v>119.967</v>
      </c>
      <c r="L11" s="57">
        <v>110.364</v>
      </c>
      <c r="M11" s="57">
        <v>128.90700000000001</v>
      </c>
      <c r="N11" s="57">
        <v>128.35599999999999</v>
      </c>
      <c r="O11" s="57">
        <v>128.48400000000001</v>
      </c>
      <c r="P11" s="57">
        <v>132.66499999999999</v>
      </c>
      <c r="Q11" s="57">
        <v>128.91200000000001</v>
      </c>
      <c r="R11" s="57">
        <v>122.744</v>
      </c>
    </row>
    <row r="12" spans="1:18" ht="15" customHeight="1" x14ac:dyDescent="0.2">
      <c r="A12" s="7" t="s">
        <v>5</v>
      </c>
      <c r="B12" s="58">
        <v>111.786</v>
      </c>
      <c r="C12" s="58">
        <v>118.315</v>
      </c>
      <c r="D12" s="58">
        <v>108.003</v>
      </c>
      <c r="E12" s="58">
        <v>74.394000000000005</v>
      </c>
      <c r="F12" s="58">
        <v>92.816000000000003</v>
      </c>
      <c r="G12" s="58">
        <v>101.645</v>
      </c>
      <c r="H12" s="58">
        <v>103.961</v>
      </c>
      <c r="I12" s="58">
        <v>136.81899999999999</v>
      </c>
      <c r="J12" s="58">
        <v>177.114</v>
      </c>
      <c r="K12" s="58">
        <v>175.12299999999999</v>
      </c>
      <c r="L12" s="58">
        <v>180.14699999999999</v>
      </c>
      <c r="M12" s="58">
        <v>172.40899999999999</v>
      </c>
      <c r="N12" s="58">
        <v>153.935</v>
      </c>
      <c r="O12" s="58">
        <v>163.37700000000001</v>
      </c>
      <c r="P12" s="58">
        <v>159.696</v>
      </c>
      <c r="Q12" s="58">
        <v>153.524</v>
      </c>
      <c r="R12" s="58">
        <v>159.32599999999999</v>
      </c>
    </row>
    <row r="13" spans="1:18" ht="15" customHeight="1" x14ac:dyDescent="0.2">
      <c r="A13" s="6" t="s">
        <v>23</v>
      </c>
      <c r="B13" s="57">
        <v>77.216999999999999</v>
      </c>
      <c r="C13" s="57">
        <v>76.468999999999994</v>
      </c>
      <c r="D13" s="57">
        <v>80.105999999999995</v>
      </c>
      <c r="E13" s="57">
        <v>72.043000000000006</v>
      </c>
      <c r="F13" s="57">
        <v>84.542000000000002</v>
      </c>
      <c r="G13" s="57">
        <v>98.462999999999994</v>
      </c>
      <c r="H13" s="57">
        <v>98.736999999999995</v>
      </c>
      <c r="I13" s="57">
        <v>104.922</v>
      </c>
      <c r="J13" s="57">
        <v>101.614</v>
      </c>
      <c r="K13" s="57">
        <v>110.203</v>
      </c>
      <c r="L13" s="57">
        <v>106.96299999999999</v>
      </c>
      <c r="M13" s="57">
        <v>108.105</v>
      </c>
      <c r="N13" s="57">
        <v>113.209</v>
      </c>
      <c r="O13" s="57">
        <v>113.6</v>
      </c>
      <c r="P13" s="57">
        <v>113.893</v>
      </c>
      <c r="Q13" s="57">
        <v>106.756</v>
      </c>
      <c r="R13" s="57">
        <v>111.637</v>
      </c>
    </row>
    <row r="14" spans="1:18" ht="15" customHeight="1" x14ac:dyDescent="0.2">
      <c r="A14" s="6" t="s">
        <v>6</v>
      </c>
      <c r="B14" s="57">
        <v>96.847999999999999</v>
      </c>
      <c r="C14" s="57">
        <v>94.608000000000004</v>
      </c>
      <c r="D14" s="57">
        <v>98.495999999999995</v>
      </c>
      <c r="E14" s="57">
        <v>102.236</v>
      </c>
      <c r="F14" s="57">
        <v>115.60599999999999</v>
      </c>
      <c r="G14" s="57">
        <v>125.631</v>
      </c>
      <c r="H14" s="57">
        <v>114.233</v>
      </c>
      <c r="I14" s="57">
        <v>114.04</v>
      </c>
      <c r="J14" s="57">
        <v>121.88800000000001</v>
      </c>
      <c r="K14" s="57">
        <v>123.26</v>
      </c>
      <c r="L14" s="57">
        <v>121.20399999999999</v>
      </c>
      <c r="M14" s="57">
        <v>121.542</v>
      </c>
      <c r="N14" s="57">
        <v>120.59099999999999</v>
      </c>
      <c r="O14" s="57">
        <v>122.514</v>
      </c>
      <c r="P14" s="57">
        <v>123.705</v>
      </c>
      <c r="Q14" s="57">
        <v>122.43300000000001</v>
      </c>
      <c r="R14" s="57">
        <v>121.417</v>
      </c>
    </row>
    <row r="15" spans="1:18" ht="15" customHeight="1" x14ac:dyDescent="0.2">
      <c r="A15" s="6" t="s">
        <v>7</v>
      </c>
      <c r="B15" s="57">
        <v>92.497</v>
      </c>
      <c r="C15" s="57">
        <v>101.276</v>
      </c>
      <c r="D15" s="57">
        <v>109.73099999999999</v>
      </c>
      <c r="E15" s="57">
        <v>103.774</v>
      </c>
      <c r="F15" s="57">
        <v>113.812</v>
      </c>
      <c r="G15" s="57">
        <v>123.29900000000001</v>
      </c>
      <c r="H15" s="57">
        <v>125.006</v>
      </c>
      <c r="I15" s="57">
        <v>143.53299999999999</v>
      </c>
      <c r="J15" s="57">
        <v>150.03800000000001</v>
      </c>
      <c r="K15" s="57">
        <v>140.15100000000001</v>
      </c>
      <c r="L15" s="57">
        <v>147.91300000000001</v>
      </c>
      <c r="M15" s="57">
        <v>151.62200000000001</v>
      </c>
      <c r="N15" s="57">
        <v>151.15</v>
      </c>
      <c r="O15" s="57">
        <v>148.36000000000001</v>
      </c>
      <c r="P15" s="57">
        <v>167.13</v>
      </c>
      <c r="Q15" s="57">
        <v>165.29400000000001</v>
      </c>
      <c r="R15" s="57">
        <v>170.43100000000001</v>
      </c>
    </row>
    <row r="16" spans="1:18" ht="15" customHeight="1" x14ac:dyDescent="0.2">
      <c r="A16" s="6" t="s">
        <v>8</v>
      </c>
      <c r="B16" s="57">
        <v>110.203</v>
      </c>
      <c r="C16" s="57">
        <v>99.891999999999996</v>
      </c>
      <c r="D16" s="57">
        <v>96.525999999999996</v>
      </c>
      <c r="E16" s="57">
        <v>113.55200000000001</v>
      </c>
      <c r="F16" s="57">
        <v>127.026</v>
      </c>
      <c r="G16" s="57">
        <v>136.20099999999999</v>
      </c>
      <c r="H16" s="57">
        <v>152.56399999999999</v>
      </c>
      <c r="I16" s="57">
        <v>171.03</v>
      </c>
      <c r="J16" s="57">
        <v>172.60599999999999</v>
      </c>
      <c r="K16" s="57">
        <v>164.917</v>
      </c>
      <c r="L16" s="57">
        <v>166.137</v>
      </c>
      <c r="M16" s="57">
        <v>177.61600000000001</v>
      </c>
      <c r="N16" s="57">
        <v>182.17699999999999</v>
      </c>
      <c r="O16" s="57">
        <v>172.55</v>
      </c>
      <c r="P16" s="57">
        <v>188.155</v>
      </c>
      <c r="Q16" s="57">
        <v>185.071</v>
      </c>
      <c r="R16" s="57">
        <v>205.01900000000001</v>
      </c>
    </row>
    <row r="17" spans="1:18" ht="15" customHeight="1" x14ac:dyDescent="0.2">
      <c r="A17" s="7" t="s">
        <v>9</v>
      </c>
      <c r="B17" s="58">
        <v>93.396000000000001</v>
      </c>
      <c r="C17" s="58">
        <v>92.790999999999997</v>
      </c>
      <c r="D17" s="58">
        <v>93.864999999999995</v>
      </c>
      <c r="E17" s="58">
        <v>108.669</v>
      </c>
      <c r="F17" s="58">
        <v>128.126</v>
      </c>
      <c r="G17" s="58">
        <v>144.48400000000001</v>
      </c>
      <c r="H17" s="58">
        <v>162.40199999999999</v>
      </c>
      <c r="I17" s="58">
        <v>198.083</v>
      </c>
      <c r="J17" s="58">
        <v>207.94300000000001</v>
      </c>
      <c r="K17" s="58">
        <v>208.70699999999999</v>
      </c>
      <c r="L17" s="58">
        <v>207.29900000000001</v>
      </c>
      <c r="M17" s="58">
        <v>218.827</v>
      </c>
      <c r="N17" s="58">
        <v>220.411</v>
      </c>
      <c r="O17" s="58">
        <v>206.97</v>
      </c>
      <c r="P17" s="58">
        <v>215.75800000000001</v>
      </c>
      <c r="Q17" s="58">
        <v>197.55</v>
      </c>
      <c r="R17" s="58">
        <v>203.887</v>
      </c>
    </row>
    <row r="18" spans="1:18" ht="15" customHeight="1" x14ac:dyDescent="0.2">
      <c r="A18" s="6" t="s">
        <v>27</v>
      </c>
      <c r="B18" s="57">
        <v>101.352</v>
      </c>
      <c r="C18" s="57">
        <v>105.83</v>
      </c>
      <c r="D18" s="57">
        <v>95.903000000000006</v>
      </c>
      <c r="E18" s="57">
        <v>102.215</v>
      </c>
      <c r="F18" s="57">
        <v>90.741</v>
      </c>
      <c r="G18" s="57">
        <v>94.192999999999998</v>
      </c>
      <c r="H18" s="57">
        <v>93.17</v>
      </c>
      <c r="I18" s="57">
        <v>94.465000000000003</v>
      </c>
      <c r="J18" s="57">
        <v>90.885999999999996</v>
      </c>
      <c r="K18" s="57">
        <v>98.489000000000004</v>
      </c>
      <c r="L18" s="57">
        <v>104.114</v>
      </c>
      <c r="M18" s="57">
        <v>108.881</v>
      </c>
      <c r="N18" s="57">
        <v>96.980999999999995</v>
      </c>
      <c r="O18" s="57">
        <v>96.879000000000005</v>
      </c>
      <c r="P18" s="57">
        <v>112.568</v>
      </c>
      <c r="Q18" s="57">
        <v>108.363</v>
      </c>
      <c r="R18" s="57">
        <v>113.217</v>
      </c>
    </row>
    <row r="19" spans="1:18" ht="15" customHeight="1" x14ac:dyDescent="0.2">
      <c r="A19" s="6" t="s">
        <v>10</v>
      </c>
      <c r="B19" s="57">
        <v>103.277</v>
      </c>
      <c r="C19" s="57">
        <v>102.75700000000001</v>
      </c>
      <c r="D19" s="57">
        <v>106.181</v>
      </c>
      <c r="E19" s="57">
        <v>105.702</v>
      </c>
      <c r="F19" s="57">
        <v>117.895</v>
      </c>
      <c r="G19" s="57">
        <v>112.785</v>
      </c>
      <c r="H19" s="57">
        <v>114.29</v>
      </c>
      <c r="I19" s="57">
        <v>117.437</v>
      </c>
      <c r="J19" s="57">
        <v>102.617</v>
      </c>
      <c r="K19" s="57">
        <v>122.575</v>
      </c>
      <c r="L19" s="57">
        <v>124.834</v>
      </c>
      <c r="M19" s="57">
        <v>123.98</v>
      </c>
      <c r="N19" s="57">
        <v>121.869</v>
      </c>
      <c r="O19" s="57">
        <v>117.524</v>
      </c>
      <c r="P19" s="57">
        <v>130.06800000000001</v>
      </c>
      <c r="Q19" s="57">
        <v>121.25</v>
      </c>
      <c r="R19" s="57">
        <v>117.91500000000001</v>
      </c>
    </row>
    <row r="20" spans="1:18" ht="15" customHeight="1" x14ac:dyDescent="0.2">
      <c r="A20" s="6" t="s">
        <v>11</v>
      </c>
      <c r="B20" s="57">
        <v>112.151</v>
      </c>
      <c r="C20" s="57">
        <v>112.408</v>
      </c>
      <c r="D20" s="57">
        <v>110.64</v>
      </c>
      <c r="E20" s="57">
        <v>113.289</v>
      </c>
      <c r="F20" s="57">
        <v>122.983</v>
      </c>
      <c r="G20" s="57">
        <v>127.65900000000001</v>
      </c>
      <c r="H20" s="57">
        <v>126.685</v>
      </c>
      <c r="I20" s="57">
        <v>130.726</v>
      </c>
      <c r="J20" s="57">
        <v>131.215</v>
      </c>
      <c r="K20" s="57">
        <v>134.07599999999999</v>
      </c>
      <c r="L20" s="57">
        <v>142.37799999999999</v>
      </c>
      <c r="M20" s="57">
        <v>146.864</v>
      </c>
      <c r="N20" s="57">
        <v>139.19999999999999</v>
      </c>
      <c r="O20" s="57">
        <v>144.77600000000001</v>
      </c>
      <c r="P20" s="57">
        <v>146.239</v>
      </c>
      <c r="Q20" s="57">
        <v>150.38499999999999</v>
      </c>
      <c r="R20" s="57">
        <v>151.06</v>
      </c>
    </row>
    <row r="21" spans="1:18" ht="15" customHeight="1" x14ac:dyDescent="0.2">
      <c r="A21" s="6" t="s">
        <v>12</v>
      </c>
      <c r="B21" s="57">
        <v>103.36</v>
      </c>
      <c r="C21" s="57">
        <v>111.154</v>
      </c>
      <c r="D21" s="57">
        <v>83.897999999999996</v>
      </c>
      <c r="E21" s="57">
        <v>85.587999999999994</v>
      </c>
      <c r="F21" s="57">
        <v>94.906000000000006</v>
      </c>
      <c r="G21" s="57">
        <v>102.682</v>
      </c>
      <c r="H21" s="57">
        <v>101.30200000000001</v>
      </c>
      <c r="I21" s="57">
        <v>102.18</v>
      </c>
      <c r="J21" s="57">
        <v>106.88</v>
      </c>
      <c r="K21" s="57">
        <v>102.95399999999999</v>
      </c>
      <c r="L21" s="57">
        <v>107.83499999999999</v>
      </c>
      <c r="M21" s="57">
        <v>113.458</v>
      </c>
      <c r="N21" s="57">
        <v>116.417</v>
      </c>
      <c r="O21" s="57">
        <v>122.15900000000001</v>
      </c>
      <c r="P21" s="57">
        <v>130.863</v>
      </c>
      <c r="Q21" s="57">
        <v>140.33699999999999</v>
      </c>
      <c r="R21" s="57">
        <v>152.80799999999999</v>
      </c>
    </row>
    <row r="22" spans="1:18" ht="15" customHeight="1" x14ac:dyDescent="0.2">
      <c r="A22" s="7" t="s">
        <v>13</v>
      </c>
      <c r="B22" s="58">
        <v>82.891999999999996</v>
      </c>
      <c r="C22" s="58">
        <v>103.07599999999999</v>
      </c>
      <c r="D22" s="58">
        <v>132.56700000000001</v>
      </c>
      <c r="E22" s="58">
        <v>119.22499999999999</v>
      </c>
      <c r="F22" s="58">
        <v>136.97200000000001</v>
      </c>
      <c r="G22" s="58">
        <v>151.39500000000001</v>
      </c>
      <c r="H22" s="58">
        <v>153.58000000000001</v>
      </c>
      <c r="I22" s="58">
        <v>173.619</v>
      </c>
      <c r="J22" s="58">
        <v>154.08099999999999</v>
      </c>
      <c r="K22" s="58">
        <v>124.694</v>
      </c>
      <c r="L22" s="58">
        <v>131.495</v>
      </c>
      <c r="M22" s="58">
        <v>140.45099999999999</v>
      </c>
      <c r="N22" s="58">
        <v>130.547</v>
      </c>
      <c r="O22" s="58">
        <v>120.09699999999999</v>
      </c>
      <c r="P22" s="58">
        <v>120.913</v>
      </c>
      <c r="Q22" s="58">
        <v>131.35499999999999</v>
      </c>
      <c r="R22" s="58">
        <v>132.369</v>
      </c>
    </row>
    <row r="23" spans="1:18" ht="15" customHeight="1" x14ac:dyDescent="0.2">
      <c r="A23" s="6" t="s">
        <v>14</v>
      </c>
      <c r="B23" s="57">
        <v>101.83799999999999</v>
      </c>
      <c r="C23" s="57">
        <v>99.322999999999993</v>
      </c>
      <c r="D23" s="57">
        <v>101.547</v>
      </c>
      <c r="E23" s="57">
        <v>110.232</v>
      </c>
      <c r="F23" s="57">
        <v>138.083</v>
      </c>
      <c r="G23" s="57">
        <v>162.76300000000001</v>
      </c>
      <c r="H23" s="57">
        <v>192.518</v>
      </c>
      <c r="I23" s="57">
        <v>191.74100000000001</v>
      </c>
      <c r="J23" s="57">
        <v>179.91900000000001</v>
      </c>
      <c r="K23" s="57">
        <v>202.06100000000001</v>
      </c>
      <c r="L23" s="57">
        <v>243.79900000000001</v>
      </c>
      <c r="M23" s="57">
        <v>231.61</v>
      </c>
      <c r="N23" s="57">
        <v>236.28299999999999</v>
      </c>
      <c r="O23" s="57">
        <v>240.73500000000001</v>
      </c>
      <c r="P23" s="57">
        <v>245.40299999999999</v>
      </c>
      <c r="Q23" s="57">
        <v>282.40899999999999</v>
      </c>
      <c r="R23" s="57">
        <v>319.36900000000003</v>
      </c>
    </row>
    <row r="24" spans="1:18" ht="15" customHeight="1" x14ac:dyDescent="0.2">
      <c r="A24" s="6" t="s">
        <v>15</v>
      </c>
      <c r="B24" s="57">
        <v>94.855999999999995</v>
      </c>
      <c r="C24" s="57">
        <v>94.549000000000007</v>
      </c>
      <c r="D24" s="57">
        <v>98.504000000000005</v>
      </c>
      <c r="E24" s="57">
        <v>101.797</v>
      </c>
      <c r="F24" s="57">
        <v>107.92700000000001</v>
      </c>
      <c r="G24" s="57">
        <v>113.381</v>
      </c>
      <c r="H24" s="57">
        <v>112.871</v>
      </c>
      <c r="I24" s="57">
        <v>128.34299999999999</v>
      </c>
      <c r="J24" s="57">
        <v>148.71899999999999</v>
      </c>
      <c r="K24" s="57">
        <v>149.56800000000001</v>
      </c>
      <c r="L24" s="57">
        <v>155.64500000000001</v>
      </c>
      <c r="M24" s="57">
        <v>157.10400000000001</v>
      </c>
      <c r="N24" s="57">
        <v>160.69499999999999</v>
      </c>
      <c r="O24" s="57">
        <v>160.11600000000001</v>
      </c>
      <c r="P24" s="57">
        <v>157.87899999999999</v>
      </c>
      <c r="Q24" s="57">
        <v>155.68199999999999</v>
      </c>
      <c r="R24" s="57">
        <v>144.68700000000001</v>
      </c>
    </row>
    <row r="25" spans="1:18" ht="15" customHeight="1" x14ac:dyDescent="0.2">
      <c r="A25" s="6" t="s">
        <v>16</v>
      </c>
      <c r="B25" s="57">
        <v>90.207999999999998</v>
      </c>
      <c r="C25" s="57">
        <v>89.521000000000001</v>
      </c>
      <c r="D25" s="57">
        <v>84.525000000000006</v>
      </c>
      <c r="E25" s="57">
        <v>91.397000000000006</v>
      </c>
      <c r="F25" s="57">
        <v>132.22200000000001</v>
      </c>
      <c r="G25" s="57">
        <v>110.482</v>
      </c>
      <c r="H25" s="57">
        <v>98.025999999999996</v>
      </c>
      <c r="I25" s="57">
        <v>104.435</v>
      </c>
      <c r="J25" s="57">
        <v>98.619</v>
      </c>
      <c r="K25" s="57">
        <v>105.17400000000001</v>
      </c>
      <c r="L25" s="57">
        <v>102.081</v>
      </c>
      <c r="M25" s="57">
        <v>116.541</v>
      </c>
      <c r="N25" s="57">
        <v>107.529</v>
      </c>
      <c r="O25" s="57">
        <v>102.779</v>
      </c>
      <c r="P25" s="57">
        <v>104.267</v>
      </c>
      <c r="Q25" s="57">
        <v>100.203</v>
      </c>
      <c r="R25" s="57">
        <v>108.09</v>
      </c>
    </row>
    <row r="26" spans="1:18" ht="15" customHeight="1" x14ac:dyDescent="0.2">
      <c r="A26" s="6" t="s">
        <v>28</v>
      </c>
      <c r="B26" s="57">
        <v>102.97</v>
      </c>
      <c r="C26" s="57">
        <v>109.836</v>
      </c>
      <c r="D26" s="57">
        <v>103.129</v>
      </c>
      <c r="E26" s="57">
        <v>99.605999999999995</v>
      </c>
      <c r="F26" s="57">
        <v>125.816</v>
      </c>
      <c r="G26" s="57">
        <v>116.078</v>
      </c>
      <c r="H26" s="57">
        <v>113.46299999999999</v>
      </c>
      <c r="I26" s="57">
        <v>128.41800000000001</v>
      </c>
      <c r="J26" s="57">
        <v>109.851</v>
      </c>
      <c r="K26" s="57">
        <v>121.161</v>
      </c>
      <c r="L26" s="57">
        <v>123.637</v>
      </c>
      <c r="M26" s="57">
        <v>122.414</v>
      </c>
      <c r="N26" s="57">
        <v>114.02200000000001</v>
      </c>
      <c r="O26" s="57">
        <v>120.58499999999999</v>
      </c>
      <c r="P26" s="57">
        <v>118.044</v>
      </c>
      <c r="Q26" s="57">
        <v>111.464</v>
      </c>
      <c r="R26" s="57">
        <v>110.67400000000001</v>
      </c>
    </row>
    <row r="27" spans="1:18" ht="15" customHeight="1" x14ac:dyDescent="0.2">
      <c r="A27" s="7" t="s">
        <v>29</v>
      </c>
      <c r="B27" s="58">
        <v>113.267</v>
      </c>
      <c r="C27" s="58">
        <v>107.851</v>
      </c>
      <c r="D27" s="58">
        <v>119.70699999999999</v>
      </c>
      <c r="E27" s="58">
        <v>134.029</v>
      </c>
      <c r="F27" s="58">
        <v>133.67400000000001</v>
      </c>
      <c r="G27" s="58">
        <v>136.95099999999999</v>
      </c>
      <c r="H27" s="58">
        <v>136.47900000000001</v>
      </c>
      <c r="I27" s="58">
        <v>139.92400000000001</v>
      </c>
      <c r="J27" s="58">
        <v>143.286</v>
      </c>
      <c r="K27" s="58">
        <v>139.87100000000001</v>
      </c>
      <c r="L27" s="58">
        <v>124.77800000000001</v>
      </c>
      <c r="M27" s="58">
        <v>129.999</v>
      </c>
      <c r="N27" s="58">
        <v>124.245</v>
      </c>
      <c r="O27" s="58">
        <v>134.90799999999999</v>
      </c>
      <c r="P27" s="58">
        <v>135.57499999999999</v>
      </c>
      <c r="Q27" s="58">
        <v>139.905</v>
      </c>
      <c r="R27" s="58">
        <v>127.919</v>
      </c>
    </row>
    <row r="28" spans="1:18" ht="15" customHeight="1" x14ac:dyDescent="0.2">
      <c r="A28" s="6" t="s">
        <v>17</v>
      </c>
      <c r="B28" s="57">
        <v>111.387</v>
      </c>
      <c r="C28" s="57">
        <v>93.510999999999996</v>
      </c>
      <c r="D28" s="57">
        <v>118.35299999999999</v>
      </c>
      <c r="E28" s="57">
        <v>137.73099999999999</v>
      </c>
      <c r="F28" s="57">
        <v>128.32300000000001</v>
      </c>
      <c r="G28" s="57">
        <v>156.18299999999999</v>
      </c>
      <c r="H28" s="57">
        <v>119.092</v>
      </c>
      <c r="I28" s="57">
        <v>108.86799999999999</v>
      </c>
      <c r="J28" s="57">
        <v>137.51300000000001</v>
      </c>
      <c r="K28" s="57">
        <v>106.837</v>
      </c>
      <c r="L28" s="57">
        <v>98.275999999999996</v>
      </c>
      <c r="M28" s="57">
        <v>100.932</v>
      </c>
      <c r="N28" s="57">
        <v>129.958</v>
      </c>
      <c r="O28" s="57">
        <v>116.634</v>
      </c>
      <c r="P28" s="57">
        <v>129.70400000000001</v>
      </c>
      <c r="Q28" s="57">
        <v>112.57899999999999</v>
      </c>
      <c r="R28" s="57">
        <v>129.15899999999999</v>
      </c>
    </row>
    <row r="29" spans="1:18" ht="15" customHeight="1" x14ac:dyDescent="0.2">
      <c r="A29" s="6" t="s">
        <v>30</v>
      </c>
      <c r="B29" s="57">
        <v>117.977</v>
      </c>
      <c r="C29" s="57">
        <v>120.215</v>
      </c>
      <c r="D29" s="57">
        <v>119.01300000000001</v>
      </c>
      <c r="E29" s="57">
        <v>114.669</v>
      </c>
      <c r="F29" s="57">
        <v>117.922</v>
      </c>
      <c r="G29" s="57">
        <v>119.68899999999999</v>
      </c>
      <c r="H29" s="57">
        <v>124.142</v>
      </c>
      <c r="I29" s="57">
        <v>128.529</v>
      </c>
      <c r="J29" s="57">
        <v>135.148</v>
      </c>
      <c r="K29" s="57">
        <v>133.33199999999999</v>
      </c>
      <c r="L29" s="57">
        <v>126.64700000000001</v>
      </c>
      <c r="M29" s="57">
        <v>143.25299999999999</v>
      </c>
      <c r="N29" s="57">
        <v>159.12200000000001</v>
      </c>
      <c r="O29" s="57">
        <v>158.01599999999999</v>
      </c>
      <c r="P29" s="57">
        <v>170.767</v>
      </c>
      <c r="Q29" s="57">
        <v>168.94200000000001</v>
      </c>
      <c r="R29" s="57">
        <v>202.02500000000001</v>
      </c>
    </row>
    <row r="30" spans="1:18" ht="15" customHeight="1" x14ac:dyDescent="0.2">
      <c r="A30" s="6" t="s">
        <v>31</v>
      </c>
      <c r="B30" s="57">
        <v>114.587</v>
      </c>
      <c r="C30" s="57">
        <v>118.768</v>
      </c>
      <c r="D30" s="57">
        <v>114.51900000000001</v>
      </c>
      <c r="E30" s="57">
        <v>116.241</v>
      </c>
      <c r="F30" s="57">
        <v>125.006</v>
      </c>
      <c r="G30" s="57">
        <v>123.398</v>
      </c>
      <c r="H30" s="57">
        <v>104.27</v>
      </c>
      <c r="I30" s="57">
        <v>123.383</v>
      </c>
      <c r="J30" s="57">
        <v>130.89099999999999</v>
      </c>
      <c r="K30" s="57">
        <v>136.27000000000001</v>
      </c>
      <c r="L30" s="57">
        <v>143.26499999999999</v>
      </c>
      <c r="M30" s="57">
        <v>143.13200000000001</v>
      </c>
      <c r="N30" s="57">
        <v>141.50800000000001</v>
      </c>
      <c r="O30" s="57">
        <v>143.482</v>
      </c>
      <c r="P30" s="57">
        <v>157.386</v>
      </c>
      <c r="Q30" s="57">
        <v>160.42099999999999</v>
      </c>
      <c r="R30" s="57">
        <v>160.75700000000001</v>
      </c>
    </row>
    <row r="31" spans="1:18" ht="15" customHeight="1" x14ac:dyDescent="0.2">
      <c r="A31" s="6" t="s">
        <v>18</v>
      </c>
      <c r="B31" s="57">
        <v>107.614</v>
      </c>
      <c r="C31" s="57">
        <v>96.403999999999996</v>
      </c>
      <c r="D31" s="57">
        <v>95.2</v>
      </c>
      <c r="E31" s="57">
        <v>91.369</v>
      </c>
      <c r="F31" s="57">
        <v>98.081000000000003</v>
      </c>
      <c r="G31" s="57">
        <v>107.14400000000001</v>
      </c>
      <c r="H31" s="57">
        <v>113.691</v>
      </c>
      <c r="I31" s="57">
        <v>118.917</v>
      </c>
      <c r="J31" s="57">
        <v>138.52500000000001</v>
      </c>
      <c r="K31" s="57">
        <v>126.929</v>
      </c>
      <c r="L31" s="57">
        <v>128.852</v>
      </c>
      <c r="M31" s="57">
        <v>137.529</v>
      </c>
      <c r="N31" s="57">
        <v>129.88200000000001</v>
      </c>
      <c r="O31" s="57">
        <v>134.19399999999999</v>
      </c>
      <c r="P31" s="57">
        <v>136.34200000000001</v>
      </c>
      <c r="Q31" s="57">
        <v>126.866</v>
      </c>
      <c r="R31" s="57">
        <v>128.12700000000001</v>
      </c>
    </row>
    <row r="32" spans="1:18" ht="15" customHeight="1" x14ac:dyDescent="0.2">
      <c r="A32" s="7" t="s">
        <v>19</v>
      </c>
      <c r="B32" s="58">
        <v>115.18</v>
      </c>
      <c r="C32" s="58">
        <v>119.655</v>
      </c>
      <c r="D32" s="58">
        <v>123.389</v>
      </c>
      <c r="E32" s="58">
        <v>131.065</v>
      </c>
      <c r="F32" s="58">
        <v>143.37</v>
      </c>
      <c r="G32" s="58">
        <v>150.482</v>
      </c>
      <c r="H32" s="58">
        <v>152.34800000000001</v>
      </c>
      <c r="I32" s="58">
        <v>158.40700000000001</v>
      </c>
      <c r="J32" s="58">
        <v>157.816</v>
      </c>
      <c r="K32" s="58">
        <v>158.59800000000001</v>
      </c>
      <c r="L32" s="58">
        <v>169.291</v>
      </c>
      <c r="M32" s="58">
        <v>174.34100000000001</v>
      </c>
      <c r="N32" s="58">
        <v>173.88399999999999</v>
      </c>
      <c r="O32" s="58">
        <v>176.09299999999999</v>
      </c>
      <c r="P32" s="58">
        <v>179.345</v>
      </c>
      <c r="Q32" s="58" t="s">
        <v>48</v>
      </c>
      <c r="R32" s="58" t="s">
        <v>48</v>
      </c>
    </row>
    <row r="33" spans="1:18" ht="15" customHeight="1" x14ac:dyDescent="0.2">
      <c r="A33" s="6" t="s">
        <v>20</v>
      </c>
      <c r="B33" s="57">
        <v>115.962</v>
      </c>
      <c r="C33" s="57">
        <v>120.032</v>
      </c>
      <c r="D33" s="57">
        <v>124.89</v>
      </c>
      <c r="E33" s="57">
        <v>130.286</v>
      </c>
      <c r="F33" s="57">
        <v>136.09</v>
      </c>
      <c r="G33" s="57">
        <v>146.77000000000001</v>
      </c>
      <c r="H33" s="57">
        <v>141.49</v>
      </c>
      <c r="I33" s="57">
        <v>157.845</v>
      </c>
      <c r="J33" s="57">
        <v>160.256</v>
      </c>
      <c r="K33" s="57">
        <v>158.489</v>
      </c>
      <c r="L33" s="57">
        <v>160.23699999999999</v>
      </c>
      <c r="M33" s="57">
        <v>166.55099999999999</v>
      </c>
      <c r="N33" s="57">
        <v>173.98599999999999</v>
      </c>
      <c r="O33" s="57">
        <v>176.35499999999999</v>
      </c>
      <c r="P33" s="57">
        <v>180.316</v>
      </c>
      <c r="Q33" s="57">
        <v>183.536</v>
      </c>
      <c r="R33" s="57">
        <v>180.04599999999999</v>
      </c>
    </row>
    <row r="34" spans="1:18" ht="15" customHeight="1" x14ac:dyDescent="0.2">
      <c r="A34" s="6" t="s">
        <v>21</v>
      </c>
      <c r="B34" s="57">
        <v>67.870999999999995</v>
      </c>
      <c r="C34" s="57">
        <v>68.132000000000005</v>
      </c>
      <c r="D34" s="57">
        <v>61.441000000000003</v>
      </c>
      <c r="E34" s="57">
        <v>63.103999999999999</v>
      </c>
      <c r="F34" s="57">
        <v>76.715000000000003</v>
      </c>
      <c r="G34" s="57">
        <v>94.581999999999994</v>
      </c>
      <c r="H34" s="57">
        <v>69.433999999999997</v>
      </c>
      <c r="I34" s="57">
        <v>75.256</v>
      </c>
      <c r="J34" s="57">
        <v>78.364999999999995</v>
      </c>
      <c r="K34" s="57">
        <v>78.094999999999999</v>
      </c>
      <c r="L34" s="57">
        <v>67.459999999999994</v>
      </c>
      <c r="M34" s="57">
        <v>69.813999999999993</v>
      </c>
      <c r="N34" s="57">
        <v>80.965999999999994</v>
      </c>
      <c r="O34" s="57">
        <v>78.504000000000005</v>
      </c>
      <c r="P34" s="57">
        <v>68.802999999999997</v>
      </c>
      <c r="Q34" s="57">
        <v>63.622</v>
      </c>
      <c r="R34" s="57">
        <v>67.465999999999994</v>
      </c>
    </row>
    <row r="35" spans="1:18" ht="15" customHeight="1" x14ac:dyDescent="0.2">
      <c r="A35" s="20" t="s">
        <v>22</v>
      </c>
      <c r="B35" s="59">
        <v>100.51600000000001</v>
      </c>
      <c r="C35" s="59">
        <v>112.26600000000001</v>
      </c>
      <c r="D35" s="59">
        <v>105.767</v>
      </c>
      <c r="E35" s="59">
        <v>105.771</v>
      </c>
      <c r="F35" s="59">
        <v>116.35299999999999</v>
      </c>
      <c r="G35" s="59">
        <v>108.607</v>
      </c>
      <c r="H35" s="59">
        <v>106.416</v>
      </c>
      <c r="I35" s="59">
        <v>106.15600000000001</v>
      </c>
      <c r="J35" s="59">
        <v>104.34</v>
      </c>
      <c r="K35" s="59">
        <v>104.578</v>
      </c>
      <c r="L35" s="59">
        <v>110.324</v>
      </c>
      <c r="M35" s="59">
        <v>110.151</v>
      </c>
      <c r="N35" s="59">
        <v>107.328</v>
      </c>
      <c r="O35" s="59">
        <v>105.79300000000001</v>
      </c>
      <c r="P35" s="59">
        <v>102.758</v>
      </c>
      <c r="Q35" s="59">
        <v>103.89400000000001</v>
      </c>
      <c r="R35" s="59">
        <v>107.122</v>
      </c>
    </row>
    <row r="36" spans="1:18" ht="13.5" thickBot="1" x14ac:dyDescent="0.25">
      <c r="A36" s="27"/>
      <c r="B36" s="8"/>
      <c r="C36" s="8"/>
      <c r="D36" s="8"/>
      <c r="E36" s="8"/>
      <c r="F36" s="8"/>
      <c r="G36" s="8"/>
      <c r="H36" s="8"/>
      <c r="I36" s="9"/>
      <c r="J36" s="9"/>
      <c r="K36" s="9"/>
      <c r="L36" s="9"/>
      <c r="M36" s="9"/>
      <c r="N36" s="9"/>
      <c r="O36" s="9"/>
      <c r="P36" s="9"/>
      <c r="Q36" s="9"/>
      <c r="R36" s="9"/>
    </row>
    <row r="37" spans="1:18" ht="13.5" thickTop="1" x14ac:dyDescent="0.2">
      <c r="A37" s="31" t="s">
        <v>36</v>
      </c>
      <c r="B37" s="11"/>
      <c r="C37" s="11"/>
      <c r="D37" s="11"/>
      <c r="E37" s="11"/>
      <c r="F37" s="11"/>
      <c r="G37" s="11"/>
      <c r="H37" s="11"/>
      <c r="I37" s="11"/>
      <c r="J37" s="11"/>
      <c r="K37" s="11"/>
      <c r="L37" s="11"/>
      <c r="M37" s="11"/>
      <c r="N37" s="11"/>
      <c r="O37" s="11"/>
      <c r="P37" s="11"/>
      <c r="Q37" s="11"/>
      <c r="R37" s="11"/>
    </row>
    <row r="38" spans="1:18" ht="13.5" thickBot="1" x14ac:dyDescent="0.25">
      <c r="A38" s="32" t="s">
        <v>34</v>
      </c>
      <c r="B38" s="3"/>
      <c r="C38" s="3"/>
      <c r="D38" s="3"/>
      <c r="E38" s="3"/>
      <c r="F38" s="3"/>
      <c r="G38" s="3"/>
      <c r="H38" s="3"/>
      <c r="I38" s="3"/>
      <c r="J38" s="3"/>
      <c r="K38" s="3"/>
      <c r="L38" s="3"/>
      <c r="M38" s="3"/>
      <c r="N38" s="3"/>
      <c r="O38" s="3"/>
      <c r="P38" s="3"/>
      <c r="Q38" s="3"/>
      <c r="R38" s="3"/>
    </row>
    <row r="39" spans="1:18" ht="13.5" thickTop="1" x14ac:dyDescent="0.2">
      <c r="A39" s="31" t="s">
        <v>49</v>
      </c>
      <c r="B39" s="9"/>
      <c r="C39" s="9"/>
      <c r="D39" s="9"/>
      <c r="E39" s="9"/>
      <c r="F39" s="9"/>
      <c r="G39" s="9"/>
      <c r="H39" s="9"/>
      <c r="I39" s="9"/>
      <c r="J39" s="9"/>
      <c r="K39" s="9"/>
      <c r="L39" s="9"/>
      <c r="M39" s="9"/>
      <c r="N39" s="9"/>
      <c r="O39" s="9"/>
      <c r="P39" s="9"/>
      <c r="Q39" s="9"/>
      <c r="R39" s="9"/>
    </row>
    <row r="40" spans="1:18" ht="13.5" thickBot="1" x14ac:dyDescent="0.25">
      <c r="A40" s="43" t="s">
        <v>42</v>
      </c>
      <c r="B40" s="3"/>
      <c r="C40" s="3"/>
      <c r="D40" s="3"/>
      <c r="E40" s="3"/>
      <c r="F40" s="3"/>
      <c r="G40" s="3"/>
      <c r="H40" s="3"/>
      <c r="I40" s="3"/>
      <c r="J40" s="3"/>
      <c r="K40" s="3"/>
      <c r="L40" s="3"/>
      <c r="M40" s="3"/>
      <c r="N40" s="3"/>
      <c r="O40" s="3"/>
      <c r="P40" s="3"/>
      <c r="Q40" s="3"/>
      <c r="R40" s="3"/>
    </row>
    <row r="41" spans="1:18" ht="13.5" thickTop="1" x14ac:dyDescent="0.2">
      <c r="A41" s="44" t="s">
        <v>44</v>
      </c>
      <c r="B41" s="19"/>
      <c r="C41" s="19"/>
      <c r="D41" s="19"/>
      <c r="E41" s="19"/>
      <c r="F41" s="19"/>
      <c r="G41" s="19"/>
      <c r="H41" s="19"/>
      <c r="I41" s="19"/>
      <c r="J41" s="19"/>
      <c r="K41" s="19"/>
      <c r="L41" s="19"/>
      <c r="M41" s="19"/>
      <c r="N41" s="19"/>
      <c r="O41" s="19"/>
      <c r="P41" s="19"/>
      <c r="Q41" s="19"/>
      <c r="R41" s="19"/>
    </row>
    <row r="42" spans="1:18" ht="13.5" thickBot="1" x14ac:dyDescent="0.25">
      <c r="A42" s="43" t="s">
        <v>43</v>
      </c>
      <c r="B42" s="17"/>
      <c r="C42" s="17"/>
      <c r="D42" s="17"/>
      <c r="E42" s="17"/>
      <c r="F42" s="17"/>
      <c r="G42" s="17"/>
      <c r="H42" s="17"/>
      <c r="I42" s="17"/>
      <c r="J42" s="17"/>
      <c r="K42" s="17"/>
      <c r="L42" s="17"/>
      <c r="M42" s="17"/>
      <c r="N42" s="17"/>
      <c r="O42" s="17"/>
      <c r="P42" s="17"/>
      <c r="Q42" s="17"/>
      <c r="R42" s="17"/>
    </row>
    <row r="43" spans="1:18" ht="15" customHeight="1" thickTop="1" x14ac:dyDescent="0.2">
      <c r="A43" s="44" t="s">
        <v>51</v>
      </c>
    </row>
    <row r="44" spans="1:18" ht="15" customHeight="1" thickBot="1" x14ac:dyDescent="0.25">
      <c r="A44" s="17" t="s">
        <v>25</v>
      </c>
      <c r="B44" s="3"/>
      <c r="C44" s="3"/>
      <c r="D44" s="3"/>
      <c r="E44" s="3"/>
      <c r="F44" s="3"/>
      <c r="G44" s="3"/>
      <c r="H44" s="3"/>
      <c r="I44" s="3"/>
      <c r="J44" s="3"/>
      <c r="K44" s="3"/>
      <c r="L44" s="3"/>
      <c r="M44" s="3"/>
      <c r="N44" s="3"/>
      <c r="O44" s="3"/>
      <c r="P44" s="3"/>
      <c r="Q44" s="3"/>
      <c r="R44" s="3"/>
    </row>
    <row r="45" spans="1:18" ht="13.5" thickTop="1" x14ac:dyDescent="0.2"/>
  </sheetData>
  <hyperlinks>
    <hyperlink ref="A40" r:id="rId1"/>
    <hyperlink ref="A42" r:id="rId2" location="axzz2kbpkVyOx"/>
    <hyperlink ref="A44" r:id="rId3"/>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0" ma:contentTypeDescription="Crear nuevo documento." ma:contentTypeScope="" ma:versionID="1d49698290b13deb9cdb2f9bb6182b13">
  <xsd:schema xmlns:xsd="http://www.w3.org/2001/XMLSchema" xmlns:xs="http://www.w3.org/2001/XMLSchema" xmlns:p="http://schemas.microsoft.com/office/2006/metadata/properties" xmlns:ns2="c8e9c400-5973-45a4-8dc7-bd30cc704374" targetNamespace="http://schemas.microsoft.com/office/2006/metadata/properties" ma:root="true" ma:fieldsID="9ab5318ee12fa5461a7917b66ce76212" ns2:_="">
    <xsd:import namespace="c8e9c400-5973-45a4-8dc7-bd30cc7043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A0CD0B-ECA3-488E-9BFC-B0E2D5E75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99C69-CAF2-491C-9CBA-D0770B1EC138}">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c8e9c400-5973-45a4-8dc7-bd30cc704374"/>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4A99049-9E95-40FB-B700-4900FBB865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Índice</vt:lpstr>
      <vt:lpstr>1-CDM(hab.)</vt:lpstr>
      <vt:lpstr>2-PIB&amp;CDM(precios)</vt:lpstr>
      <vt:lpstr>3-PIB&amp;CDM(PPC)2015</vt:lpstr>
      <vt:lpstr>4-PIB&amp;CDM(vol.encad.2015)</vt:lpstr>
      <vt:lpstr>5-ÍndicePIB&amp;CDM(vol.encad.2015)</vt:lpstr>
      <vt:lpstr>'1-CDM(hab.)'!Área_de_impresión</vt:lpstr>
      <vt:lpstr>'2-PIB&amp;CDM(precios)'!Área_de_impresión</vt:lpstr>
      <vt:lpstr>'3-PIB&amp;CDM(PPC)2015'!Área_de_impresión</vt:lpstr>
      <vt:lpstr>Índice!Área_de_impresión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2016-02-04T14:47:10Z</cp:lastPrinted>
  <dcterms:created xsi:type="dcterms:W3CDTF">1996-11-27T10:00:04Z</dcterms:created>
  <dcterms:modified xsi:type="dcterms:W3CDTF">2023-01-04T11:53:48Z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ies>
</file>