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ibanezg\ELKARLAN\105 - SCO010000 - 105BCO010050\SERVICIO ESTADISTICO\1_VIVIENDA\A.-OP-EST\122417_EMA_Deposito_Fianzas\Difusión\Tablas_Web\2022T1\"/>
    </mc:Choice>
  </mc:AlternateContent>
  <bookViews>
    <workbookView xWindow="0" yWindow="0" windowWidth="23040" windowHeight="8910"/>
  </bookViews>
  <sheets>
    <sheet name="Índice" sheetId="9" r:id="rId1"/>
    <sheet name="T1.1" sheetId="1" r:id="rId2"/>
    <sheet name="T1.2" sheetId="11" r:id="rId3"/>
    <sheet name="T1.3" sheetId="12" r:id="rId4"/>
    <sheet name="T2.1" sheetId="2" r:id="rId5"/>
    <sheet name="T2.2" sheetId="13" r:id="rId6"/>
    <sheet name="T2.3" sheetId="14" r:id="rId7"/>
    <sheet name="T3.1" sheetId="3" r:id="rId8"/>
    <sheet name="T3.2" sheetId="15" r:id="rId9"/>
    <sheet name="T3.3" sheetId="16" r:id="rId10"/>
    <sheet name="T4.1" sheetId="4" r:id="rId11"/>
    <sheet name="T4.2" sheetId="17" r:id="rId12"/>
    <sheet name="T4.3" sheetId="18" r:id="rId13"/>
    <sheet name="T5.1" sheetId="5" r:id="rId14"/>
    <sheet name="T5.2" sheetId="19" r:id="rId15"/>
    <sheet name="T5.3" sheetId="20" r:id="rId16"/>
    <sheet name="T6.1" sheetId="6" r:id="rId17"/>
    <sheet name="T6.2" sheetId="21" r:id="rId18"/>
    <sheet name="T6.3" sheetId="22" r:id="rId19"/>
    <sheet name="T7.1" sheetId="7" r:id="rId20"/>
    <sheet name="T7.2" sheetId="23" r:id="rId21"/>
    <sheet name="T7.3" sheetId="24" r:id="rId22"/>
    <sheet name="T8.1" sheetId="8" r:id="rId23"/>
    <sheet name="T8.2" sheetId="25" r:id="rId24"/>
    <sheet name="T8.3" sheetId="26" r:id="rId25"/>
    <sheet name="Composición de zonas y distrito" sheetId="10" r:id="rId26"/>
  </sheets>
  <externalReferences>
    <externalReference r:id="rId27"/>
  </externalReferences>
  <definedNames>
    <definedName name="_xlnm._FilterDatabase" localSheetId="1" hidden="1">'T1.1'!$A$1:$AA$26</definedName>
    <definedName name="_xlnm._FilterDatabase" localSheetId="4" hidden="1">'T2.1'!$A$1:$J$79</definedName>
    <definedName name="_xlnm._FilterDatabase" localSheetId="7" hidden="1">'T3.1'!$A$1:$AA$19</definedName>
    <definedName name="_xlnm._FilterDatabase" localSheetId="10" hidden="1">'T4.1'!$A$1:$L$49</definedName>
    <definedName name="_xlnm._FilterDatabase" localSheetId="16" hidden="1">'T6.1'!$A$1:$L$60</definedName>
    <definedName name="_xlnm._FilterDatabase" localSheetId="19" hidden="1">'T7.1'!$A$1:$AB$19</definedName>
    <definedName name="_xlnm._FilterDatabase" localSheetId="22" hidden="1">'T8.1'!$A$1:$L$32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16" i="16" l="1"/>
  <c r="W16" i="16"/>
  <c r="X15" i="16"/>
  <c r="W15" i="16"/>
  <c r="X14" i="16"/>
  <c r="W14" i="16"/>
  <c r="X13" i="16"/>
  <c r="W13" i="16"/>
  <c r="X12" i="16"/>
  <c r="W12" i="16"/>
  <c r="X10" i="16"/>
  <c r="W10" i="16"/>
  <c r="X9" i="16"/>
  <c r="W9" i="16"/>
  <c r="X8" i="16"/>
  <c r="W8" i="16"/>
  <c r="X7" i="16"/>
  <c r="W7" i="16"/>
  <c r="X6" i="16"/>
  <c r="W6" i="16"/>
  <c r="X5" i="16"/>
  <c r="W5" i="16"/>
  <c r="X16" i="15"/>
  <c r="W16" i="15"/>
  <c r="X15" i="15"/>
  <c r="W15" i="15"/>
  <c r="X14" i="15"/>
  <c r="W14" i="15"/>
  <c r="X13" i="15"/>
  <c r="W13" i="15"/>
  <c r="X12" i="15"/>
  <c r="W12" i="15"/>
  <c r="X10" i="15"/>
  <c r="W10" i="15"/>
  <c r="X9" i="15"/>
  <c r="W9" i="15"/>
  <c r="X8" i="15"/>
  <c r="W8" i="15"/>
  <c r="X7" i="15"/>
  <c r="W7" i="15"/>
  <c r="X6" i="15"/>
  <c r="W6" i="15"/>
  <c r="X5" i="15"/>
  <c r="W5" i="15"/>
</calcChain>
</file>

<file path=xl/sharedStrings.xml><?xml version="1.0" encoding="utf-8"?>
<sst xmlns="http://schemas.openxmlformats.org/spreadsheetml/2006/main" count="3724" uniqueCount="481">
  <si>
    <t>Capitales y municipios de más de 5.000 habitantes</t>
  </si>
  <si>
    <t>ÍNDICE</t>
  </si>
  <si>
    <t>T1</t>
  </si>
  <si>
    <t>T1.1</t>
  </si>
  <si>
    <t>Nº de fianzas depositadas</t>
  </si>
  <si>
    <t>T1.2</t>
  </si>
  <si>
    <t>Renta mensual media (€)</t>
  </si>
  <si>
    <t>T1.3</t>
  </si>
  <si>
    <t>Renta mensual media por metro cuadrado construido (€)</t>
  </si>
  <si>
    <t>T2</t>
  </si>
  <si>
    <t>T2.1</t>
  </si>
  <si>
    <t>T2.2</t>
  </si>
  <si>
    <t>T2.3</t>
  </si>
  <si>
    <t>T3</t>
  </si>
  <si>
    <t>T3.1</t>
  </si>
  <si>
    <t>T3.2</t>
  </si>
  <si>
    <t>T3.3</t>
  </si>
  <si>
    <t>T4</t>
  </si>
  <si>
    <t>T4.1</t>
  </si>
  <si>
    <t>T4.2</t>
  </si>
  <si>
    <t>T4.3</t>
  </si>
  <si>
    <t>T5</t>
  </si>
  <si>
    <t>T5.1</t>
  </si>
  <si>
    <t>T5.2</t>
  </si>
  <si>
    <t>T5.3</t>
  </si>
  <si>
    <t>T6</t>
  </si>
  <si>
    <t>T6.1</t>
  </si>
  <si>
    <t>T6.2</t>
  </si>
  <si>
    <t>T6.3</t>
  </si>
  <si>
    <t>T7</t>
  </si>
  <si>
    <t>T7.1</t>
  </si>
  <si>
    <t>T7.2</t>
  </si>
  <si>
    <t>T7.3</t>
  </si>
  <si>
    <t>T8</t>
  </si>
  <si>
    <t>Composición de zonas OFIN y distritos</t>
  </si>
  <si>
    <t>estadisticas-vivienda@euskadi.eus</t>
  </si>
  <si>
    <t>Municipios de más de 20.000</t>
  </si>
  <si>
    <t>01059</t>
  </si>
  <si>
    <t>Vitoria-Gasteiz</t>
  </si>
  <si>
    <t>20030</t>
  </si>
  <si>
    <t>Eibar</t>
  </si>
  <si>
    <t>20045</t>
  </si>
  <si>
    <t>Irun</t>
  </si>
  <si>
    <t>20055</t>
  </si>
  <si>
    <t>Arrasate/Mondragon</t>
  </si>
  <si>
    <t>20067</t>
  </si>
  <si>
    <t>Errenteria</t>
  </si>
  <si>
    <t>20069</t>
  </si>
  <si>
    <t>Donostia-San Sebastian</t>
  </si>
  <si>
    <t>20079</t>
  </si>
  <si>
    <t>Zarautz</t>
  </si>
  <si>
    <t>48013</t>
  </si>
  <si>
    <t>Barakaldo</t>
  </si>
  <si>
    <t>48015</t>
  </si>
  <si>
    <t>Basauri</t>
  </si>
  <si>
    <t>48020</t>
  </si>
  <si>
    <t>Bilbao</t>
  </si>
  <si>
    <t>48027</t>
  </si>
  <si>
    <t>Durango</t>
  </si>
  <si>
    <t>48036</t>
  </si>
  <si>
    <t>Galdakao</t>
  </si>
  <si>
    <t>48044</t>
  </si>
  <si>
    <t>Getxo</t>
  </si>
  <si>
    <t>48054</t>
  </si>
  <si>
    <t>Leioa</t>
  </si>
  <si>
    <t>48078</t>
  </si>
  <si>
    <t>Portugalete</t>
  </si>
  <si>
    <t>48082</t>
  </si>
  <si>
    <t>Santurtzi</t>
  </si>
  <si>
    <t>48084</t>
  </si>
  <si>
    <t>Sestao</t>
  </si>
  <si>
    <t>48902</t>
  </si>
  <si>
    <t>Erandio</t>
  </si>
  <si>
    <t>Euros/mes</t>
  </si>
  <si>
    <t>Euskadi</t>
  </si>
  <si>
    <t>.</t>
  </si>
  <si>
    <t>01002</t>
  </si>
  <si>
    <t>Amurrio</t>
  </si>
  <si>
    <t>01036</t>
  </si>
  <si>
    <t>Laudio/Llodio</t>
  </si>
  <si>
    <t>20009</t>
  </si>
  <si>
    <t>Andoain</t>
  </si>
  <si>
    <t>20017</t>
  </si>
  <si>
    <t>Azkoitia</t>
  </si>
  <si>
    <t>20018</t>
  </si>
  <si>
    <t>Azpeitia</t>
  </si>
  <si>
    <t>20019</t>
  </si>
  <si>
    <t>Beasain</t>
  </si>
  <si>
    <t>20032</t>
  </si>
  <si>
    <t>Elgoibar</t>
  </si>
  <si>
    <t>20036</t>
  </si>
  <si>
    <t>Hondarribia</t>
  </si>
  <si>
    <t>20040</t>
  </si>
  <si>
    <t>Hernani</t>
  </si>
  <si>
    <t>20059</t>
  </si>
  <si>
    <t>Oñati</t>
  </si>
  <si>
    <t>20063</t>
  </si>
  <si>
    <t>Oiartzun</t>
  </si>
  <si>
    <t>20064</t>
  </si>
  <si>
    <t>Pasaia</t>
  </si>
  <si>
    <t>20071</t>
  </si>
  <si>
    <t>Tolosa</t>
  </si>
  <si>
    <t>20074</t>
  </si>
  <si>
    <t>Bergara</t>
  </si>
  <si>
    <t>20902</t>
  </si>
  <si>
    <t>Lasarte-Oria</t>
  </si>
  <si>
    <t>48003</t>
  </si>
  <si>
    <t>Amorebieta-Etxano</t>
  </si>
  <si>
    <t>48011</t>
  </si>
  <si>
    <t>Arrigorriaga</t>
  </si>
  <si>
    <t>48017</t>
  </si>
  <si>
    <t>Bermeo</t>
  </si>
  <si>
    <t>48029</t>
  </si>
  <si>
    <t>48034</t>
  </si>
  <si>
    <t>Ermua</t>
  </si>
  <si>
    <t>48046</t>
  </si>
  <si>
    <t>Gernika-Lumo</t>
  </si>
  <si>
    <t>48069</t>
  </si>
  <si>
    <t>Mungia</t>
  </si>
  <si>
    <t>48080</t>
  </si>
  <si>
    <t>Valle de Trapaga-Trapagaran</t>
  </si>
  <si>
    <t>48085</t>
  </si>
  <si>
    <t>Distrito</t>
  </si>
  <si>
    <t>Zonificación OFIN</t>
  </si>
  <si>
    <t>Zona 1</t>
  </si>
  <si>
    <t>Zona 2</t>
  </si>
  <si>
    <t>Zona 3</t>
  </si>
  <si>
    <t>Zona 4</t>
  </si>
  <si>
    <t>Zona 5</t>
  </si>
  <si>
    <t>Zona 6</t>
  </si>
  <si>
    <t>01</t>
  </si>
  <si>
    <t>02</t>
  </si>
  <si>
    <t>03</t>
  </si>
  <si>
    <t>04</t>
  </si>
  <si>
    <t>05</t>
  </si>
  <si>
    <t>06</t>
  </si>
  <si>
    <t>001</t>
  </si>
  <si>
    <t>Alde Zaharra / Casco Viejo</t>
  </si>
  <si>
    <t>002</t>
  </si>
  <si>
    <t>Ensanche</t>
  </si>
  <si>
    <t>003</t>
  </si>
  <si>
    <t>Lovaina</t>
  </si>
  <si>
    <t>004</t>
  </si>
  <si>
    <t>Coronación</t>
  </si>
  <si>
    <t>005</t>
  </si>
  <si>
    <t>El Pilar</t>
  </si>
  <si>
    <t>006</t>
  </si>
  <si>
    <t>Gazalbide</t>
  </si>
  <si>
    <t>007</t>
  </si>
  <si>
    <t>Txagorritxu</t>
  </si>
  <si>
    <t>008</t>
  </si>
  <si>
    <t>San Martín</t>
  </si>
  <si>
    <t>009</t>
  </si>
  <si>
    <t>Zaramaga</t>
  </si>
  <si>
    <t>010</t>
  </si>
  <si>
    <t>Anglo-Vasco</t>
  </si>
  <si>
    <t>011</t>
  </si>
  <si>
    <t>Arantzabela</t>
  </si>
  <si>
    <t>012</t>
  </si>
  <si>
    <t>Santiago</t>
  </si>
  <si>
    <t>013</t>
  </si>
  <si>
    <t>Aranbizkarra</t>
  </si>
  <si>
    <t>014</t>
  </si>
  <si>
    <t>Arana</t>
  </si>
  <si>
    <t>015</t>
  </si>
  <si>
    <t>Desamparados</t>
  </si>
  <si>
    <t>016</t>
  </si>
  <si>
    <t>Judimendi</t>
  </si>
  <si>
    <t>017</t>
  </si>
  <si>
    <t>Santa Lucía</t>
  </si>
  <si>
    <t>018</t>
  </si>
  <si>
    <t>Adurtza Errekaleor</t>
  </si>
  <si>
    <t>019</t>
  </si>
  <si>
    <t>San Cristobal</t>
  </si>
  <si>
    <t>020</t>
  </si>
  <si>
    <t>Mendizorrotza</t>
  </si>
  <si>
    <t>021</t>
  </si>
  <si>
    <t>Ariznabarra</t>
  </si>
  <si>
    <t>022</t>
  </si>
  <si>
    <t>Ali-Gobeo</t>
  </si>
  <si>
    <t>023</t>
  </si>
  <si>
    <t>Sansomendi</t>
  </si>
  <si>
    <t>024</t>
  </si>
  <si>
    <t>Lakua-Arriaga</t>
  </si>
  <si>
    <t>025</t>
  </si>
  <si>
    <t>Abetxuko</t>
  </si>
  <si>
    <t>026</t>
  </si>
  <si>
    <t>Zona Rural Este</t>
  </si>
  <si>
    <t>027</t>
  </si>
  <si>
    <t>Zona Rural Noroeste</t>
  </si>
  <si>
    <t>028</t>
  </si>
  <si>
    <t>Zona Rural Suroeste</t>
  </si>
  <si>
    <t>029</t>
  </si>
  <si>
    <t>Zabalgana</t>
  </si>
  <si>
    <t>030</t>
  </si>
  <si>
    <t>Salburua</t>
  </si>
  <si>
    <t>031</t>
  </si>
  <si>
    <t>Donostia / San Sebastián</t>
  </si>
  <si>
    <t>07</t>
  </si>
  <si>
    <t>Aiete-Lugaritz</t>
  </si>
  <si>
    <t>Altza, Buenavista, Herrera</t>
  </si>
  <si>
    <t>Amara Berri, Osinaga, Loiolako Erriberak / Riberas de Loiola, Morlans</t>
  </si>
  <si>
    <t>Antigua / Antiguo, Benta Berri, Ondarreta</t>
  </si>
  <si>
    <t>Añorga</t>
  </si>
  <si>
    <t>Ulia, Ategorrieta, Manteo</t>
  </si>
  <si>
    <t>Centro</t>
  </si>
  <si>
    <t>Egia</t>
  </si>
  <si>
    <t>Gros - Sagües</t>
  </si>
  <si>
    <t>Ibaeta - Errotaburu – Berio - Lorea</t>
  </si>
  <si>
    <t>Igeldo</t>
  </si>
  <si>
    <t>Intxaurrondo, Marrutxipi</t>
  </si>
  <si>
    <t>Loiola, Txomin</t>
  </si>
  <si>
    <t>Martutene</t>
  </si>
  <si>
    <t>Miracruz - Bidebieta, Alto Miracruz, La Paz y Gaiztarro</t>
  </si>
  <si>
    <t>Miramón - Zorroaga, Ospitaleak / Hospitales, Oriamendi, Illumbe</t>
  </si>
  <si>
    <t>Zubieta</t>
  </si>
  <si>
    <t>08</t>
  </si>
  <si>
    <t>101</t>
  </si>
  <si>
    <t>San Ignacio</t>
  </si>
  <si>
    <t>102</t>
  </si>
  <si>
    <t>Elorrieta</t>
  </si>
  <si>
    <t>103</t>
  </si>
  <si>
    <t>Ibarrekolanda</t>
  </si>
  <si>
    <t>104</t>
  </si>
  <si>
    <t>Deustu / Deusto</t>
  </si>
  <si>
    <t>105</t>
  </si>
  <si>
    <t>La Ribera</t>
  </si>
  <si>
    <t>106</t>
  </si>
  <si>
    <t>Arangoiti</t>
  </si>
  <si>
    <t>201</t>
  </si>
  <si>
    <t>Castaños</t>
  </si>
  <si>
    <t>202</t>
  </si>
  <si>
    <t>Matiko</t>
  </si>
  <si>
    <t>203</t>
  </si>
  <si>
    <t>Ciudad Jardín</t>
  </si>
  <si>
    <t>204</t>
  </si>
  <si>
    <t>Uribarri</t>
  </si>
  <si>
    <t>205</t>
  </si>
  <si>
    <t>Zurbaran</t>
  </si>
  <si>
    <t>206</t>
  </si>
  <si>
    <t>Arabella</t>
  </si>
  <si>
    <t>301</t>
  </si>
  <si>
    <t>Otxarkoaga</t>
  </si>
  <si>
    <t>302</t>
  </si>
  <si>
    <t>Txurdinaga</t>
  </si>
  <si>
    <t>401</t>
  </si>
  <si>
    <t>Begoña</t>
  </si>
  <si>
    <t>402</t>
  </si>
  <si>
    <t>Santutxu</t>
  </si>
  <si>
    <t>403</t>
  </si>
  <si>
    <t>Bolueta</t>
  </si>
  <si>
    <t>501</t>
  </si>
  <si>
    <t>502</t>
  </si>
  <si>
    <t>Iturralde</t>
  </si>
  <si>
    <t>503</t>
  </si>
  <si>
    <t>Solokoetxe</t>
  </si>
  <si>
    <t>504</t>
  </si>
  <si>
    <t>Atxuri</t>
  </si>
  <si>
    <t>505</t>
  </si>
  <si>
    <t>La Peña</t>
  </si>
  <si>
    <t>506</t>
  </si>
  <si>
    <t>Bilbao la Vieja</t>
  </si>
  <si>
    <t>507</t>
  </si>
  <si>
    <t>San Francisco</t>
  </si>
  <si>
    <t>508</t>
  </si>
  <si>
    <t>Zabala</t>
  </si>
  <si>
    <t>509</t>
  </si>
  <si>
    <t>San Adrián</t>
  </si>
  <si>
    <t>510</t>
  </si>
  <si>
    <t>Diseminado Ibaiondo</t>
  </si>
  <si>
    <t>511</t>
  </si>
  <si>
    <t>Miribilla</t>
  </si>
  <si>
    <t>601</t>
  </si>
  <si>
    <t>Abando</t>
  </si>
  <si>
    <t>602</t>
  </si>
  <si>
    <t>Indautxu</t>
  </si>
  <si>
    <t>701</t>
  </si>
  <si>
    <t>Amezola</t>
  </si>
  <si>
    <t>702</t>
  </si>
  <si>
    <t>Iralabarri</t>
  </si>
  <si>
    <t>703</t>
  </si>
  <si>
    <t>Rekaldeberri</t>
  </si>
  <si>
    <t>704</t>
  </si>
  <si>
    <t>Larraskitu</t>
  </si>
  <si>
    <t>705</t>
  </si>
  <si>
    <t>Uretamendi</t>
  </si>
  <si>
    <t>706</t>
  </si>
  <si>
    <t>Iturrigorri - Peñascal</t>
  </si>
  <si>
    <t>801</t>
  </si>
  <si>
    <t>Basurto</t>
  </si>
  <si>
    <t>802</t>
  </si>
  <si>
    <t>Olabeaga</t>
  </si>
  <si>
    <t>803</t>
  </si>
  <si>
    <t>Masustegi - Monte Caramelo</t>
  </si>
  <si>
    <t>804</t>
  </si>
  <si>
    <t>Altamira</t>
  </si>
  <si>
    <t>805</t>
  </si>
  <si>
    <t>Zorrotza</t>
  </si>
  <si>
    <t>806</t>
  </si>
  <si>
    <t>Diseminado Basurtu-Zorrotza;</t>
  </si>
  <si>
    <t>Número de fianzas</t>
  </si>
  <si>
    <t>2016</t>
  </si>
  <si>
    <t>2017</t>
  </si>
  <si>
    <t>2018</t>
  </si>
  <si>
    <t xml:space="preserve">Alquileres vigentes a fecha(*): </t>
  </si>
  <si>
    <t>2019</t>
  </si>
  <si>
    <t xml:space="preserve"> I</t>
  </si>
  <si>
    <t>II</t>
  </si>
  <si>
    <t>III</t>
  </si>
  <si>
    <t>IV</t>
  </si>
  <si>
    <t xml:space="preserve"> III</t>
  </si>
  <si>
    <t>- No disponible. No hay oferta suficiente</t>
  </si>
  <si>
    <t>Fuente: Depósito de fianzas del Gobierno Vasco</t>
  </si>
  <si>
    <t>(*) Se actualiza la renta mensual de los contratos de años anteriores según el incremento de IPC registrado entre la fecha de la firma del contrato y la fecha de referencia a nivel de la CAE</t>
  </si>
  <si>
    <t>Alquileres vigentes a fecha(*):</t>
  </si>
  <si>
    <t>2020</t>
  </si>
  <si>
    <t>Municipios de más de 5.000</t>
  </si>
  <si>
    <t>01051</t>
  </si>
  <si>
    <t>Agurain/Salvatierra</t>
  </si>
  <si>
    <t>20013</t>
  </si>
  <si>
    <t>Aretxabaleta</t>
  </si>
  <si>
    <t>20029</t>
  </si>
  <si>
    <t>Deba</t>
  </si>
  <si>
    <t>20049</t>
  </si>
  <si>
    <t>Lazkao</t>
  </si>
  <si>
    <t>20051</t>
  </si>
  <si>
    <t>Legazpi</t>
  </si>
  <si>
    <t>20053</t>
  </si>
  <si>
    <t>Lezo</t>
  </si>
  <si>
    <t>20056</t>
  </si>
  <si>
    <t>Mutriku</t>
  </si>
  <si>
    <t>20061</t>
  </si>
  <si>
    <t>Orio</t>
  </si>
  <si>
    <t>Donostia / San Sebastian</t>
  </si>
  <si>
    <t>20072</t>
  </si>
  <si>
    <t>Urnieta</t>
  </si>
  <si>
    <t>20073</t>
  </si>
  <si>
    <t>Usurbil</t>
  </si>
  <si>
    <t>20075</t>
  </si>
  <si>
    <t>Villabona</t>
  </si>
  <si>
    <t>20076</t>
  </si>
  <si>
    <t>Ordizia</t>
  </si>
  <si>
    <t>20077</t>
  </si>
  <si>
    <t>Urretxu</t>
  </si>
  <si>
    <t>20080</t>
  </si>
  <si>
    <t>Zumarraga</t>
  </si>
  <si>
    <t>20081</t>
  </si>
  <si>
    <t>Zumaia</t>
  </si>
  <si>
    <t>20903</t>
  </si>
  <si>
    <t>Astigarraga</t>
  </si>
  <si>
    <t>48001</t>
  </si>
  <si>
    <t>Abadiño</t>
  </si>
  <si>
    <t>48002</t>
  </si>
  <si>
    <t>Abanto y Ciervana-Abanto Zierbena</t>
  </si>
  <si>
    <t>48016</t>
  </si>
  <si>
    <t>Berango</t>
  </si>
  <si>
    <t>Etxebarri</t>
  </si>
  <si>
    <t>48032</t>
  </si>
  <si>
    <t>Elorrio</t>
  </si>
  <si>
    <t>48043</t>
  </si>
  <si>
    <t>Gorliz</t>
  </si>
  <si>
    <t>48045</t>
  </si>
  <si>
    <t>Gueñes</t>
  </si>
  <si>
    <t>48057</t>
  </si>
  <si>
    <t>Lekeitio</t>
  </si>
  <si>
    <t>48071</t>
  </si>
  <si>
    <t>Muskiz</t>
  </si>
  <si>
    <t>48073</t>
  </si>
  <si>
    <t>Ondarroa</t>
  </si>
  <si>
    <t>48083</t>
  </si>
  <si>
    <t>Ortuella</t>
  </si>
  <si>
    <t>Sopela</t>
  </si>
  <si>
    <t>48090</t>
  </si>
  <si>
    <t>Balmaseda</t>
  </si>
  <si>
    <t>48096</t>
  </si>
  <si>
    <t>Zalla</t>
  </si>
  <si>
    <t>48901</t>
  </si>
  <si>
    <t>Derio</t>
  </si>
  <si>
    <t>Alquileres vigentes a Fecha (*):</t>
  </si>
  <si>
    <t>Barrio</t>
  </si>
  <si>
    <t>Zonificación OFIN / Distrito</t>
  </si>
  <si>
    <t>Nota: En Bilbao la zonificación de OFIN se asimilan a los distritos</t>
  </si>
  <si>
    <t>207</t>
  </si>
  <si>
    <t>Diseminado Uribarri</t>
  </si>
  <si>
    <t>707</t>
  </si>
  <si>
    <t>Diseminado Errekalde</t>
  </si>
  <si>
    <t>Zona 1 y 2</t>
  </si>
  <si>
    <t>CÓDIGO BARRIO</t>
  </si>
  <si>
    <t>BARRIO</t>
  </si>
  <si>
    <t>Zona OFIN</t>
  </si>
  <si>
    <t>DISTRITO (PRINCIPAL)</t>
  </si>
  <si>
    <t>DISTRITO SECUNDARIO</t>
  </si>
  <si>
    <t>Casco Viejo</t>
  </si>
  <si>
    <t>El Anglo</t>
  </si>
  <si>
    <t>Santa Lucia</t>
  </si>
  <si>
    <t>Adurtza</t>
  </si>
  <si>
    <t>San Cristóbal</t>
  </si>
  <si>
    <t>Arriaga-Lakua</t>
  </si>
  <si>
    <t>DISTRITOS SECUNDARIOS</t>
  </si>
  <si>
    <t>Aiete</t>
  </si>
  <si>
    <t>Altza</t>
  </si>
  <si>
    <t>Amara Berri</t>
  </si>
  <si>
    <t>06 y 04</t>
  </si>
  <si>
    <t>Antiguo</t>
  </si>
  <si>
    <t>Ategorrieta-Ulia</t>
  </si>
  <si>
    <t>01, 03, 06 y 07</t>
  </si>
  <si>
    <t>Gros</t>
  </si>
  <si>
    <t>Ibaeta</t>
  </si>
  <si>
    <t>Intxaurrondo</t>
  </si>
  <si>
    <t>04, 05 y 06</t>
  </si>
  <si>
    <t>Loiola</t>
  </si>
  <si>
    <t>07, 04 y 06</t>
  </si>
  <si>
    <t>06 y 03</t>
  </si>
  <si>
    <t>Miracruz-Bidebieta</t>
  </si>
  <si>
    <t>Miramon-Zorroaga</t>
  </si>
  <si>
    <t>Landarbaso</t>
  </si>
  <si>
    <t>DISTRITO</t>
  </si>
  <si>
    <t>San Pedro de Deustu</t>
  </si>
  <si>
    <t>107</t>
  </si>
  <si>
    <t>Diseminado Deustu</t>
  </si>
  <si>
    <t>303</t>
  </si>
  <si>
    <t>Diseminado Otxarkoaga-Txurdinaga</t>
  </si>
  <si>
    <t>Ametzola</t>
  </si>
  <si>
    <t>Errekaldeberri</t>
  </si>
  <si>
    <t>Iturrigorri-Peñascal</t>
  </si>
  <si>
    <t>Basurtu</t>
  </si>
  <si>
    <t>Masustegi-Monte Caramelo</t>
  </si>
  <si>
    <t>Diseminado Basurtu-Zorrotza</t>
  </si>
  <si>
    <t>Más información geográfica:</t>
  </si>
  <si>
    <t>GeoEuskadi: Lista de capas / límites estadísticos, barrios EUSTAT y distritos EUSTAT</t>
  </si>
  <si>
    <t>Castellano:</t>
  </si>
  <si>
    <t>https://www.geo.euskadi.eus/s69-bisorea/es/x72aGeoeuskadiWAR/index.jsp</t>
  </si>
  <si>
    <t>Euskera:</t>
  </si>
  <si>
    <t>https://www.geo.euskadi.eus/s69-bisorea/es/x72aGeoeuskadiWAR/index.jsp?lang=eu</t>
  </si>
  <si>
    <t>T8.1</t>
  </si>
  <si>
    <t>T8.2</t>
  </si>
  <si>
    <t>T8.3</t>
  </si>
  <si>
    <t>ANEXOS</t>
  </si>
  <si>
    <t>VIVIENDAS LIBRES (A PRECIOS DE MERCADO)</t>
  </si>
  <si>
    <t>2021</t>
  </si>
  <si>
    <t>Si usted precisa información no incluida en estas tablas puede realizar una petición de información  llamando al teléfono: 945 01 69 61 / 945 01 69 97, o dirigiéndose al correo electrónico del Órgano Estadístico del Departamento :</t>
  </si>
  <si>
    <t>31/12/2020</t>
  </si>
  <si>
    <t>Markina-Xemein</t>
  </si>
  <si>
    <t>Goikolarra</t>
  </si>
  <si>
    <t>30/06/2021</t>
  </si>
  <si>
    <t>ESTADÍSTICA DEL MERCADO DE ALQUILER. Viviendas habituales colectivas : 2016-2021</t>
  </si>
  <si>
    <t>Evolución anual del mercado de alquiler libre de municipios de más de 5.000 habitantes: 2016-2021</t>
  </si>
  <si>
    <t>Evolución trimestral del mercado de alquiler libre de municipios de más de 20.000 habitantes: 2016-2021</t>
  </si>
  <si>
    <t>Evolución trimestral del mercado de alquiler libre en Vitoria-Gasteiz por distritos y zonas OFIN: 2016-2021</t>
  </si>
  <si>
    <t>Evolución anual del mercado de alquiler libre en Vitoria-Gasteiz por distritos, zonas OFIN y barrios: 2016-2021</t>
  </si>
  <si>
    <t>Evolución trimestral del mercado de alquiler libre en Bilbao por distritos y zonas OFIN: 2016-2021</t>
  </si>
  <si>
    <t>Evolución anual del mercado de alquiler libre en Bilbao por distritos, zonas OFIN y barrios: 2016-2021</t>
  </si>
  <si>
    <t>Evolución trimestral del mercado de alquiler libre en Donostia / San Sebastián por distritos y zonas OFIN: 2016-2021</t>
  </si>
  <si>
    <t>Evolución anual del mercado de alquiler libre en Donostia / San Sebastián por distritos, zonas OFIN y barrios: 2016-2021</t>
  </si>
  <si>
    <t>Renta mensual media por metro cuadrado construido de los contratos de alquiler libre de vivienda habitual colectiva (contrato de vivienda habitual) por zonificación OFIN, distritos y barrios de Donostia / San Sebastián según año de inicio del contrato. 2016-2021</t>
  </si>
  <si>
    <t>Datos provisionales de contratos registrados a fecha 11/04/2021</t>
  </si>
  <si>
    <t>-</t>
  </si>
  <si>
    <t>&lt;5</t>
  </si>
  <si>
    <t>Nº de fianzas depositadas asociadas a contratos de alquiler libre de vivienda habitual colectiva (contrato de vivienda habitual) por municipios de más de 20.000 habitantes según trimestre de inicio del contrato. 2016-2021</t>
  </si>
  <si>
    <t>Renta mensual media de los contratos de alquiler libre de vivienda habitual colectiva (contrato de vivienda habitual) por municipios de más de 20.000 habitantes según trimestre de inicio del contrato. 2016-2021</t>
  </si>
  <si>
    <t>Renta mensual media por metro cuadrado construido de los contratos de alquiler libre de vivienda habitual colectiva (contrato de vivienda habitual) por municipios de más de 20.000 habitantes según trimestre de inicio del contrato. 2016-2021</t>
  </si>
  <si>
    <t>Nº de fianzas depositadas asociadas a contratos de alquiler libre de vivienda habitual colectiva (contrato de vivienda habitual) por municipios de más de 5.000 habitantes según año de inicio del contrato. 2016-2021</t>
  </si>
  <si>
    <t>Renta mensual media de los contratos de alquiler libre de vivienda habitual colectiva (contrato de vivienda habitual) por municipios de más de 5.000 habitantes según año de inicio del contrato. 2016-2021</t>
  </si>
  <si>
    <t>Renta mensual media por metro cuadrado construido de los contratos de alquiler libre de vivienda habitual colectiva (contrato de vivienda habitual) por municipios de más de 5.000 habitantes según año de inicio del contrato. 2016-2021</t>
  </si>
  <si>
    <t>Nº de fianzas depositadas asociadas a contratos de alquiler libre de vivienda habitual colectiva (contrato de vivienda habitual) por zonificación OFIN y distritos de Vitoria-Gasteiz según trimestre de inicio del contrato. 2016-2021</t>
  </si>
  <si>
    <t>Renta mensual media de los contratos de alquiler libre de vivienda habitual colectiva (contrato de vivienda habitual) por zonificación OFIN y distritos de Vitoria-Gasteiz según trimestre de inicio del contrato. 2016-2021</t>
  </si>
  <si>
    <t>Renta mensual media por metro cuadrado construido de los contratos de alquiler libre de vivienda habitual colectiva (contrato de vivienda habitual) por zonificación OFIN y distritos de Vitoria-Gasteiz según trimestre de inicio del contrato. 2016-2021</t>
  </si>
  <si>
    <t>Nº de fianzas depositadas asociadas a contratos de alquiler libre de vivienda habitual colectiva (contrato de vivienda habitual) por zonificación OFIN, distritos y barrios de Vitoria-Gasteiz según año de inicio del contrato. 2016-2021</t>
  </si>
  <si>
    <t>Renta mensual media de los contratos de alquiler libre de vivienda habitual colectiva (contrato de vivienda habitual) por zonificación OFIN, distritos y barrios de Vitoria-Gasteiz según año de inicio del contrato. 2016-2021</t>
  </si>
  <si>
    <t>Renta mensual media por metro cuadrado construido de los contratos de alquiler libre de vivienda habitual colectiva (contrato de vivienda habitual) por zonificación OFIN, distritos y barrios de Vitoria-Gasteiz según año de inicio del contrato. 2016-2021</t>
  </si>
  <si>
    <t>Nº de fianzas depositadas asociadas a contratos de alquiler libre de vivienda habitual colectiva (contrato de vivienda habitual) por zonificación OFIN y distritos de Bilbao según trimestre de inicio del contrato. 2016-2021</t>
  </si>
  <si>
    <t>Renta mensual media de los contratos de alquiler libre de vivienda habitual colectiva (contrato de vivienda habitual) por zonificación OFIN y distritos de Bilbao según trimestre de inicio del contrato. 2016-2021</t>
  </si>
  <si>
    <t>Renta mensual media por metro cuadrado contruido de los contratos de alquiler libre de vivienda habitual colectiva (contrato de vivienda habitual) por zonificación OFIN y distritos de Bilbao según trimestre de inicio del contrato. 2016-2021</t>
  </si>
  <si>
    <t>Nº de fianzas depositadas asociadas a contratos de alquiler libre de vivienda habitual colectiva (contrato de vivienda habitual) por zonificación OFIN, distritos y barrios de Bilbao según año de inicio del contrato. 2016-2021</t>
  </si>
  <si>
    <t>Renta mensual media de los contratos de alquiler libre de vivienda habitual colectiva (contrato de vivienda habitual) por zonificación OFIN, distritos y barrios de Bilbao según año de inicio del contrato. 2016-2021</t>
  </si>
  <si>
    <t>Renta mensual media por metro cuadrado contruido de los contratos de alquiler libre de vivienda habitual colectiva (contrato de vivienda habitual) por zonificación OFIN, distritos y barrios de Bilbao según año de inicio del contrato. 2016-2021</t>
  </si>
  <si>
    <t>Nº de fianzas depositadas asociadas a contratos de alquiler libre de vivienda habitual colectiva (contrato de vivienda habitual) por zonificación OFIN y distritos de Donostia / San Sebastián según trimestre de inicio del contrato. 2016-2021</t>
  </si>
  <si>
    <t>Renta mensual media de los contratos de alquiler libre de vivienda habitual colectiva (contrato de vivienda habitual) por zonificación OFIN y distritos de Donostia / San Sebastián según trimestre de inicio del contrato. 2016-2021</t>
  </si>
  <si>
    <t>Renta mensual media por metro cuadrado construido de los contratos de alquiler libre de vivienda habitual colectiva (contrato de vivienda habitual) por zonificación OFIN y distritos de Donostia / San Sebastián según trimestre de inicio del contrato. 2016-2021</t>
  </si>
  <si>
    <t>Nº de fianzas depositadas asociadas a contratos de alquiler libre de vivienda habitual colectiva (contrato de vivienda habitual) por zonificación OFIN, distritos y barrios de Donostia / San Sebastián según año de inicio del contrato. 2016-2021</t>
  </si>
  <si>
    <t>Renta mensual media de los contratos de alquiler libre de vivienda habitual colectiva (contrato de vivienda habitual) por zonificación OFIN, distritos y barrios de Donostia / San Sebastián según año de inicio del contrato. 2016-2021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</si>
</sst>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26" x14ac:knownFonts="1">
    <font>
      <sz val="11"/>
      <color theme="1"/>
      <name val="Calibri"/>
      <family val="2"/>
      <scheme val="minor"/>
    </font>
    <font>
      <sz val="11"/>
      <color theme="1"/>
      <name val="Calibri"/>
      <family val="2"/>
      <scheme val="minor"/>
    </font>
    <font>
      <b/>
      <sz val="11"/>
      <color theme="1"/>
      <name val="Calibri"/>
      <family val="2"/>
      <scheme val="minor"/>
    </font>
    <font>
      <b/>
      <sz val="9"/>
      <color rgb="FF000000"/>
      <name val="Franklin Gothic Book"/>
      <family val="2"/>
    </font>
    <font>
      <sz val="9"/>
      <color rgb="FF000000"/>
      <name val="Franklin Gothic Book"/>
      <family val="2"/>
    </font>
    <font>
      <b/>
      <sz val="9"/>
      <color rgb="FFFFFFFF"/>
      <name val="Franklin Gothic Book"/>
      <family val="2"/>
    </font>
    <font>
      <b/>
      <sz val="12"/>
      <color indexed="17"/>
      <name val="Arial"/>
      <family val="2"/>
    </font>
    <font>
      <sz val="16"/>
      <name val="Arial"/>
      <family val="2"/>
    </font>
    <font>
      <b/>
      <sz val="14"/>
      <name val="Arial"/>
      <family val="2"/>
    </font>
    <font>
      <b/>
      <sz val="14"/>
      <color indexed="10"/>
      <name val="Arial"/>
      <family val="2"/>
    </font>
    <font>
      <sz val="11"/>
      <name val="Arial"/>
      <family val="2"/>
    </font>
    <font>
      <b/>
      <sz val="11"/>
      <name val="Arial"/>
      <family val="2"/>
    </font>
    <font>
      <u/>
      <sz val="10"/>
      <color indexed="12"/>
      <name val="Arial"/>
      <family val="2"/>
    </font>
    <font>
      <u/>
      <sz val="11"/>
      <color indexed="12"/>
      <name val="Arial"/>
      <family val="2"/>
    </font>
    <font>
      <b/>
      <sz val="11"/>
      <color theme="1"/>
      <name val="Arial"/>
      <family val="2"/>
    </font>
    <font>
      <sz val="14"/>
      <color indexed="10"/>
      <name val="Arial"/>
      <family val="2"/>
    </font>
    <font>
      <sz val="10"/>
      <color indexed="10"/>
      <name val="Arial"/>
      <family val="2"/>
    </font>
    <font>
      <sz val="10"/>
      <color indexed="12"/>
      <name val="Arial"/>
      <family val="2"/>
    </font>
    <font>
      <b/>
      <sz val="10"/>
      <name val="Arial"/>
      <family val="2"/>
    </font>
    <font>
      <sz val="10"/>
      <color indexed="18"/>
      <name val="Arial"/>
      <family val="2"/>
    </font>
    <font>
      <sz val="10"/>
      <color indexed="8"/>
      <name val="Arial"/>
      <family val="2"/>
    </font>
    <font>
      <b/>
      <sz val="11"/>
      <color indexed="8"/>
      <name val="Calibri"/>
      <family val="2"/>
    </font>
    <font>
      <sz val="11"/>
      <color indexed="8"/>
      <name val="Calibri"/>
      <family val="2"/>
    </font>
    <font>
      <sz val="9"/>
      <color rgb="FF000000"/>
      <name val="Arial"/>
      <family val="2"/>
    </font>
    <font>
      <b/>
      <sz val="9"/>
      <name val="Franklin Gothic Book"/>
      <family val="2"/>
    </font>
    <font>
      <sz val="9"/>
      <name val="Franklin Gothic Book"/>
      <family val="2"/>
    </font>
  </fonts>
  <fills count="6">
    <fill>
      <patternFill patternType="none"/>
    </fill>
    <fill>
      <patternFill patternType="gray125"/>
    </fill>
    <fill>
      <patternFill patternType="solid">
        <fgColor rgb="FF006699"/>
      </patternFill>
    </fill>
    <fill>
      <patternFill patternType="solid">
        <fgColor indexed="43"/>
        <bgColor indexed="64"/>
      </patternFill>
    </fill>
    <fill>
      <patternFill patternType="solid">
        <fgColor indexed="22"/>
        <bgColor indexed="0"/>
      </patternFill>
    </fill>
    <fill>
      <patternFill patternType="solid">
        <fgColor theme="0" tint="-0.249977111117893"/>
        <bgColor indexed="64"/>
      </patternFill>
    </fill>
  </fills>
  <borders count="54">
    <border>
      <left/>
      <right/>
      <top/>
      <bottom/>
      <diagonal/>
    </border>
    <border>
      <left/>
      <right/>
      <top style="thin">
        <color rgb="FF1A5F76"/>
      </top>
      <bottom/>
      <diagonal/>
    </border>
    <border>
      <left style="thin">
        <color rgb="FF1A5F76"/>
      </left>
      <right style="thin">
        <color rgb="FF1A5F76"/>
      </right>
      <top/>
      <bottom style="thin">
        <color rgb="FF1A5F76"/>
      </bottom>
      <diagonal/>
    </border>
    <border>
      <left/>
      <right style="thin">
        <color rgb="FF1A5F76"/>
      </right>
      <top/>
      <bottom style="thin">
        <color rgb="FF1A5F76"/>
      </bottom>
      <diagonal/>
    </border>
    <border>
      <left style="thin">
        <color rgb="FF1A5F76"/>
      </left>
      <right/>
      <top/>
      <bottom style="thin">
        <color rgb="FF1A5F76"/>
      </bottom>
      <diagonal/>
    </border>
    <border>
      <left style="thin">
        <color rgb="FF1A5F76"/>
      </left>
      <right style="thin">
        <color rgb="FF1A5F76"/>
      </right>
      <top/>
      <bottom/>
      <diagonal/>
    </border>
    <border>
      <left/>
      <right style="thin">
        <color rgb="FF1A5F76"/>
      </right>
      <top/>
      <bottom/>
      <diagonal/>
    </border>
    <border>
      <left style="thin">
        <color rgb="FF1A5F76"/>
      </left>
      <right/>
      <top/>
      <bottom/>
      <diagonal/>
    </border>
    <border>
      <left style="thin">
        <color rgb="FF1A5F76"/>
      </left>
      <right style="thin">
        <color rgb="FF1A5F76"/>
      </right>
      <top style="thin">
        <color rgb="FF1A5F76"/>
      </top>
      <bottom/>
      <diagonal/>
    </border>
    <border>
      <left/>
      <right style="thin">
        <color rgb="FF1A5F76"/>
      </right>
      <top style="thin">
        <color rgb="FF1A5F76"/>
      </top>
      <bottom/>
      <diagonal/>
    </border>
    <border>
      <left style="thin">
        <color rgb="FF1A5F76"/>
      </left>
      <right/>
      <top style="thin">
        <color rgb="FF1A5F76"/>
      </top>
      <bottom/>
      <diagonal/>
    </border>
    <border>
      <left style="thin">
        <color rgb="FF1A5F76"/>
      </left>
      <right style="thin">
        <color rgb="FF1A5F76"/>
      </right>
      <top style="thin">
        <color rgb="FFFFFFFF"/>
      </top>
      <bottom style="thin">
        <color rgb="FF1A5F76"/>
      </bottom>
      <diagonal/>
    </border>
    <border>
      <left style="thin">
        <color rgb="FF1A5F76"/>
      </left>
      <right style="thin">
        <color rgb="FF1A5F76"/>
      </right>
      <top style="thin">
        <color rgb="FFFFFFFF"/>
      </top>
      <bottom style="thin">
        <color rgb="FFFFFFFF"/>
      </bottom>
      <diagonal/>
    </border>
    <border>
      <left style="thin">
        <color rgb="FF1A5F76"/>
      </left>
      <right style="thin">
        <color rgb="FF1A5F76"/>
      </right>
      <top style="thin">
        <color rgb="FFFFFFFF"/>
      </top>
      <bottom/>
      <diagonal/>
    </border>
    <border>
      <left style="thin">
        <color rgb="FF1A5F76"/>
      </left>
      <right style="thin">
        <color rgb="FF1A5F76"/>
      </right>
      <top style="thin">
        <color rgb="FF1A5F76"/>
      </top>
      <bottom style="thin">
        <color rgb="FFFFFFFF"/>
      </bottom>
      <diagonal/>
    </border>
    <border>
      <left/>
      <right/>
      <top/>
      <bottom style="thin">
        <color rgb="FF1A5F76"/>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rgb="FF1A5F76"/>
      </left>
      <right/>
      <top style="thin">
        <color rgb="FF1A5F76"/>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rgb="FF1A5F76"/>
      </left>
      <right style="thin">
        <color rgb="FF1A5F76"/>
      </right>
      <top/>
      <bottom style="thin">
        <color indexed="64"/>
      </bottom>
      <diagonal/>
    </border>
    <border>
      <left style="thin">
        <color rgb="FF1A5F76"/>
      </left>
      <right style="thin">
        <color rgb="FF1A5F76"/>
      </right>
      <top style="thin">
        <color indexed="64"/>
      </top>
      <bottom/>
      <diagonal/>
    </border>
    <border>
      <left/>
      <right style="thin">
        <color rgb="FF1A5F76"/>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rgb="FF1A5F76"/>
      </left>
      <right style="thin">
        <color indexed="64"/>
      </right>
      <top style="thin">
        <color indexed="64"/>
      </top>
      <bottom/>
      <diagonal/>
    </border>
    <border>
      <left style="thin">
        <color indexed="64"/>
      </left>
      <right style="thin">
        <color rgb="FF1A5F76"/>
      </right>
      <top style="thin">
        <color rgb="FF1A5F76"/>
      </top>
      <bottom style="thin">
        <color indexed="64"/>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right/>
      <top style="thin">
        <color rgb="FFCCCCCC"/>
      </top>
      <bottom style="thin">
        <color rgb="FFCCCCCC"/>
      </bottom>
      <diagonal/>
    </border>
    <border>
      <left style="thin">
        <color rgb="FF1A5F76"/>
      </left>
      <right/>
      <top/>
      <bottom style="thin">
        <color rgb="FFFFFFFF"/>
      </bottom>
      <diagonal/>
    </border>
    <border>
      <left/>
      <right/>
      <top/>
      <bottom style="thin">
        <color rgb="FFFFFFFF"/>
      </bottom>
      <diagonal/>
    </border>
    <border>
      <left/>
      <right style="thin">
        <color rgb="FF1A5F76"/>
      </right>
      <top/>
      <bottom style="thin">
        <color rgb="FFFFFFFF"/>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rgb="FF1A5F76"/>
      </left>
      <right style="thin">
        <color rgb="FF1A5F76"/>
      </right>
      <top/>
      <bottom style="thin">
        <color rgb="FFFFFFFF"/>
      </bottom>
      <diagonal/>
    </border>
    <border>
      <left/>
      <right/>
      <top style="thin">
        <color rgb="FF1A5F76"/>
      </top>
      <bottom style="thin">
        <color indexed="64"/>
      </bottom>
      <diagonal/>
    </border>
    <border>
      <left/>
      <right style="thin">
        <color indexed="64"/>
      </right>
      <top style="thin">
        <color indexed="64"/>
      </top>
      <bottom style="thin">
        <color indexed="64"/>
      </bottom>
      <diagonal/>
    </border>
    <border>
      <left style="thin">
        <color rgb="FF1A5F76"/>
      </left>
      <right/>
      <top style="thin">
        <color indexed="64"/>
      </top>
      <bottom/>
      <diagonal/>
    </border>
    <border>
      <left/>
      <right style="thin">
        <color rgb="FF1A5F76"/>
      </right>
      <top style="thin">
        <color indexed="64"/>
      </top>
      <bottom/>
      <diagonal/>
    </border>
    <border>
      <left style="thin">
        <color rgb="FF1A5F76"/>
      </left>
      <right/>
      <top/>
      <bottom style="thin">
        <color indexed="64"/>
      </bottom>
      <diagonal/>
    </border>
    <border>
      <left/>
      <right style="thin">
        <color rgb="FF1A5F76"/>
      </right>
      <top/>
      <bottom style="thin">
        <color indexed="64"/>
      </bottom>
      <diagonal/>
    </border>
    <border>
      <left style="thin">
        <color indexed="64"/>
      </left>
      <right/>
      <top style="thin">
        <color rgb="FF1A5F76"/>
      </top>
      <bottom/>
      <diagonal/>
    </border>
    <border>
      <left style="thin">
        <color indexed="64"/>
      </left>
      <right/>
      <top/>
      <bottom style="thin">
        <color rgb="FF1A5F76"/>
      </bottom>
      <diagonal/>
    </border>
    <border>
      <left style="thin">
        <color rgb="FF1A5F76"/>
      </left>
      <right style="thin">
        <color indexed="64"/>
      </right>
      <top style="thin">
        <color rgb="FF1A5F76"/>
      </top>
      <bottom/>
      <diagonal/>
    </border>
    <border>
      <left style="thin">
        <color rgb="FF1A5F76"/>
      </left>
      <right style="thin">
        <color indexed="64"/>
      </right>
      <top/>
      <bottom/>
      <diagonal/>
    </border>
    <border>
      <left style="thin">
        <color rgb="FF1A5F76"/>
      </left>
      <right style="thin">
        <color indexed="64"/>
      </right>
      <top/>
      <bottom style="thin">
        <color rgb="FF1A5F76"/>
      </bottom>
      <diagonal/>
    </border>
  </borders>
  <cellStyleXfs count="386">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396">
    <xf numFmtId="0" fontId="0" fillId="0" borderId="0" xfId="0"/>
    <xf numFmtId="0" fontId="2" fillId="0" borderId="0" xfId="0" applyFont="1"/>
    <xf numFmtId="0" fontId="0" fillId="0" borderId="0" xfId="0" applyBorder="1"/>
    <xf numFmtId="0" fontId="3" fillId="0" borderId="0" xfId="1" applyFont="1" applyFill="1" applyBorder="1" applyAlignment="1">
      <alignment vertical="top"/>
    </xf>
    <xf numFmtId="0" fontId="3" fillId="0" borderId="1" xfId="1" applyFont="1" applyFill="1" applyBorder="1" applyAlignment="1">
      <alignment vertical="top" wrapText="1"/>
    </xf>
    <xf numFmtId="0" fontId="4" fillId="0" borderId="1" xfId="1" quotePrefix="1" applyFont="1" applyFill="1" applyBorder="1" applyAlignment="1">
      <alignment vertical="top"/>
    </xf>
    <xf numFmtId="0" fontId="4" fillId="0" borderId="3" xfId="5" applyFont="1" applyFill="1" applyBorder="1" applyAlignment="1">
      <alignment horizontal="left" vertical="top" wrapText="1"/>
    </xf>
    <xf numFmtId="3" fontId="4" fillId="0" borderId="5" xfId="3" applyNumberFormat="1" applyFont="1" applyFill="1" applyBorder="1" applyAlignment="1">
      <alignment horizontal="right" vertical="top"/>
    </xf>
    <xf numFmtId="0" fontId="4" fillId="0" borderId="6" xfId="8" applyFont="1" applyFill="1" applyBorder="1" applyAlignment="1">
      <alignment horizontal="left" vertical="top" wrapText="1"/>
    </xf>
    <xf numFmtId="0" fontId="5" fillId="2" borderId="11" xfId="15" applyFont="1" applyFill="1" applyBorder="1" applyAlignment="1">
      <alignment horizontal="center" wrapText="1"/>
    </xf>
    <xf numFmtId="0" fontId="5" fillId="2" borderId="12" xfId="19" applyFont="1" applyFill="1" applyBorder="1" applyAlignment="1">
      <alignment horizontal="center" wrapText="1"/>
    </xf>
    <xf numFmtId="0" fontId="4" fillId="0" borderId="3" xfId="28" applyFont="1" applyFill="1" applyBorder="1" applyAlignment="1">
      <alignment horizontal="left" vertical="top" wrapText="1"/>
    </xf>
    <xf numFmtId="0" fontId="4" fillId="0" borderId="6" xfId="32" applyFont="1" applyFill="1" applyBorder="1" applyAlignment="1">
      <alignment horizontal="left" vertical="top" wrapText="1"/>
    </xf>
    <xf numFmtId="0" fontId="5" fillId="2" borderId="12" xfId="42" applyFont="1" applyFill="1" applyBorder="1" applyAlignment="1">
      <alignment horizontal="center" wrapText="1"/>
    </xf>
    <xf numFmtId="0" fontId="3" fillId="0" borderId="15" xfId="1" applyFont="1" applyFill="1" applyBorder="1" applyAlignment="1">
      <alignment vertical="top" wrapText="1"/>
    </xf>
    <xf numFmtId="3" fontId="3" fillId="0" borderId="2" xfId="49" applyNumberFormat="1" applyFont="1" applyFill="1" applyBorder="1" applyAlignment="1">
      <alignment horizontal="right" vertical="top"/>
    </xf>
    <xf numFmtId="3" fontId="4" fillId="0" borderId="2" xfId="4" applyNumberFormat="1" applyFont="1" applyFill="1" applyBorder="1" applyAlignment="1">
      <alignment horizontal="right" vertical="top"/>
    </xf>
    <xf numFmtId="0" fontId="4" fillId="0" borderId="3" xfId="50" applyFont="1" applyFill="1" applyBorder="1" applyAlignment="1">
      <alignment horizontal="left" vertical="top" wrapText="1"/>
    </xf>
    <xf numFmtId="0" fontId="4" fillId="0" borderId="4" xfId="51" applyFont="1" applyFill="1" applyBorder="1" applyAlignment="1">
      <alignment horizontal="left" vertical="top" wrapText="1"/>
    </xf>
    <xf numFmtId="3" fontId="3" fillId="0" borderId="5" xfId="52" applyNumberFormat="1" applyFont="1" applyFill="1" applyBorder="1" applyAlignment="1">
      <alignment horizontal="right" vertical="top"/>
    </xf>
    <xf numFmtId="0" fontId="4" fillId="0" borderId="6" xfId="53" applyFont="1" applyFill="1" applyBorder="1" applyAlignment="1">
      <alignment horizontal="left" vertical="top" wrapText="1"/>
    </xf>
    <xf numFmtId="0" fontId="4" fillId="0" borderId="7" xfId="54" applyFont="1" applyFill="1" applyBorder="1" applyAlignment="1">
      <alignment horizontal="left" vertical="top" wrapText="1"/>
    </xf>
    <xf numFmtId="3" fontId="3" fillId="0" borderId="8" xfId="55" applyNumberFormat="1" applyFont="1" applyFill="1" applyBorder="1" applyAlignment="1">
      <alignment horizontal="right" vertical="top"/>
    </xf>
    <xf numFmtId="3" fontId="4" fillId="0" borderId="8" xfId="11" applyNumberFormat="1" applyFont="1" applyFill="1" applyBorder="1" applyAlignment="1">
      <alignment horizontal="right" vertical="top"/>
    </xf>
    <xf numFmtId="0" fontId="5" fillId="2" borderId="11" xfId="59" applyFont="1" applyFill="1" applyBorder="1" applyAlignment="1">
      <alignment horizontal="center" wrapText="1"/>
    </xf>
    <xf numFmtId="0" fontId="0" fillId="0" borderId="0" xfId="0" applyFill="1"/>
    <xf numFmtId="0" fontId="4" fillId="0" borderId="3" xfId="69" applyFont="1" applyFill="1" applyBorder="1" applyAlignment="1">
      <alignment horizontal="left" vertical="top" wrapText="1"/>
    </xf>
    <xf numFmtId="0" fontId="4" fillId="0" borderId="4" xfId="70" applyFont="1" applyFill="1" applyBorder="1" applyAlignment="1">
      <alignment horizontal="left" vertical="top" wrapText="1"/>
    </xf>
    <xf numFmtId="0" fontId="4" fillId="0" borderId="6" xfId="72" applyFont="1" applyFill="1" applyBorder="1" applyAlignment="1">
      <alignment horizontal="left" vertical="top" wrapText="1"/>
    </xf>
    <xf numFmtId="0" fontId="4" fillId="0" borderId="7" xfId="73" applyFont="1" applyFill="1" applyBorder="1" applyAlignment="1">
      <alignment horizontal="left" vertical="top" wrapText="1"/>
    </xf>
    <xf numFmtId="0" fontId="5" fillId="2" borderId="11" xfId="78" applyFont="1" applyFill="1" applyBorder="1" applyAlignment="1">
      <alignment horizontal="center" wrapText="1"/>
    </xf>
    <xf numFmtId="0" fontId="3" fillId="0" borderId="0" xfId="26" applyFont="1" applyFill="1" applyBorder="1" applyAlignment="1">
      <alignment horizontal="left" vertical="top"/>
    </xf>
    <xf numFmtId="0" fontId="1" fillId="0" borderId="0" xfId="92"/>
    <xf numFmtId="0" fontId="2" fillId="0" borderId="0" xfId="92" applyFont="1"/>
    <xf numFmtId="0" fontId="1" fillId="0" borderId="0" xfId="92" applyBorder="1"/>
    <xf numFmtId="0" fontId="4" fillId="0" borderId="3" xfId="93" applyFont="1" applyFill="1" applyBorder="1" applyAlignment="1">
      <alignment horizontal="left" vertical="top" wrapText="1"/>
    </xf>
    <xf numFmtId="0" fontId="4" fillId="0" borderId="6" xfId="95" applyFont="1" applyFill="1" applyBorder="1" applyAlignment="1">
      <alignment horizontal="left" vertical="top" wrapText="1"/>
    </xf>
    <xf numFmtId="0" fontId="4" fillId="0" borderId="16" xfId="95" applyFont="1" applyFill="1" applyBorder="1" applyAlignment="1">
      <alignment horizontal="left" vertical="top" wrapText="1"/>
    </xf>
    <xf numFmtId="0" fontId="4" fillId="0" borderId="17" xfId="95" applyFont="1" applyFill="1" applyBorder="1" applyAlignment="1">
      <alignment horizontal="left" vertical="top" wrapText="1"/>
    </xf>
    <xf numFmtId="0" fontId="4" fillId="0" borderId="18" xfId="95" applyFont="1" applyFill="1" applyBorder="1" applyAlignment="1">
      <alignment horizontal="left" vertical="top" wrapText="1"/>
    </xf>
    <xf numFmtId="3" fontId="3" fillId="0" borderId="2" xfId="4" applyNumberFormat="1" applyFont="1" applyFill="1" applyBorder="1" applyAlignment="1">
      <alignment horizontal="right" vertical="top"/>
    </xf>
    <xf numFmtId="0" fontId="4" fillId="0" borderId="20" xfId="93" applyFont="1" applyFill="1" applyBorder="1" applyAlignment="1">
      <alignment horizontal="left" vertical="top" wrapText="1"/>
    </xf>
    <xf numFmtId="3" fontId="3" fillId="0" borderId="5" xfId="3" applyNumberFormat="1" applyFont="1" applyFill="1" applyBorder="1" applyAlignment="1">
      <alignment horizontal="right" vertical="top"/>
    </xf>
    <xf numFmtId="0" fontId="4" fillId="0" borderId="16" xfId="93" applyFont="1" applyFill="1" applyBorder="1" applyAlignment="1">
      <alignment horizontal="left" vertical="top" wrapText="1"/>
    </xf>
    <xf numFmtId="0" fontId="3" fillId="0" borderId="15" xfId="1" applyFont="1" applyFill="1" applyBorder="1" applyAlignment="1">
      <alignment vertical="top"/>
    </xf>
    <xf numFmtId="0" fontId="4" fillId="0" borderId="21" xfId="94" applyFont="1" applyFill="1" applyBorder="1" applyAlignment="1">
      <alignment horizontal="left" vertical="top" wrapText="1"/>
    </xf>
    <xf numFmtId="3" fontId="3" fillId="0" borderId="5" xfId="106" applyNumberFormat="1" applyFont="1" applyFill="1" applyBorder="1" applyAlignment="1">
      <alignment horizontal="right" vertical="top"/>
    </xf>
    <xf numFmtId="0" fontId="4" fillId="0" borderId="22" xfId="95" applyFont="1" applyFill="1" applyBorder="1" applyAlignment="1">
      <alignment horizontal="left" vertical="top" wrapText="1"/>
    </xf>
    <xf numFmtId="0" fontId="4" fillId="0" borderId="24" xfId="95" applyFont="1" applyFill="1" applyBorder="1" applyAlignment="1">
      <alignment horizontal="left" vertical="top" wrapText="1"/>
    </xf>
    <xf numFmtId="0" fontId="4" fillId="0" borderId="17" xfId="93" applyFont="1" applyFill="1" applyBorder="1" applyAlignment="1">
      <alignment horizontal="left" vertical="top" wrapText="1"/>
    </xf>
    <xf numFmtId="3" fontId="3" fillId="0" borderId="26" xfId="52" applyNumberFormat="1" applyFont="1" applyFill="1" applyBorder="1" applyAlignment="1">
      <alignment horizontal="right" vertical="top"/>
    </xf>
    <xf numFmtId="3" fontId="3" fillId="0" borderId="27" xfId="52" applyNumberFormat="1" applyFont="1" applyFill="1" applyBorder="1" applyAlignment="1">
      <alignment horizontal="right" vertical="top"/>
    </xf>
    <xf numFmtId="0" fontId="3" fillId="0" borderId="0" xfId="1" applyFont="1" applyFill="1" applyBorder="1" applyAlignment="1">
      <alignment vertical="top" wrapText="1"/>
    </xf>
    <xf numFmtId="0" fontId="4" fillId="0" borderId="0" xfId="1" quotePrefix="1" applyFont="1" applyFill="1" applyBorder="1" applyAlignment="1">
      <alignment vertical="top"/>
    </xf>
    <xf numFmtId="164" fontId="4" fillId="0" borderId="1" xfId="108" applyNumberFormat="1" applyFont="1" applyFill="1" applyBorder="1" applyAlignment="1">
      <alignment horizontal="right" vertical="top"/>
    </xf>
    <xf numFmtId="0" fontId="4" fillId="0" borderId="1" xfId="28" applyFont="1" applyFill="1" applyBorder="1" applyAlignment="1">
      <alignment horizontal="left" vertical="top" wrapText="1"/>
    </xf>
    <xf numFmtId="0" fontId="4" fillId="0" borderId="1" xfId="29" applyFont="1" applyFill="1" applyBorder="1" applyAlignment="1">
      <alignment horizontal="left" vertical="top"/>
    </xf>
    <xf numFmtId="0" fontId="4" fillId="0" borderId="3" xfId="110" applyFont="1" applyFill="1" applyBorder="1" applyAlignment="1">
      <alignment horizontal="left" vertical="top" wrapText="1"/>
    </xf>
    <xf numFmtId="0" fontId="4" fillId="0" borderId="4" xfId="111" applyFont="1" applyFill="1" applyBorder="1" applyAlignment="1">
      <alignment horizontal="left" vertical="top" wrapText="1"/>
    </xf>
    <xf numFmtId="0" fontId="4" fillId="0" borderId="6" xfId="112" applyFont="1" applyFill="1" applyBorder="1" applyAlignment="1">
      <alignment horizontal="left" vertical="top" wrapText="1"/>
    </xf>
    <xf numFmtId="0" fontId="4" fillId="0" borderId="7" xfId="113" applyFont="1" applyFill="1" applyBorder="1" applyAlignment="1">
      <alignment horizontal="left" vertical="top" wrapText="1"/>
    </xf>
    <xf numFmtId="0" fontId="4" fillId="0" borderId="9" xfId="115" applyFont="1" applyFill="1" applyBorder="1" applyAlignment="1">
      <alignment horizontal="left" vertical="top" wrapText="1"/>
    </xf>
    <xf numFmtId="0" fontId="3" fillId="0" borderId="0" xfId="26" applyFont="1" applyFill="1" applyBorder="1" applyAlignment="1">
      <alignment horizontal="left" vertical="top" wrapText="1"/>
    </xf>
    <xf numFmtId="3" fontId="3" fillId="0" borderId="2" xfId="132" applyNumberFormat="1" applyFont="1" applyFill="1" applyBorder="1" applyAlignment="1">
      <alignment horizontal="right" vertical="top"/>
    </xf>
    <xf numFmtId="3" fontId="3" fillId="0" borderId="8" xfId="135" applyNumberFormat="1" applyFont="1" applyFill="1" applyBorder="1" applyAlignment="1">
      <alignment horizontal="right" vertical="top"/>
    </xf>
    <xf numFmtId="0" fontId="4" fillId="0" borderId="15" xfId="94" applyFont="1" applyFill="1" applyBorder="1" applyAlignment="1">
      <alignment horizontal="left" vertical="top" wrapText="1"/>
    </xf>
    <xf numFmtId="0" fontId="4" fillId="0" borderId="0" xfId="96" applyFont="1" applyFill="1" applyBorder="1" applyAlignment="1">
      <alignment horizontal="left" vertical="top" wrapText="1"/>
    </xf>
    <xf numFmtId="0" fontId="4" fillId="0" borderId="20" xfId="28" applyFont="1" applyFill="1" applyBorder="1" applyAlignment="1">
      <alignment horizontal="left" vertical="top" wrapText="1"/>
    </xf>
    <xf numFmtId="0" fontId="4" fillId="0" borderId="22" xfId="32" applyFont="1" applyFill="1" applyBorder="1" applyAlignment="1">
      <alignment horizontal="left" vertical="top" wrapText="1"/>
    </xf>
    <xf numFmtId="0" fontId="4" fillId="0" borderId="24" xfId="32" applyFont="1" applyFill="1" applyBorder="1" applyAlignment="1">
      <alignment horizontal="left" vertical="top" wrapText="1"/>
    </xf>
    <xf numFmtId="3" fontId="3" fillId="0" borderId="5" xfId="146" applyNumberFormat="1" applyFont="1" applyFill="1" applyBorder="1" applyAlignment="1">
      <alignment horizontal="right" vertical="top"/>
    </xf>
    <xf numFmtId="0" fontId="3" fillId="0" borderId="0" xfId="147" applyFont="1" applyFill="1" applyBorder="1" applyAlignment="1">
      <alignment horizontal="left" vertical="top" wrapText="1"/>
    </xf>
    <xf numFmtId="0" fontId="4" fillId="0" borderId="3" xfId="148" applyFont="1" applyFill="1" applyBorder="1" applyAlignment="1">
      <alignment horizontal="left" vertical="top" wrapText="1"/>
    </xf>
    <xf numFmtId="0" fontId="4" fillId="0" borderId="6" xfId="150" applyFont="1" applyFill="1" applyBorder="1" applyAlignment="1">
      <alignment horizontal="left" vertical="top" wrapText="1"/>
    </xf>
    <xf numFmtId="0" fontId="3" fillId="0" borderId="0" xfId="147" applyFont="1" applyFill="1" applyBorder="1" applyAlignment="1">
      <alignment vertical="top" wrapText="1"/>
    </xf>
    <xf numFmtId="0" fontId="3" fillId="0" borderId="2" xfId="164" applyFont="1" applyFill="1" applyBorder="1" applyAlignment="1">
      <alignment horizontal="right" vertical="top" wrapText="1"/>
    </xf>
    <xf numFmtId="0" fontId="4" fillId="0" borderId="16" xfId="32" applyFont="1" applyFill="1" applyBorder="1" applyAlignment="1">
      <alignment horizontal="left" vertical="top" wrapText="1"/>
    </xf>
    <xf numFmtId="0" fontId="4" fillId="0" borderId="17" xfId="32" applyFont="1" applyFill="1" applyBorder="1" applyAlignment="1">
      <alignment horizontal="left" vertical="top" wrapText="1"/>
    </xf>
    <xf numFmtId="0" fontId="4" fillId="0" borderId="15" xfId="93" applyFont="1" applyFill="1" applyBorder="1" applyAlignment="1">
      <alignment horizontal="left" vertical="top" wrapText="1"/>
    </xf>
    <xf numFmtId="0" fontId="4" fillId="0" borderId="0" xfId="95" applyFont="1" applyFill="1" applyBorder="1" applyAlignment="1">
      <alignment horizontal="left" vertical="top" wrapText="1"/>
    </xf>
    <xf numFmtId="3" fontId="3" fillId="0" borderId="31" xfId="146" applyNumberFormat="1" applyFont="1" applyFill="1" applyBorder="1" applyAlignment="1">
      <alignment horizontal="right" vertical="top"/>
    </xf>
    <xf numFmtId="3" fontId="3" fillId="0" borderId="32" xfId="135" applyNumberFormat="1" applyFont="1" applyFill="1" applyBorder="1" applyAlignment="1">
      <alignment horizontal="right" vertical="top"/>
    </xf>
    <xf numFmtId="0" fontId="6" fillId="0" borderId="0" xfId="0" applyFont="1"/>
    <xf numFmtId="0" fontId="7" fillId="0" borderId="0" xfId="0" applyFont="1" applyFill="1" applyAlignment="1">
      <alignment horizontal="center"/>
    </xf>
    <xf numFmtId="0" fontId="8" fillId="0" borderId="0" xfId="0" applyFont="1" applyFill="1" applyBorder="1"/>
    <xf numFmtId="0" fontId="9" fillId="0" borderId="0" xfId="0" applyFont="1" applyFill="1" applyBorder="1"/>
    <xf numFmtId="0" fontId="0" fillId="0" borderId="0" xfId="0" applyFill="1" applyBorder="1"/>
    <xf numFmtId="0" fontId="10" fillId="0" borderId="0" xfId="0" applyFont="1" applyFill="1" applyBorder="1"/>
    <xf numFmtId="0" fontId="11" fillId="0" borderId="0" xfId="0" applyFont="1" applyAlignment="1">
      <alignment horizontal="center"/>
    </xf>
    <xf numFmtId="0" fontId="13" fillId="0" borderId="0" xfId="165" applyFont="1" applyAlignment="1" applyProtection="1"/>
    <xf numFmtId="0" fontId="14" fillId="0" borderId="0" xfId="0" applyFont="1" applyFill="1" applyBorder="1"/>
    <xf numFmtId="0" fontId="12" fillId="0" borderId="0" xfId="165" applyAlignment="1" applyProtection="1"/>
    <xf numFmtId="0" fontId="15" fillId="0" borderId="0" xfId="0" applyFont="1" applyFill="1"/>
    <xf numFmtId="0" fontId="9" fillId="0" borderId="0" xfId="0" applyFont="1" applyFill="1"/>
    <xf numFmtId="0" fontId="16" fillId="0" borderId="0" xfId="0" applyFont="1"/>
    <xf numFmtId="0" fontId="17" fillId="0" borderId="0" xfId="0" applyFont="1"/>
    <xf numFmtId="0" fontId="10" fillId="0" borderId="0" xfId="0" applyFont="1"/>
    <xf numFmtId="0" fontId="18" fillId="0" borderId="0" xfId="0" applyFont="1" applyAlignment="1">
      <alignment horizontal="center"/>
    </xf>
    <xf numFmtId="0" fontId="12" fillId="0" borderId="0" xfId="165" applyAlignment="1" applyProtection="1">
      <alignment vertical="top"/>
    </xf>
    <xf numFmtId="0" fontId="8" fillId="0" borderId="0" xfId="0" applyFont="1" applyFill="1"/>
    <xf numFmtId="0" fontId="18" fillId="0" borderId="0" xfId="0" applyFont="1" applyFill="1"/>
    <xf numFmtId="0" fontId="0" fillId="3" borderId="0" xfId="0" applyFill="1"/>
    <xf numFmtId="0" fontId="12" fillId="3" borderId="0" xfId="165" applyFill="1" applyAlignment="1" applyProtection="1"/>
    <xf numFmtId="0" fontId="12" fillId="0" borderId="0" xfId="165" applyFill="1" applyBorder="1" applyAlignment="1" applyProtection="1"/>
    <xf numFmtId="0" fontId="21" fillId="0" borderId="0" xfId="166" applyFont="1" applyFill="1" applyBorder="1" applyAlignment="1"/>
    <xf numFmtId="0" fontId="22" fillId="0" borderId="0" xfId="166" applyFont="1" applyFill="1" applyBorder="1" applyAlignment="1">
      <alignment wrapText="1"/>
    </xf>
    <xf numFmtId="0" fontId="22" fillId="0" borderId="33" xfId="166" applyFont="1" applyFill="1" applyBorder="1" applyAlignment="1">
      <alignment wrapText="1"/>
    </xf>
    <xf numFmtId="1" fontId="22" fillId="0" borderId="33" xfId="166" applyNumberFormat="1" applyFont="1" applyFill="1" applyBorder="1" applyAlignment="1">
      <alignment wrapText="1"/>
    </xf>
    <xf numFmtId="0" fontId="22" fillId="4" borderId="34" xfId="166" applyFont="1" applyFill="1" applyBorder="1" applyAlignment="1">
      <alignment horizontal="center"/>
    </xf>
    <xf numFmtId="0" fontId="22" fillId="5" borderId="33" xfId="166" applyFont="1" applyFill="1" applyBorder="1" applyAlignment="1">
      <alignment wrapText="1"/>
    </xf>
    <xf numFmtId="0" fontId="22" fillId="5" borderId="0" xfId="166" applyFont="1" applyFill="1" applyBorder="1" applyAlignment="1">
      <alignment wrapText="1"/>
    </xf>
    <xf numFmtId="0" fontId="3" fillId="0" borderId="0" xfId="26" applyFont="1" applyFill="1" applyBorder="1" applyAlignment="1">
      <alignment vertical="top" wrapText="1"/>
    </xf>
    <xf numFmtId="0" fontId="3" fillId="0" borderId="0" xfId="26" applyFont="1" applyFill="1" applyBorder="1" applyAlignment="1">
      <alignment vertical="top"/>
    </xf>
    <xf numFmtId="0" fontId="14" fillId="0" borderId="0" xfId="0" applyFont="1" applyFill="1" applyBorder="1" applyAlignment="1">
      <alignment horizontal="center"/>
    </xf>
    <xf numFmtId="164" fontId="4" fillId="0" borderId="0" xfId="108" applyNumberFormat="1" applyFont="1" applyFill="1" applyBorder="1" applyAlignment="1">
      <alignment horizontal="right" vertical="top"/>
    </xf>
    <xf numFmtId="3" fontId="1" fillId="0" borderId="0" xfId="92" applyNumberFormat="1"/>
    <xf numFmtId="0" fontId="4" fillId="0" borderId="0" xfId="32" applyFont="1" applyFill="1" applyBorder="1" applyAlignment="1">
      <alignment horizontal="left" vertical="top" wrapText="1"/>
    </xf>
    <xf numFmtId="0" fontId="4" fillId="0" borderId="0" xfId="72" applyFont="1" applyFill="1" applyBorder="1" applyAlignment="1">
      <alignment horizontal="left" vertical="top" wrapText="1"/>
    </xf>
    <xf numFmtId="0" fontId="4" fillId="0" borderId="15" xfId="28" applyFont="1" applyFill="1" applyBorder="1" applyAlignment="1">
      <alignment horizontal="left" vertical="top" wrapText="1"/>
    </xf>
    <xf numFmtId="0" fontId="5" fillId="2" borderId="13" xfId="39" applyFont="1" applyFill="1" applyBorder="1" applyAlignment="1">
      <alignment horizontal="center" wrapText="1"/>
    </xf>
    <xf numFmtId="164" fontId="4" fillId="0" borderId="0" xfId="11" applyNumberFormat="1" applyFont="1" applyFill="1" applyBorder="1" applyAlignment="1">
      <alignment horizontal="right" vertical="top"/>
    </xf>
    <xf numFmtId="164" fontId="4" fillId="0" borderId="25" xfId="11" applyNumberFormat="1" applyFont="1" applyFill="1" applyBorder="1" applyAlignment="1">
      <alignment horizontal="right" vertical="top"/>
    </xf>
    <xf numFmtId="164" fontId="4" fillId="0" borderId="41" xfId="11" applyNumberFormat="1" applyFont="1" applyFill="1" applyBorder="1" applyAlignment="1">
      <alignment horizontal="right" vertical="top"/>
    </xf>
    <xf numFmtId="164" fontId="4" fillId="0" borderId="23" xfId="11" applyNumberFormat="1" applyFont="1" applyFill="1" applyBorder="1" applyAlignment="1">
      <alignment horizontal="right" vertical="top"/>
    </xf>
    <xf numFmtId="164" fontId="4" fillId="0" borderId="21" xfId="11" applyNumberFormat="1" applyFont="1" applyFill="1" applyBorder="1" applyAlignment="1">
      <alignment horizontal="right" vertical="top"/>
    </xf>
    <xf numFmtId="164" fontId="4" fillId="0" borderId="39" xfId="11" applyNumberFormat="1" applyFont="1" applyFill="1" applyBorder="1" applyAlignment="1">
      <alignment horizontal="right" vertical="top"/>
    </xf>
    <xf numFmtId="164" fontId="4" fillId="0" borderId="18" xfId="11" applyNumberFormat="1" applyFont="1" applyFill="1" applyBorder="1" applyAlignment="1">
      <alignment horizontal="right" vertical="top"/>
    </xf>
    <xf numFmtId="164" fontId="4" fillId="0" borderId="17" xfId="11" applyNumberFormat="1" applyFont="1" applyFill="1" applyBorder="1" applyAlignment="1">
      <alignment horizontal="right" vertical="top"/>
    </xf>
    <xf numFmtId="164" fontId="4" fillId="0" borderId="16" xfId="11" applyNumberFormat="1" applyFont="1" applyFill="1" applyBorder="1" applyAlignment="1">
      <alignment horizontal="right" vertical="top"/>
    </xf>
    <xf numFmtId="164" fontId="3" fillId="0" borderId="18" xfId="11" applyNumberFormat="1" applyFont="1" applyFill="1" applyBorder="1" applyAlignment="1">
      <alignment horizontal="right" vertical="top"/>
    </xf>
    <xf numFmtId="164" fontId="3" fillId="0" borderId="17" xfId="11" applyNumberFormat="1" applyFont="1" applyFill="1" applyBorder="1" applyAlignment="1">
      <alignment horizontal="right" vertical="top"/>
    </xf>
    <xf numFmtId="164" fontId="3" fillId="0" borderId="16" xfId="11" applyNumberFormat="1" applyFont="1" applyFill="1" applyBorder="1" applyAlignment="1">
      <alignment horizontal="right" vertical="top"/>
    </xf>
    <xf numFmtId="0" fontId="4" fillId="0" borderId="15" xfId="69" applyFont="1" applyFill="1" applyBorder="1" applyAlignment="1">
      <alignment horizontal="left" vertical="top" wrapText="1"/>
    </xf>
    <xf numFmtId="0" fontId="5" fillId="2" borderId="13" xfId="78" applyFont="1" applyFill="1" applyBorder="1" applyAlignment="1">
      <alignment horizontal="center" wrapText="1"/>
    </xf>
    <xf numFmtId="0" fontId="4" fillId="0" borderId="25" xfId="95" applyFont="1" applyFill="1" applyBorder="1" applyAlignment="1">
      <alignment horizontal="left" vertical="top" wrapText="1"/>
    </xf>
    <xf numFmtId="0" fontId="4" fillId="0" borderId="23" xfId="95" applyFont="1" applyFill="1" applyBorder="1" applyAlignment="1">
      <alignment horizontal="left" vertical="top" wrapText="1"/>
    </xf>
    <xf numFmtId="0" fontId="4" fillId="0" borderId="21" xfId="95" applyFont="1" applyFill="1" applyBorder="1" applyAlignment="1">
      <alignment horizontal="left" vertical="top" wrapText="1"/>
    </xf>
    <xf numFmtId="165" fontId="4" fillId="0" borderId="0" xfId="11" applyNumberFormat="1" applyFont="1" applyFill="1" applyBorder="1" applyAlignment="1">
      <alignment horizontal="right" vertical="top"/>
    </xf>
    <xf numFmtId="165" fontId="4" fillId="0" borderId="25" xfId="11" applyNumberFormat="1" applyFont="1" applyFill="1" applyBorder="1" applyAlignment="1">
      <alignment horizontal="right" vertical="top"/>
    </xf>
    <xf numFmtId="165" fontId="4" fillId="0" borderId="41" xfId="11" applyNumberFormat="1" applyFont="1" applyFill="1" applyBorder="1" applyAlignment="1">
      <alignment horizontal="right" vertical="top"/>
    </xf>
    <xf numFmtId="165" fontId="4" fillId="0" borderId="24" xfId="11" applyNumberFormat="1" applyFont="1" applyFill="1" applyBorder="1" applyAlignment="1">
      <alignment horizontal="right" vertical="top"/>
    </xf>
    <xf numFmtId="165" fontId="4" fillId="0" borderId="23" xfId="11" applyNumberFormat="1" applyFont="1" applyFill="1" applyBorder="1" applyAlignment="1">
      <alignment horizontal="right" vertical="top"/>
    </xf>
    <xf numFmtId="165" fontId="4" fillId="0" borderId="22" xfId="11" applyNumberFormat="1" applyFont="1" applyFill="1" applyBorder="1" applyAlignment="1">
      <alignment horizontal="right" vertical="top"/>
    </xf>
    <xf numFmtId="165" fontId="4" fillId="0" borderId="21" xfId="11" applyNumberFormat="1" applyFont="1" applyFill="1" applyBorder="1" applyAlignment="1">
      <alignment horizontal="right" vertical="top"/>
    </xf>
    <xf numFmtId="165" fontId="4" fillId="0" borderId="39" xfId="11" applyNumberFormat="1" applyFont="1" applyFill="1" applyBorder="1" applyAlignment="1">
      <alignment horizontal="right" vertical="top"/>
    </xf>
    <xf numFmtId="165" fontId="4" fillId="0" borderId="20" xfId="11" applyNumberFormat="1" applyFont="1" applyFill="1" applyBorder="1" applyAlignment="1">
      <alignment horizontal="right" vertical="top"/>
    </xf>
    <xf numFmtId="165" fontId="4" fillId="0" borderId="18" xfId="11" applyNumberFormat="1" applyFont="1" applyFill="1" applyBorder="1" applyAlignment="1">
      <alignment horizontal="right" vertical="top"/>
    </xf>
    <xf numFmtId="165" fontId="4" fillId="0" borderId="17" xfId="11" applyNumberFormat="1" applyFont="1" applyFill="1" applyBorder="1" applyAlignment="1">
      <alignment horizontal="right" vertical="top"/>
    </xf>
    <xf numFmtId="165" fontId="4" fillId="0" borderId="16" xfId="11" applyNumberFormat="1" applyFont="1" applyFill="1" applyBorder="1" applyAlignment="1">
      <alignment horizontal="right" vertical="top"/>
    </xf>
    <xf numFmtId="165" fontId="3" fillId="0" borderId="18" xfId="11" applyNumberFormat="1" applyFont="1" applyFill="1" applyBorder="1" applyAlignment="1">
      <alignment horizontal="right" vertical="top"/>
    </xf>
    <xf numFmtId="165" fontId="3" fillId="0" borderId="17" xfId="11" applyNumberFormat="1" applyFont="1" applyFill="1" applyBorder="1" applyAlignment="1">
      <alignment horizontal="right" vertical="top"/>
    </xf>
    <xf numFmtId="165" fontId="3" fillId="0" borderId="16" xfId="11" applyNumberFormat="1" applyFont="1" applyFill="1" applyBorder="1" applyAlignment="1">
      <alignment horizontal="right" vertical="top"/>
    </xf>
    <xf numFmtId="0" fontId="5" fillId="2" borderId="13" xfId="15" applyFont="1" applyFill="1" applyBorder="1" applyAlignment="1">
      <alignment horizontal="center" wrapText="1"/>
    </xf>
    <xf numFmtId="0" fontId="4" fillId="0" borderId="21" xfId="93" applyFont="1" applyFill="1" applyBorder="1" applyAlignment="1">
      <alignment horizontal="left" vertical="top" wrapText="1"/>
    </xf>
    <xf numFmtId="0" fontId="4" fillId="0" borderId="39" xfId="93" applyFont="1" applyFill="1" applyBorder="1" applyAlignment="1">
      <alignment horizontal="left" vertical="top" wrapText="1"/>
    </xf>
    <xf numFmtId="165" fontId="4" fillId="0" borderId="30" xfId="11" applyNumberFormat="1" applyFont="1" applyFill="1" applyBorder="1" applyAlignment="1">
      <alignment horizontal="right" vertical="top"/>
    </xf>
    <xf numFmtId="165" fontId="4" fillId="0" borderId="29" xfId="11" applyNumberFormat="1" applyFont="1" applyFill="1" applyBorder="1" applyAlignment="1">
      <alignment horizontal="right" vertical="top"/>
    </xf>
    <xf numFmtId="165" fontId="4" fillId="0" borderId="40" xfId="11" applyNumberFormat="1" applyFont="1" applyFill="1" applyBorder="1" applyAlignment="1">
      <alignment horizontal="right" vertical="top"/>
    </xf>
    <xf numFmtId="3" fontId="4" fillId="0" borderId="7" xfId="3" applyNumberFormat="1" applyFont="1" applyFill="1" applyBorder="1" applyAlignment="1">
      <alignment horizontal="right" vertical="top"/>
    </xf>
    <xf numFmtId="3" fontId="4" fillId="0" borderId="4" xfId="3" applyNumberFormat="1" applyFont="1" applyFill="1" applyBorder="1" applyAlignment="1">
      <alignment horizontal="right" vertical="top"/>
    </xf>
    <xf numFmtId="0" fontId="5" fillId="2" borderId="13" xfId="59" applyFont="1" applyFill="1" applyBorder="1" applyAlignment="1">
      <alignment horizontal="center" wrapText="1"/>
    </xf>
    <xf numFmtId="3" fontId="3" fillId="0" borderId="8" xfId="11" applyNumberFormat="1" applyFont="1" applyFill="1" applyBorder="1" applyAlignment="1">
      <alignment horizontal="right" vertical="top"/>
    </xf>
    <xf numFmtId="3" fontId="3" fillId="0" borderId="27" xfId="3" applyNumberFormat="1" applyFont="1" applyFill="1" applyBorder="1" applyAlignment="1">
      <alignment horizontal="right" vertical="top"/>
    </xf>
    <xf numFmtId="0" fontId="3" fillId="0" borderId="5" xfId="145" applyFont="1" applyFill="1" applyBorder="1" applyAlignment="1">
      <alignment horizontal="right" vertical="top" wrapText="1"/>
    </xf>
    <xf numFmtId="0" fontId="4" fillId="0" borderId="41" xfId="32" applyFont="1" applyFill="1" applyBorder="1" applyAlignment="1">
      <alignment horizontal="left" vertical="top" wrapText="1"/>
    </xf>
    <xf numFmtId="0" fontId="4" fillId="0" borderId="39" xfId="28" applyFont="1" applyFill="1" applyBorder="1" applyAlignment="1">
      <alignment horizontal="left" vertical="top" wrapText="1"/>
    </xf>
    <xf numFmtId="0" fontId="4" fillId="0" borderId="0" xfId="53" applyFont="1" applyFill="1" applyBorder="1" applyAlignment="1">
      <alignment horizontal="left" vertical="top" wrapText="1"/>
    </xf>
    <xf numFmtId="164" fontId="3" fillId="0" borderId="24" xfId="11" applyNumberFormat="1" applyFont="1" applyFill="1" applyBorder="1" applyAlignment="1">
      <alignment horizontal="right" vertical="top"/>
    </xf>
    <xf numFmtId="164" fontId="3" fillId="0" borderId="22" xfId="11" applyNumberFormat="1" applyFont="1" applyFill="1" applyBorder="1" applyAlignment="1">
      <alignment horizontal="right" vertical="top"/>
    </xf>
    <xf numFmtId="164" fontId="3" fillId="0" borderId="20" xfId="11" applyNumberFormat="1" applyFont="1" applyFill="1" applyBorder="1" applyAlignment="1">
      <alignment horizontal="right" vertical="top"/>
    </xf>
    <xf numFmtId="0" fontId="4" fillId="0" borderId="23" xfId="32" applyFont="1" applyFill="1" applyBorder="1" applyAlignment="1">
      <alignment horizontal="left" vertical="top" wrapText="1"/>
    </xf>
    <xf numFmtId="0" fontId="4" fillId="0" borderId="21" xfId="32" applyFont="1" applyFill="1" applyBorder="1" applyAlignment="1">
      <alignment horizontal="left" vertical="top" wrapText="1"/>
    </xf>
    <xf numFmtId="14" fontId="5" fillId="2" borderId="13" xfId="39" applyNumberFormat="1" applyFont="1" applyFill="1" applyBorder="1" applyAlignment="1">
      <alignment horizontal="center" wrapText="1"/>
    </xf>
    <xf numFmtId="3" fontId="3" fillId="0" borderId="2" xfId="3" applyNumberFormat="1" applyFont="1" applyFill="1" applyBorder="1" applyAlignment="1">
      <alignment horizontal="right" vertical="top"/>
    </xf>
    <xf numFmtId="164" fontId="4" fillId="0" borderId="24" xfId="11" applyNumberFormat="1" applyFont="1" applyFill="1" applyBorder="1" applyAlignment="1">
      <alignment horizontal="right" vertical="top"/>
    </xf>
    <xf numFmtId="164" fontId="4" fillId="0" borderId="22" xfId="11" applyNumberFormat="1" applyFont="1" applyFill="1" applyBorder="1" applyAlignment="1">
      <alignment horizontal="right" vertical="top"/>
    </xf>
    <xf numFmtId="164" fontId="4" fillId="0" borderId="20" xfId="11" applyNumberFormat="1" applyFont="1" applyFill="1" applyBorder="1" applyAlignment="1">
      <alignment horizontal="right" vertical="top"/>
    </xf>
    <xf numFmtId="3" fontId="4" fillId="0" borderId="9" xfId="11" applyNumberFormat="1" applyFont="1" applyFill="1" applyBorder="1" applyAlignment="1">
      <alignment horizontal="right" vertical="top"/>
    </xf>
    <xf numFmtId="0" fontId="4" fillId="0" borderId="10" xfId="77" applyFont="1" applyFill="1" applyBorder="1" applyAlignment="1">
      <alignment horizontal="left" vertical="top" wrapText="1"/>
    </xf>
    <xf numFmtId="0" fontId="4" fillId="0" borderId="7" xfId="9" applyFont="1" applyFill="1" applyBorder="1" applyAlignment="1">
      <alignment horizontal="left" vertical="top" wrapText="1"/>
    </xf>
    <xf numFmtId="0" fontId="4" fillId="0" borderId="4" xfId="6" applyFont="1" applyFill="1" applyBorder="1" applyAlignment="1">
      <alignment horizontal="left" vertical="top" wrapText="1"/>
    </xf>
    <xf numFmtId="0" fontId="4" fillId="0" borderId="25" xfId="96" applyFont="1" applyFill="1" applyBorder="1" applyAlignment="1">
      <alignment horizontal="left" vertical="top" wrapText="1"/>
    </xf>
    <xf numFmtId="0" fontId="4" fillId="0" borderId="24" xfId="96" applyFont="1" applyFill="1" applyBorder="1" applyAlignment="1">
      <alignment horizontal="left" vertical="top" wrapText="1"/>
    </xf>
    <xf numFmtId="0" fontId="4" fillId="0" borderId="23" xfId="96" applyFont="1" applyFill="1" applyBorder="1" applyAlignment="1">
      <alignment horizontal="left" vertical="top" wrapText="1"/>
    </xf>
    <xf numFmtId="0" fontId="4" fillId="0" borderId="22" xfId="96" applyFont="1" applyFill="1" applyBorder="1" applyAlignment="1">
      <alignment horizontal="left" vertical="top" wrapText="1"/>
    </xf>
    <xf numFmtId="0" fontId="4" fillId="0" borderId="18" xfId="33" applyFont="1" applyFill="1" applyBorder="1" applyAlignment="1">
      <alignment horizontal="left" vertical="top" wrapText="1"/>
    </xf>
    <xf numFmtId="0" fontId="4" fillId="0" borderId="17" xfId="33" applyFont="1" applyFill="1" applyBorder="1" applyAlignment="1">
      <alignment horizontal="left" vertical="top" wrapText="1"/>
    </xf>
    <xf numFmtId="0" fontId="4" fillId="0" borderId="16" xfId="33" applyFont="1" applyFill="1" applyBorder="1" applyAlignment="1">
      <alignment horizontal="left" vertical="top" wrapText="1"/>
    </xf>
    <xf numFmtId="0" fontId="4" fillId="0" borderId="21" xfId="96" applyFont="1" applyFill="1" applyBorder="1" applyAlignment="1">
      <alignment horizontal="left" vertical="top" wrapText="1"/>
    </xf>
    <xf numFmtId="0" fontId="4" fillId="0" borderId="20" xfId="96" applyFont="1" applyFill="1" applyBorder="1" applyAlignment="1">
      <alignment horizontal="left" vertical="top" wrapText="1"/>
    </xf>
    <xf numFmtId="0" fontId="4" fillId="0" borderId="7" xfId="96" applyFont="1" applyFill="1" applyBorder="1" applyAlignment="1">
      <alignment horizontal="left" vertical="top" wrapText="1"/>
    </xf>
    <xf numFmtId="0" fontId="4" fillId="0" borderId="4" xfId="94" applyFont="1" applyFill="1" applyBorder="1" applyAlignment="1">
      <alignment horizontal="left" vertical="top" wrapText="1"/>
    </xf>
    <xf numFmtId="0" fontId="4" fillId="0" borderId="25" xfId="33" applyFont="1" applyFill="1" applyBorder="1" applyAlignment="1">
      <alignment horizontal="left" vertical="top" wrapText="1"/>
    </xf>
    <xf numFmtId="0" fontId="4" fillId="0" borderId="23" xfId="33" applyFont="1" applyFill="1" applyBorder="1" applyAlignment="1">
      <alignment horizontal="left" vertical="top" wrapText="1"/>
    </xf>
    <xf numFmtId="0" fontId="4" fillId="0" borderId="21" xfId="33" applyFont="1" applyFill="1" applyBorder="1" applyAlignment="1">
      <alignment horizontal="left" vertical="top" wrapText="1"/>
    </xf>
    <xf numFmtId="0" fontId="4" fillId="0" borderId="7" xfId="33" applyFont="1" applyFill="1" applyBorder="1" applyAlignment="1">
      <alignment horizontal="left" vertical="top" wrapText="1"/>
    </xf>
    <xf numFmtId="0" fontId="4" fillId="0" borderId="4" xfId="29" applyFont="1" applyFill="1" applyBorder="1" applyAlignment="1">
      <alignment horizontal="left" vertical="top" wrapText="1"/>
    </xf>
    <xf numFmtId="165" fontId="3" fillId="0" borderId="25" xfId="11" applyNumberFormat="1" applyFont="1" applyFill="1" applyBorder="1" applyAlignment="1">
      <alignment horizontal="right" vertical="top"/>
    </xf>
    <xf numFmtId="165" fontId="3" fillId="0" borderId="24" xfId="11" applyNumberFormat="1" applyFont="1" applyFill="1" applyBorder="1" applyAlignment="1">
      <alignment horizontal="right" vertical="top"/>
    </xf>
    <xf numFmtId="165" fontId="3" fillId="0" borderId="23" xfId="11" applyNumberFormat="1" applyFont="1" applyFill="1" applyBorder="1" applyAlignment="1">
      <alignment horizontal="right" vertical="top"/>
    </xf>
    <xf numFmtId="165" fontId="3" fillId="0" borderId="22" xfId="11" applyNumberFormat="1" applyFont="1" applyFill="1" applyBorder="1" applyAlignment="1">
      <alignment horizontal="right" vertical="top"/>
    </xf>
    <xf numFmtId="165" fontId="3" fillId="0" borderId="21" xfId="11" applyNumberFormat="1" applyFont="1" applyFill="1" applyBorder="1" applyAlignment="1">
      <alignment horizontal="right" vertical="top"/>
    </xf>
    <xf numFmtId="165" fontId="3" fillId="0" borderId="20" xfId="11" applyNumberFormat="1" applyFont="1" applyFill="1" applyBorder="1" applyAlignment="1">
      <alignment horizontal="right" vertical="top"/>
    </xf>
    <xf numFmtId="0" fontId="4" fillId="0" borderId="0" xfId="8" applyFont="1" applyFill="1" applyBorder="1" applyAlignment="1">
      <alignment horizontal="left" vertical="top" wrapText="1"/>
    </xf>
    <xf numFmtId="0" fontId="4" fillId="0" borderId="15" xfId="5" applyFont="1" applyFill="1" applyBorder="1" applyAlignment="1">
      <alignment horizontal="left" vertical="top" wrapText="1"/>
    </xf>
    <xf numFmtId="0" fontId="4" fillId="0" borderId="17" xfId="33" applyFont="1" applyFill="1" applyBorder="1" applyAlignment="1">
      <alignment horizontal="left" vertical="top" wrapText="1"/>
    </xf>
    <xf numFmtId="3" fontId="0" fillId="0" borderId="0" xfId="0" applyNumberFormat="1"/>
    <xf numFmtId="3" fontId="3" fillId="0" borderId="10" xfId="3" applyNumberFormat="1" applyFont="1" applyFill="1" applyBorder="1" applyAlignment="1">
      <alignment horizontal="right" vertical="top"/>
    </xf>
    <xf numFmtId="3" fontId="3" fillId="0" borderId="1" xfId="3" applyNumberFormat="1" applyFont="1" applyFill="1" applyBorder="1" applyAlignment="1">
      <alignment horizontal="right" vertical="top"/>
    </xf>
    <xf numFmtId="3" fontId="24" fillId="0" borderId="1" xfId="3" applyNumberFormat="1" applyFont="1" applyFill="1" applyBorder="1" applyAlignment="1">
      <alignment horizontal="right" vertical="top"/>
    </xf>
    <xf numFmtId="3" fontId="24" fillId="0" borderId="9" xfId="3" applyNumberFormat="1" applyFont="1" applyFill="1" applyBorder="1" applyAlignment="1">
      <alignment horizontal="right" vertical="top"/>
    </xf>
    <xf numFmtId="3" fontId="4" fillId="0" borderId="0" xfId="3" applyNumberFormat="1" applyFont="1" applyFill="1" applyBorder="1" applyAlignment="1">
      <alignment horizontal="right" vertical="top"/>
    </xf>
    <xf numFmtId="3" fontId="25" fillId="0" borderId="0" xfId="3" applyNumberFormat="1" applyFont="1" applyFill="1" applyBorder="1" applyAlignment="1">
      <alignment horizontal="right" vertical="top"/>
    </xf>
    <xf numFmtId="3" fontId="25" fillId="0" borderId="6" xfId="3" applyNumberFormat="1" applyFont="1" applyFill="1" applyBorder="1" applyAlignment="1">
      <alignment horizontal="right" vertical="top"/>
    </xf>
    <xf numFmtId="3" fontId="4" fillId="0" borderId="15" xfId="3" applyNumberFormat="1" applyFont="1" applyFill="1" applyBorder="1" applyAlignment="1">
      <alignment horizontal="right" vertical="top"/>
    </xf>
    <xf numFmtId="3" fontId="25" fillId="0" borderId="15" xfId="3" applyNumberFormat="1" applyFont="1" applyFill="1" applyBorder="1" applyAlignment="1">
      <alignment horizontal="right" vertical="top"/>
    </xf>
    <xf numFmtId="3" fontId="25" fillId="0" borderId="3" xfId="3" applyNumberFormat="1" applyFont="1" applyFill="1" applyBorder="1" applyAlignment="1">
      <alignment horizontal="right" vertical="top"/>
    </xf>
    <xf numFmtId="165" fontId="4" fillId="0" borderId="23" xfId="3" applyNumberFormat="1" applyFont="1" applyFill="1" applyBorder="1" applyAlignment="1">
      <alignment horizontal="right" vertical="top"/>
    </xf>
    <xf numFmtId="165" fontId="4" fillId="0" borderId="0" xfId="3" applyNumberFormat="1" applyFont="1" applyFill="1" applyBorder="1" applyAlignment="1">
      <alignment horizontal="right" vertical="top"/>
    </xf>
    <xf numFmtId="165" fontId="4" fillId="0" borderId="22" xfId="3" applyNumberFormat="1" applyFont="1" applyFill="1" applyBorder="1" applyAlignment="1">
      <alignment horizontal="right" vertical="top"/>
    </xf>
    <xf numFmtId="165" fontId="4" fillId="0" borderId="21" xfId="3" applyNumberFormat="1" applyFont="1" applyFill="1" applyBorder="1" applyAlignment="1">
      <alignment horizontal="right" vertical="top"/>
    </xf>
    <xf numFmtId="165" fontId="4" fillId="0" borderId="39" xfId="3" applyNumberFormat="1" applyFont="1" applyFill="1" applyBorder="1" applyAlignment="1">
      <alignment horizontal="right" vertical="top"/>
    </xf>
    <xf numFmtId="165" fontId="4" fillId="0" borderId="20" xfId="3" applyNumberFormat="1" applyFont="1" applyFill="1" applyBorder="1" applyAlignment="1">
      <alignment horizontal="right" vertical="top"/>
    </xf>
    <xf numFmtId="165" fontId="4" fillId="0" borderId="44" xfId="11" applyNumberFormat="1" applyFont="1" applyFill="1" applyBorder="1" applyAlignment="1">
      <alignment horizontal="right" vertical="top"/>
    </xf>
    <xf numFmtId="3" fontId="4" fillId="0" borderId="10" xfId="11" applyNumberFormat="1" applyFont="1" applyFill="1" applyBorder="1" applyAlignment="1">
      <alignment horizontal="right" vertical="top"/>
    </xf>
    <xf numFmtId="3" fontId="4" fillId="0" borderId="1" xfId="11" applyNumberFormat="1" applyFont="1" applyFill="1" applyBorder="1" applyAlignment="1">
      <alignment horizontal="right" vertical="top"/>
    </xf>
    <xf numFmtId="3" fontId="4" fillId="0" borderId="45" xfId="3" applyNumberFormat="1" applyFont="1" applyFill="1" applyBorder="1" applyAlignment="1">
      <alignment horizontal="right" vertical="top"/>
    </xf>
    <xf numFmtId="3" fontId="4" fillId="0" borderId="41" xfId="3" applyNumberFormat="1" applyFont="1" applyFill="1" applyBorder="1" applyAlignment="1">
      <alignment horizontal="right" vertical="top"/>
    </xf>
    <xf numFmtId="3" fontId="4" fillId="0" borderId="46" xfId="3" applyNumberFormat="1" applyFont="1" applyFill="1" applyBorder="1" applyAlignment="1">
      <alignment horizontal="right" vertical="top"/>
    </xf>
    <xf numFmtId="3" fontId="4" fillId="0" borderId="6" xfId="3" applyNumberFormat="1" applyFont="1" applyFill="1" applyBorder="1" applyAlignment="1">
      <alignment horizontal="right" vertical="top"/>
    </xf>
    <xf numFmtId="3" fontId="4" fillId="0" borderId="3" xfId="3" applyNumberFormat="1" applyFont="1" applyFill="1" applyBorder="1" applyAlignment="1">
      <alignment horizontal="right" vertical="top"/>
    </xf>
    <xf numFmtId="0" fontId="4" fillId="0" borderId="7" xfId="145" applyFont="1" applyFill="1" applyBorder="1" applyAlignment="1">
      <alignment horizontal="right" vertical="top" wrapText="1"/>
    </xf>
    <xf numFmtId="0" fontId="4" fillId="0" borderId="0" xfId="145" applyFont="1" applyFill="1" applyBorder="1" applyAlignment="1">
      <alignment horizontal="right" vertical="top" wrapText="1"/>
    </xf>
    <xf numFmtId="0" fontId="4" fillId="0" borderId="6" xfId="145" applyFont="1" applyFill="1" applyBorder="1" applyAlignment="1">
      <alignment horizontal="right" vertical="top" wrapText="1"/>
    </xf>
    <xf numFmtId="3" fontId="4" fillId="0" borderId="4" xfId="4" applyNumberFormat="1" applyFont="1" applyFill="1" applyBorder="1" applyAlignment="1">
      <alignment horizontal="right" vertical="top"/>
    </xf>
    <xf numFmtId="3" fontId="4" fillId="0" borderId="15" xfId="4" applyNumberFormat="1" applyFont="1" applyFill="1" applyBorder="1" applyAlignment="1">
      <alignment horizontal="right" vertical="top"/>
    </xf>
    <xf numFmtId="3" fontId="4" fillId="0" borderId="3" xfId="4" applyNumberFormat="1" applyFont="1" applyFill="1" applyBorder="1" applyAlignment="1">
      <alignment horizontal="right" vertical="top"/>
    </xf>
    <xf numFmtId="3" fontId="4" fillId="0" borderId="47" xfId="3" applyNumberFormat="1" applyFont="1" applyFill="1" applyBorder="1" applyAlignment="1">
      <alignment horizontal="right" vertical="top"/>
    </xf>
    <xf numFmtId="3" fontId="4" fillId="0" borderId="39" xfId="3" applyNumberFormat="1" applyFont="1" applyFill="1" applyBorder="1" applyAlignment="1">
      <alignment horizontal="right" vertical="top"/>
    </xf>
    <xf numFmtId="3" fontId="4" fillId="0" borderId="48" xfId="3" applyNumberFormat="1" applyFont="1" applyFill="1" applyBorder="1" applyAlignment="1">
      <alignment horizontal="right" vertical="top"/>
    </xf>
    <xf numFmtId="0" fontId="4" fillId="0" borderId="4" xfId="164" applyFont="1" applyFill="1" applyBorder="1" applyAlignment="1">
      <alignment horizontal="right" vertical="top" wrapText="1"/>
    </xf>
    <xf numFmtId="0" fontId="4" fillId="0" borderId="15" xfId="164" applyFont="1" applyFill="1" applyBorder="1" applyAlignment="1">
      <alignment horizontal="right" vertical="top" wrapText="1"/>
    </xf>
    <xf numFmtId="3" fontId="3" fillId="0" borderId="25" xfId="3" applyNumberFormat="1" applyFont="1" applyFill="1" applyBorder="1" applyAlignment="1">
      <alignment horizontal="right" vertical="top"/>
    </xf>
    <xf numFmtId="3" fontId="3" fillId="0" borderId="41" xfId="3" applyNumberFormat="1" applyFont="1" applyFill="1" applyBorder="1" applyAlignment="1">
      <alignment horizontal="right" vertical="top"/>
    </xf>
    <xf numFmtId="3" fontId="4" fillId="0" borderId="23" xfId="3" applyNumberFormat="1" applyFont="1" applyFill="1" applyBorder="1" applyAlignment="1">
      <alignment horizontal="right" vertical="top"/>
    </xf>
    <xf numFmtId="3" fontId="4" fillId="0" borderId="22" xfId="3" applyNumberFormat="1" applyFont="1" applyFill="1" applyBorder="1" applyAlignment="1">
      <alignment horizontal="right" vertical="top"/>
    </xf>
    <xf numFmtId="3" fontId="4" fillId="0" borderId="21" xfId="3" applyNumberFormat="1" applyFont="1" applyFill="1" applyBorder="1" applyAlignment="1">
      <alignment horizontal="right" vertical="top"/>
    </xf>
    <xf numFmtId="3" fontId="4" fillId="0" borderId="20" xfId="3" applyNumberFormat="1" applyFont="1" applyFill="1" applyBorder="1" applyAlignment="1">
      <alignment horizontal="right" vertical="top"/>
    </xf>
    <xf numFmtId="3" fontId="4" fillId="0" borderId="49" xfId="3" applyNumberFormat="1" applyFont="1" applyFill="1" applyBorder="1" applyAlignment="1">
      <alignment horizontal="right" vertical="top"/>
    </xf>
    <xf numFmtId="3" fontId="4" fillId="0" borderId="50" xfId="3" applyNumberFormat="1" applyFont="1" applyFill="1" applyBorder="1" applyAlignment="1">
      <alignment horizontal="right" vertical="top"/>
    </xf>
    <xf numFmtId="3" fontId="4" fillId="0" borderId="10" xfId="3" applyNumberFormat="1" applyFont="1" applyFill="1" applyBorder="1" applyAlignment="1">
      <alignment horizontal="right" vertical="top"/>
    </xf>
    <xf numFmtId="3" fontId="4" fillId="0" borderId="51" xfId="3" applyNumberFormat="1" applyFont="1" applyFill="1" applyBorder="1" applyAlignment="1">
      <alignment horizontal="right" vertical="top"/>
    </xf>
    <xf numFmtId="3" fontId="4" fillId="0" borderId="52" xfId="3" applyNumberFormat="1" applyFont="1" applyFill="1" applyBorder="1" applyAlignment="1">
      <alignment horizontal="right" vertical="top"/>
    </xf>
    <xf numFmtId="3" fontId="4" fillId="0" borderId="53" xfId="3" applyNumberFormat="1" applyFont="1" applyFill="1" applyBorder="1" applyAlignment="1">
      <alignment horizontal="right" vertical="top"/>
    </xf>
    <xf numFmtId="3" fontId="4" fillId="0" borderId="25" xfId="3" applyNumberFormat="1" applyFont="1" applyFill="1" applyBorder="1" applyAlignment="1">
      <alignment horizontal="right" vertical="top"/>
    </xf>
    <xf numFmtId="3" fontId="4" fillId="0" borderId="24" xfId="3" applyNumberFormat="1" applyFont="1" applyFill="1" applyBorder="1" applyAlignment="1">
      <alignment horizontal="right" vertical="top"/>
    </xf>
    <xf numFmtId="164" fontId="0" fillId="0" borderId="0" xfId="0" applyNumberFormat="1"/>
    <xf numFmtId="0" fontId="23" fillId="0" borderId="35" xfId="382" applyFont="1" applyFill="1" applyBorder="1" applyAlignment="1">
      <alignment horizontal="left" vertical="top" wrapText="1"/>
    </xf>
    <xf numFmtId="0" fontId="4" fillId="0" borderId="7" xfId="33" applyFont="1" applyFill="1" applyBorder="1" applyAlignment="1">
      <alignment horizontal="left" vertical="top" wrapText="1"/>
    </xf>
    <xf numFmtId="3" fontId="3" fillId="0" borderId="0" xfId="3" applyNumberFormat="1" applyFont="1" applyFill="1" applyBorder="1" applyAlignment="1">
      <alignment horizontal="right" vertical="top"/>
    </xf>
    <xf numFmtId="3" fontId="3" fillId="0" borderId="22" xfId="3" applyNumberFormat="1" applyFont="1" applyFill="1" applyBorder="1" applyAlignment="1">
      <alignment horizontal="right" vertical="top"/>
    </xf>
    <xf numFmtId="0" fontId="23" fillId="0" borderId="35" xfId="383" applyFont="1" applyFill="1" applyBorder="1" applyAlignment="1">
      <alignment horizontal="left" vertical="top" wrapText="1"/>
    </xf>
    <xf numFmtId="3" fontId="25" fillId="0" borderId="39" xfId="3" applyNumberFormat="1" applyFont="1" applyFill="1" applyBorder="1" applyAlignment="1">
      <alignment horizontal="right" vertical="top"/>
    </xf>
    <xf numFmtId="3" fontId="4" fillId="0" borderId="5" xfId="11" applyNumberFormat="1" applyFont="1" applyFill="1" applyBorder="1" applyAlignment="1">
      <alignment horizontal="right" vertical="top"/>
    </xf>
    <xf numFmtId="0" fontId="4" fillId="0" borderId="5" xfId="164" applyFont="1" applyFill="1" applyBorder="1" applyAlignment="1">
      <alignment horizontal="right" vertical="top" wrapText="1"/>
    </xf>
    <xf numFmtId="0" fontId="19" fillId="3" borderId="0" xfId="0" applyFont="1" applyFill="1" applyAlignment="1">
      <alignment horizontal="justify" wrapText="1"/>
    </xf>
    <xf numFmtId="0" fontId="5" fillId="2" borderId="7" xfId="58" applyFont="1" applyFill="1" applyBorder="1" applyAlignment="1">
      <alignment horizontal="center" wrapText="1"/>
    </xf>
    <xf numFmtId="0" fontId="5" fillId="2" borderId="0" xfId="58" applyFont="1" applyFill="1" applyBorder="1" applyAlignment="1">
      <alignment horizontal="center" wrapText="1"/>
    </xf>
    <xf numFmtId="0" fontId="5" fillId="2" borderId="36" xfId="63" applyFont="1" applyFill="1" applyBorder="1" applyAlignment="1">
      <alignment horizontal="center"/>
    </xf>
    <xf numFmtId="0" fontId="5" fillId="2" borderId="37" xfId="63" applyFont="1" applyFill="1" applyBorder="1" applyAlignment="1">
      <alignment horizontal="center"/>
    </xf>
    <xf numFmtId="0" fontId="5" fillId="2" borderId="38" xfId="63" applyFont="1" applyFill="1" applyBorder="1" applyAlignment="1">
      <alignment horizontal="center"/>
    </xf>
    <xf numFmtId="0" fontId="4" fillId="0" borderId="10" xfId="57" applyFont="1" applyFill="1" applyBorder="1" applyAlignment="1">
      <alignment horizontal="left" vertical="top" wrapText="1"/>
    </xf>
    <xf numFmtId="0" fontId="4" fillId="0" borderId="9" xfId="56" applyFont="1" applyFill="1" applyBorder="1" applyAlignment="1">
      <alignment horizontal="left" vertical="top" wrapText="1"/>
    </xf>
    <xf numFmtId="0" fontId="5" fillId="2" borderId="10" xfId="65" applyFont="1" applyFill="1" applyBorder="1" applyAlignment="1">
      <alignment horizontal="left" wrapText="1"/>
    </xf>
    <xf numFmtId="0" fontId="5" fillId="2" borderId="9" xfId="64" applyFont="1" applyFill="1" applyBorder="1" applyAlignment="1">
      <alignment horizontal="left" wrapText="1"/>
    </xf>
    <xf numFmtId="0" fontId="5" fillId="2" borderId="4" xfId="61" applyFont="1" applyFill="1" applyBorder="1" applyAlignment="1">
      <alignment horizontal="left" wrapText="1"/>
    </xf>
    <xf numFmtId="0" fontId="5" fillId="2" borderId="3" xfId="60" applyFont="1" applyFill="1" applyBorder="1" applyAlignment="1">
      <alignment horizontal="left" wrapText="1"/>
    </xf>
    <xf numFmtId="0" fontId="5" fillId="2" borderId="14" xfId="63" applyFont="1" applyFill="1" applyBorder="1" applyAlignment="1">
      <alignment horizontal="center"/>
    </xf>
    <xf numFmtId="0" fontId="5" fillId="2" borderId="14" xfId="62" applyFont="1" applyFill="1" applyBorder="1" applyAlignment="1">
      <alignment horizontal="center" wrapText="1"/>
    </xf>
    <xf numFmtId="0" fontId="5" fillId="2" borderId="7" xfId="18" applyFont="1" applyFill="1" applyBorder="1" applyAlignment="1">
      <alignment horizontal="center" wrapText="1"/>
    </xf>
    <xf numFmtId="0" fontId="5" fillId="2" borderId="0" xfId="18" applyFont="1" applyFill="1" applyBorder="1" applyAlignment="1">
      <alignment horizontal="center" wrapText="1"/>
    </xf>
    <xf numFmtId="0" fontId="5" fillId="2" borderId="14" xfId="46" applyFont="1" applyFill="1" applyBorder="1" applyAlignment="1">
      <alignment horizontal="center"/>
    </xf>
    <xf numFmtId="0" fontId="5" fillId="2" borderId="14" xfId="45" applyFont="1" applyFill="1" applyBorder="1" applyAlignment="1">
      <alignment horizontal="center" wrapText="1"/>
    </xf>
    <xf numFmtId="0" fontId="4" fillId="0" borderId="10" xfId="37" applyFont="1" applyFill="1" applyBorder="1" applyAlignment="1">
      <alignment horizontal="left" vertical="top" wrapText="1"/>
    </xf>
    <xf numFmtId="0" fontId="4" fillId="0" borderId="1" xfId="36" applyFont="1" applyFill="1" applyBorder="1" applyAlignment="1">
      <alignment horizontal="left" vertical="top" wrapText="1"/>
    </xf>
    <xf numFmtId="0" fontId="5" fillId="2" borderId="10" xfId="48" applyFont="1" applyFill="1" applyBorder="1" applyAlignment="1">
      <alignment horizontal="left" wrapText="1"/>
    </xf>
    <xf numFmtId="0" fontId="5" fillId="2" borderId="9" xfId="47" applyFont="1" applyFill="1" applyBorder="1" applyAlignment="1">
      <alignment horizontal="left" wrapText="1"/>
    </xf>
    <xf numFmtId="0" fontId="5" fillId="2" borderId="7" xfId="44" applyFont="1" applyFill="1" applyBorder="1" applyAlignment="1">
      <alignment horizontal="left" wrapText="1"/>
    </xf>
    <xf numFmtId="0" fontId="5" fillId="2" borderId="6" xfId="43" applyFont="1" applyFill="1" applyBorder="1" applyAlignment="1">
      <alignment horizontal="left" wrapText="1"/>
    </xf>
    <xf numFmtId="0" fontId="5" fillId="2" borderId="4" xfId="41" applyFont="1" applyFill="1" applyBorder="1" applyAlignment="1">
      <alignment horizontal="left" wrapText="1"/>
    </xf>
    <xf numFmtId="0" fontId="5" fillId="2" borderId="3" xfId="40" applyFont="1" applyFill="1" applyBorder="1" applyAlignment="1">
      <alignment horizontal="left" wrapText="1"/>
    </xf>
    <xf numFmtId="0" fontId="5" fillId="2" borderId="14" xfId="23" applyFont="1" applyFill="1" applyBorder="1" applyAlignment="1">
      <alignment horizontal="center"/>
    </xf>
    <xf numFmtId="0" fontId="5" fillId="2" borderId="14" xfId="22" applyFont="1" applyFill="1" applyBorder="1" applyAlignment="1">
      <alignment horizontal="center" wrapText="1"/>
    </xf>
    <xf numFmtId="0" fontId="4" fillId="0" borderId="10" xfId="13" applyFont="1" applyFill="1" applyBorder="1" applyAlignment="1">
      <alignment horizontal="left" vertical="top" wrapText="1"/>
    </xf>
    <xf numFmtId="0" fontId="4" fillId="0" borderId="1" xfId="12" applyFont="1" applyFill="1" applyBorder="1" applyAlignment="1">
      <alignment horizontal="left" vertical="top" wrapText="1"/>
    </xf>
    <xf numFmtId="0" fontId="5" fillId="2" borderId="10" xfId="25" applyFont="1" applyFill="1" applyBorder="1" applyAlignment="1">
      <alignment horizontal="left" wrapText="1"/>
    </xf>
    <xf numFmtId="0" fontId="5" fillId="2" borderId="9" xfId="24" applyFont="1" applyFill="1" applyBorder="1" applyAlignment="1">
      <alignment horizontal="left" wrapText="1"/>
    </xf>
    <xf numFmtId="0" fontId="5" fillId="2" borderId="7" xfId="21" applyFont="1" applyFill="1" applyBorder="1" applyAlignment="1">
      <alignment horizontal="left" wrapText="1"/>
    </xf>
    <xf numFmtId="0" fontId="5" fillId="2" borderId="6" xfId="20" applyFont="1" applyFill="1" applyBorder="1" applyAlignment="1">
      <alignment horizontal="left" wrapText="1"/>
    </xf>
    <xf numFmtId="0" fontId="5" fillId="2" borderId="4" xfId="17" applyFont="1" applyFill="1" applyBorder="1" applyAlignment="1">
      <alignment horizontal="left" wrapText="1"/>
    </xf>
    <xf numFmtId="0" fontId="5" fillId="2" borderId="3" xfId="16" applyFont="1" applyFill="1" applyBorder="1" applyAlignment="1">
      <alignment horizontal="left" wrapText="1"/>
    </xf>
    <xf numFmtId="0" fontId="4" fillId="0" borderId="9" xfId="36" applyFont="1" applyFill="1" applyBorder="1" applyAlignment="1">
      <alignment horizontal="left" vertical="top" wrapText="1"/>
    </xf>
    <xf numFmtId="0" fontId="5" fillId="2" borderId="7" xfId="58" applyFont="1" applyFill="1" applyBorder="1" applyAlignment="1">
      <alignment horizontal="center" vertical="center" wrapText="1"/>
    </xf>
    <xf numFmtId="0" fontId="5" fillId="2" borderId="0" xfId="58" applyFont="1" applyFill="1" applyBorder="1" applyAlignment="1">
      <alignment horizontal="center" vertical="center" wrapText="1"/>
    </xf>
    <xf numFmtId="0" fontId="5" fillId="2" borderId="10" xfId="91" applyFont="1" applyFill="1" applyBorder="1" applyAlignment="1">
      <alignment horizontal="center" wrapText="1"/>
    </xf>
    <xf numFmtId="0" fontId="5" fillId="2" borderId="9" xfId="91" applyFont="1" applyFill="1" applyBorder="1" applyAlignment="1">
      <alignment horizontal="center" wrapText="1"/>
    </xf>
    <xf numFmtId="0" fontId="5" fillId="2" borderId="4" xfId="91" applyFont="1" applyFill="1" applyBorder="1" applyAlignment="1">
      <alignment horizontal="center" wrapText="1"/>
    </xf>
    <xf numFmtId="0" fontId="5" fillId="2" borderId="3" xfId="91" applyFont="1" applyFill="1" applyBorder="1" applyAlignment="1">
      <alignment horizontal="center" wrapText="1"/>
    </xf>
    <xf numFmtId="0" fontId="5" fillId="2" borderId="8" xfId="89" applyFont="1" applyFill="1" applyBorder="1" applyAlignment="1">
      <alignment horizontal="center" vertical="center"/>
    </xf>
    <xf numFmtId="0" fontId="5" fillId="2" borderId="2" xfId="89" applyFont="1" applyFill="1" applyBorder="1" applyAlignment="1">
      <alignment horizontal="center" vertical="center"/>
    </xf>
    <xf numFmtId="0" fontId="5" fillId="2" borderId="10" xfId="48" applyFont="1" applyFill="1" applyBorder="1" applyAlignment="1">
      <alignment horizontal="center" wrapText="1"/>
    </xf>
    <xf numFmtId="0" fontId="5" fillId="2" borderId="9" xfId="48" applyFont="1" applyFill="1" applyBorder="1" applyAlignment="1">
      <alignment horizontal="center" wrapText="1"/>
    </xf>
    <xf numFmtId="0" fontId="5" fillId="2" borderId="7" xfId="48" applyFont="1" applyFill="1" applyBorder="1" applyAlignment="1">
      <alignment horizontal="center" wrapText="1"/>
    </xf>
    <xf numFmtId="0" fontId="5" fillId="2" borderId="6" xfId="48" applyFont="1" applyFill="1" applyBorder="1" applyAlignment="1">
      <alignment horizontal="center" wrapText="1"/>
    </xf>
    <xf numFmtId="0" fontId="5" fillId="2" borderId="4" xfId="48" applyFont="1" applyFill="1" applyBorder="1" applyAlignment="1">
      <alignment horizontal="center" wrapText="1"/>
    </xf>
    <xf numFmtId="0" fontId="5" fillId="2" borderId="3" xfId="48" applyFont="1" applyFill="1" applyBorder="1" applyAlignment="1">
      <alignment horizontal="center" wrapText="1"/>
    </xf>
    <xf numFmtId="0" fontId="4" fillId="0" borderId="10" xfId="88" applyFont="1" applyFill="1" applyBorder="1" applyAlignment="1">
      <alignment horizontal="left" vertical="top" wrapText="1"/>
    </xf>
    <xf numFmtId="0" fontId="4" fillId="0" borderId="1" xfId="87" applyFont="1" applyFill="1" applyBorder="1" applyAlignment="1">
      <alignment horizontal="left" vertical="top" wrapText="1"/>
    </xf>
    <xf numFmtId="0" fontId="5" fillId="2" borderId="8" xfId="46" applyFont="1" applyFill="1" applyBorder="1" applyAlignment="1">
      <alignment horizontal="center" vertical="center"/>
    </xf>
    <xf numFmtId="0" fontId="5" fillId="2" borderId="42" xfId="46" applyFont="1" applyFill="1" applyBorder="1" applyAlignment="1">
      <alignment horizontal="center" vertical="center"/>
    </xf>
    <xf numFmtId="0" fontId="5" fillId="2" borderId="10" xfId="83" applyFont="1" applyFill="1" applyBorder="1" applyAlignment="1">
      <alignment horizontal="center" wrapText="1"/>
    </xf>
    <xf numFmtId="0" fontId="5" fillId="2" borderId="9" xfId="83" applyFont="1" applyFill="1" applyBorder="1" applyAlignment="1">
      <alignment horizontal="center" wrapText="1"/>
    </xf>
    <xf numFmtId="0" fontId="5" fillId="2" borderId="7" xfId="83" applyFont="1" applyFill="1" applyBorder="1" applyAlignment="1">
      <alignment horizontal="center" wrapText="1"/>
    </xf>
    <xf numFmtId="0" fontId="5" fillId="2" borderId="6" xfId="83" applyFont="1" applyFill="1" applyBorder="1" applyAlignment="1">
      <alignment horizontal="center" wrapText="1"/>
    </xf>
    <xf numFmtId="0" fontId="5" fillId="2" borderId="4" xfId="83" applyFont="1" applyFill="1" applyBorder="1" applyAlignment="1">
      <alignment horizontal="center" wrapText="1"/>
    </xf>
    <xf numFmtId="0" fontId="5" fillId="2" borderId="3" xfId="83" applyFont="1" applyFill="1" applyBorder="1" applyAlignment="1">
      <alignment horizontal="center" wrapText="1"/>
    </xf>
    <xf numFmtId="0" fontId="4" fillId="0" borderId="10" xfId="77" applyFont="1" applyFill="1" applyBorder="1" applyAlignment="1">
      <alignment horizontal="left" vertical="top" wrapText="1"/>
    </xf>
    <xf numFmtId="0" fontId="4" fillId="0" borderId="1" xfId="77" applyFont="1" applyFill="1" applyBorder="1" applyAlignment="1">
      <alignment horizontal="left" vertical="top" wrapText="1"/>
    </xf>
    <xf numFmtId="0" fontId="5" fillId="2" borderId="8" xfId="81" applyFont="1" applyFill="1" applyBorder="1" applyAlignment="1">
      <alignment horizontal="center" vertical="center"/>
    </xf>
    <xf numFmtId="0" fontId="5" fillId="2" borderId="42" xfId="81" applyFont="1" applyFill="1" applyBorder="1" applyAlignment="1">
      <alignment horizontal="center" vertical="center"/>
    </xf>
    <xf numFmtId="0" fontId="4" fillId="0" borderId="19" xfId="97" applyFont="1" applyFill="1" applyBorder="1" applyAlignment="1">
      <alignment horizontal="left" vertical="top" wrapText="1"/>
    </xf>
    <xf numFmtId="0" fontId="4" fillId="0" borderId="43" xfId="97" applyFont="1" applyFill="1" applyBorder="1" applyAlignment="1">
      <alignment horizontal="left" vertical="top" wrapText="1"/>
    </xf>
    <xf numFmtId="0" fontId="4" fillId="0" borderId="18" xfId="96" applyFont="1" applyFill="1" applyBorder="1" applyAlignment="1">
      <alignment horizontal="left" vertical="top" wrapText="1"/>
    </xf>
    <xf numFmtId="0" fontId="4" fillId="0" borderId="17" xfId="96" applyFont="1" applyFill="1" applyBorder="1" applyAlignment="1">
      <alignment horizontal="left" vertical="top" wrapText="1"/>
    </xf>
    <xf numFmtId="0" fontId="4" fillId="0" borderId="16" xfId="96" applyFont="1" applyFill="1" applyBorder="1" applyAlignment="1">
      <alignment horizontal="left" vertical="top" wrapText="1"/>
    </xf>
    <xf numFmtId="0" fontId="5" fillId="2" borderId="10" xfId="101" applyFont="1" applyFill="1" applyBorder="1" applyAlignment="1">
      <alignment horizontal="left" wrapText="1"/>
    </xf>
    <xf numFmtId="0" fontId="5" fillId="2" borderId="9" xfId="100" applyFont="1" applyFill="1" applyBorder="1" applyAlignment="1">
      <alignment horizontal="left" wrapText="1"/>
    </xf>
    <xf numFmtId="0" fontId="5" fillId="2" borderId="4" xfId="99" applyFont="1" applyFill="1" applyBorder="1" applyAlignment="1">
      <alignment horizontal="left" wrapText="1"/>
    </xf>
    <xf numFmtId="0" fontId="5" fillId="2" borderId="3" xfId="98" applyFont="1" applyFill="1" applyBorder="1" applyAlignment="1">
      <alignment horizontal="left" wrapText="1"/>
    </xf>
    <xf numFmtId="0" fontId="5" fillId="2" borderId="36" xfId="58" applyFont="1" applyFill="1" applyBorder="1" applyAlignment="1">
      <alignment horizontal="center" vertical="center" wrapText="1"/>
    </xf>
    <xf numFmtId="0" fontId="5" fillId="2" borderId="37" xfId="58" applyFont="1" applyFill="1" applyBorder="1" applyAlignment="1">
      <alignment horizontal="center" vertical="center" wrapText="1"/>
    </xf>
    <xf numFmtId="0" fontId="4" fillId="0" borderId="16" xfId="94" applyFont="1" applyFill="1" applyBorder="1" applyAlignment="1">
      <alignment horizontal="left" vertical="top" wrapText="1"/>
    </xf>
    <xf numFmtId="0" fontId="5" fillId="2" borderId="36" xfId="23" applyFont="1" applyFill="1" applyBorder="1" applyAlignment="1">
      <alignment horizontal="center"/>
    </xf>
    <xf numFmtId="0" fontId="5" fillId="2" borderId="37" xfId="23" applyFont="1" applyFill="1" applyBorder="1" applyAlignment="1">
      <alignment horizontal="center"/>
    </xf>
    <xf numFmtId="0" fontId="5" fillId="2" borderId="38" xfId="23" applyFont="1" applyFill="1" applyBorder="1" applyAlignment="1">
      <alignment horizontal="center"/>
    </xf>
    <xf numFmtId="0" fontId="4" fillId="0" borderId="7" xfId="9" applyFont="1" applyFill="1" applyBorder="1" applyAlignment="1">
      <alignment horizontal="left" vertical="top" wrapText="1"/>
    </xf>
    <xf numFmtId="0" fontId="4" fillId="0" borderId="4" xfId="6" applyFont="1" applyFill="1" applyBorder="1" applyAlignment="1">
      <alignment horizontal="left" vertical="top" wrapText="1"/>
    </xf>
    <xf numFmtId="0" fontId="4" fillId="0" borderId="9" xfId="12" applyFont="1" applyFill="1" applyBorder="1" applyAlignment="1">
      <alignment horizontal="left" vertical="top" wrapText="1"/>
    </xf>
    <xf numFmtId="0" fontId="4" fillId="0" borderId="7" xfId="97" applyFont="1" applyFill="1" applyBorder="1" applyAlignment="1">
      <alignment horizontal="left" vertical="top" wrapText="1"/>
    </xf>
    <xf numFmtId="0" fontId="4" fillId="0" borderId="0" xfId="97" applyFont="1" applyFill="1" applyBorder="1" applyAlignment="1">
      <alignment horizontal="left" vertical="top" wrapText="1"/>
    </xf>
    <xf numFmtId="0" fontId="5" fillId="2" borderId="0" xfId="107" applyFont="1" applyFill="1" applyBorder="1" applyAlignment="1">
      <alignment horizontal="center" wrapText="1"/>
    </xf>
    <xf numFmtId="0" fontId="5" fillId="2" borderId="1" xfId="89" applyFont="1" applyFill="1" applyBorder="1" applyAlignment="1">
      <alignment horizontal="center" vertical="center"/>
    </xf>
    <xf numFmtId="0" fontId="5" fillId="2" borderId="15" xfId="89" applyFont="1" applyFill="1" applyBorder="1" applyAlignment="1">
      <alignment horizontal="center" vertical="center"/>
    </xf>
    <xf numFmtId="0" fontId="5" fillId="2" borderId="1" xfId="48" applyFont="1" applyFill="1" applyBorder="1" applyAlignment="1">
      <alignment horizontal="center" wrapText="1"/>
    </xf>
    <xf numFmtId="0" fontId="5" fillId="2" borderId="0" xfId="48" applyFont="1" applyFill="1" applyBorder="1" applyAlignment="1">
      <alignment horizontal="center" wrapText="1"/>
    </xf>
    <xf numFmtId="0" fontId="5" fillId="2" borderId="1" xfId="46" applyFont="1" applyFill="1" applyBorder="1" applyAlignment="1">
      <alignment horizontal="center" vertical="center"/>
    </xf>
    <xf numFmtId="0" fontId="5" fillId="2" borderId="37" xfId="46" applyFont="1" applyFill="1" applyBorder="1" applyAlignment="1">
      <alignment horizontal="center" vertical="center"/>
    </xf>
    <xf numFmtId="0" fontId="5" fillId="2" borderId="9" xfId="46" applyFont="1" applyFill="1" applyBorder="1" applyAlignment="1">
      <alignment horizontal="center" vertical="center"/>
    </xf>
    <xf numFmtId="0" fontId="5" fillId="2" borderId="38" xfId="46" applyFont="1" applyFill="1" applyBorder="1" applyAlignment="1">
      <alignment horizontal="center" vertical="center"/>
    </xf>
    <xf numFmtId="0" fontId="5" fillId="2" borderId="1" xfId="83" applyFont="1" applyFill="1" applyBorder="1" applyAlignment="1">
      <alignment horizontal="center" wrapText="1"/>
    </xf>
    <xf numFmtId="0" fontId="5" fillId="2" borderId="0" xfId="83" applyFont="1" applyFill="1" applyBorder="1" applyAlignment="1">
      <alignment horizontal="center" wrapText="1"/>
    </xf>
    <xf numFmtId="0" fontId="5" fillId="2" borderId="1" xfId="81" applyFont="1" applyFill="1" applyBorder="1" applyAlignment="1">
      <alignment horizontal="center" vertical="center"/>
    </xf>
    <xf numFmtId="0" fontId="5" fillId="2" borderId="37" xfId="81" applyFont="1" applyFill="1" applyBorder="1" applyAlignment="1">
      <alignment horizontal="center" vertical="center"/>
    </xf>
    <xf numFmtId="0" fontId="5" fillId="2" borderId="9" xfId="81" applyFont="1" applyFill="1" applyBorder="1" applyAlignment="1">
      <alignment horizontal="center" vertical="center"/>
    </xf>
    <xf numFmtId="0" fontId="5" fillId="2" borderId="38" xfId="81" applyFont="1" applyFill="1" applyBorder="1" applyAlignment="1">
      <alignment horizontal="center" vertical="center"/>
    </xf>
    <xf numFmtId="0" fontId="4" fillId="0" borderId="7" xfId="96" applyFont="1" applyFill="1" applyBorder="1" applyAlignment="1">
      <alignment horizontal="left" vertical="top" wrapText="1"/>
    </xf>
    <xf numFmtId="0" fontId="4" fillId="0" borderId="4" xfId="94" applyFont="1" applyFill="1" applyBorder="1" applyAlignment="1">
      <alignment horizontal="left" vertical="top" wrapText="1"/>
    </xf>
    <xf numFmtId="0" fontId="4" fillId="0" borderId="10" xfId="97" applyFont="1" applyFill="1" applyBorder="1" applyAlignment="1">
      <alignment horizontal="left" vertical="top" wrapText="1"/>
    </xf>
    <xf numFmtId="0" fontId="4" fillId="0" borderId="9" xfId="136" applyFont="1" applyFill="1" applyBorder="1" applyAlignment="1">
      <alignment horizontal="left" vertical="top" wrapText="1"/>
    </xf>
    <xf numFmtId="0" fontId="4" fillId="0" borderId="30" xfId="97" applyFont="1" applyFill="1" applyBorder="1" applyAlignment="1">
      <alignment horizontal="left" vertical="top" wrapText="1"/>
    </xf>
    <xf numFmtId="0" fontId="4" fillId="0" borderId="29" xfId="97" applyFont="1" applyFill="1" applyBorder="1" applyAlignment="1">
      <alignment horizontal="left" vertical="top" wrapText="1"/>
    </xf>
    <xf numFmtId="0" fontId="4" fillId="0" borderId="28" xfId="97" applyFont="1" applyFill="1" applyBorder="1" applyAlignment="1">
      <alignment horizontal="left" vertical="top" wrapText="1"/>
    </xf>
    <xf numFmtId="0" fontId="5" fillId="2" borderId="39" xfId="107" applyFont="1" applyFill="1" applyBorder="1" applyAlignment="1">
      <alignment horizontal="center" wrapText="1"/>
    </xf>
    <xf numFmtId="0" fontId="4" fillId="0" borderId="7" xfId="88" applyFont="1" applyFill="1" applyBorder="1" applyAlignment="1">
      <alignment horizontal="left" vertical="top" wrapText="1"/>
    </xf>
    <xf numFmtId="0" fontId="4" fillId="0" borderId="0" xfId="88" applyFont="1" applyFill="1" applyBorder="1" applyAlignment="1">
      <alignment horizontal="left" vertical="top" wrapText="1"/>
    </xf>
    <xf numFmtId="0" fontId="5" fillId="2" borderId="1" xfId="23" applyFont="1" applyFill="1" applyBorder="1" applyAlignment="1">
      <alignment horizontal="center" vertical="center"/>
    </xf>
    <xf numFmtId="0" fontId="5" fillId="2" borderId="37" xfId="23" applyFont="1" applyFill="1" applyBorder="1" applyAlignment="1">
      <alignment horizontal="center" vertical="center"/>
    </xf>
    <xf numFmtId="0" fontId="5" fillId="2" borderId="9" xfId="23" applyFont="1" applyFill="1" applyBorder="1" applyAlignment="1">
      <alignment horizontal="center" vertical="center"/>
    </xf>
    <xf numFmtId="0" fontId="5" fillId="2" borderId="38" xfId="23" applyFont="1" applyFill="1" applyBorder="1" applyAlignment="1">
      <alignment horizontal="center" vertical="center"/>
    </xf>
    <xf numFmtId="0" fontId="4" fillId="0" borderId="6" xfId="88" applyFont="1" applyFill="1" applyBorder="1" applyAlignment="1">
      <alignment horizontal="left" vertical="top" wrapText="1"/>
    </xf>
    <xf numFmtId="0" fontId="4" fillId="0" borderId="7" xfId="33" applyFont="1" applyFill="1" applyBorder="1" applyAlignment="1">
      <alignment horizontal="left" vertical="top" wrapText="1"/>
    </xf>
    <xf numFmtId="0" fontId="4" fillId="0" borderId="4" xfId="29" applyFont="1" applyFill="1" applyBorder="1" applyAlignment="1">
      <alignment horizontal="left" vertical="top" wrapText="1"/>
    </xf>
    <xf numFmtId="0" fontId="4" fillId="0" borderId="10" xfId="153" applyFont="1" applyFill="1" applyBorder="1" applyAlignment="1">
      <alignment horizontal="left" vertical="top" wrapText="1"/>
    </xf>
    <xf numFmtId="0" fontId="4" fillId="0" borderId="9" xfId="152" applyFont="1" applyFill="1" applyBorder="1" applyAlignment="1">
      <alignment horizontal="left" vertical="top" wrapText="1"/>
    </xf>
    <xf numFmtId="0" fontId="4" fillId="0" borderId="7" xfId="151" applyFont="1" applyFill="1" applyBorder="1" applyAlignment="1">
      <alignment horizontal="left" vertical="top" wrapText="1"/>
    </xf>
    <xf numFmtId="0" fontId="4" fillId="0" borderId="4" xfId="149" applyFont="1" applyFill="1" applyBorder="1" applyAlignment="1">
      <alignment horizontal="left" vertical="top" wrapText="1"/>
    </xf>
    <xf numFmtId="0" fontId="5" fillId="2" borderId="10" xfId="159" applyFont="1" applyFill="1" applyBorder="1" applyAlignment="1">
      <alignment horizontal="left" wrapText="1"/>
    </xf>
    <xf numFmtId="0" fontId="5" fillId="2" borderId="9" xfId="158" applyFont="1" applyFill="1" applyBorder="1" applyAlignment="1">
      <alignment horizontal="left" wrapText="1"/>
    </xf>
    <xf numFmtId="0" fontId="5" fillId="2" borderId="7" xfId="157" applyFont="1" applyFill="1" applyBorder="1" applyAlignment="1">
      <alignment horizontal="left" wrapText="1"/>
    </xf>
    <xf numFmtId="0" fontId="5" fillId="2" borderId="6" xfId="156" applyFont="1" applyFill="1" applyBorder="1" applyAlignment="1">
      <alignment horizontal="left" wrapText="1"/>
    </xf>
    <xf numFmtId="0" fontId="5" fillId="2" borderId="4" xfId="155" applyFont="1" applyFill="1" applyBorder="1" applyAlignment="1">
      <alignment horizontal="left" wrapText="1"/>
    </xf>
    <xf numFmtId="0" fontId="5" fillId="2" borderId="3" xfId="154" applyFont="1" applyFill="1" applyBorder="1" applyAlignment="1">
      <alignment horizontal="left" wrapText="1"/>
    </xf>
    <xf numFmtId="0" fontId="4" fillId="0" borderId="30" xfId="88" applyFont="1" applyFill="1" applyBorder="1" applyAlignment="1">
      <alignment horizontal="left" vertical="top" wrapText="1"/>
    </xf>
    <xf numFmtId="0" fontId="4" fillId="0" borderId="29" xfId="88" applyFont="1" applyFill="1" applyBorder="1" applyAlignment="1">
      <alignment horizontal="left" vertical="top" wrapText="1"/>
    </xf>
    <xf numFmtId="0" fontId="5" fillId="2" borderId="39" xfId="48" applyFont="1" applyFill="1" applyBorder="1" applyAlignment="1">
      <alignment horizontal="center" wrapText="1"/>
    </xf>
    <xf numFmtId="0" fontId="4" fillId="0" borderId="28" xfId="88" applyFont="1" applyFill="1" applyBorder="1" applyAlignment="1">
      <alignment horizontal="left" vertical="top" wrapText="1"/>
    </xf>
  </cellXfs>
  <cellStyles count="386">
    <cellStyle name="Hipervínculo" xfId="165" builtinId="8"/>
    <cellStyle name="Normal" xfId="0" builtinId="0"/>
    <cellStyle name="Normal 3" xfId="92"/>
    <cellStyle name="Normal_Aux_bd_Distritos_Barrios" xfId="166"/>
    <cellStyle name="style1568714451760" xfId="66"/>
    <cellStyle name="style1568714451760 2" xfId="102"/>
    <cellStyle name="style1568714451807 2" xfId="101"/>
    <cellStyle name="style1568714451854 2" xfId="100"/>
    <cellStyle name="style1568714451885 2" xfId="99"/>
    <cellStyle name="style1568714451916 2" xfId="98"/>
    <cellStyle name="style1568714451948 2" xfId="142"/>
    <cellStyle name="style1568714451979 2" xfId="143"/>
    <cellStyle name="style1568714452010 2" xfId="139"/>
    <cellStyle name="style1568714452041" xfId="37"/>
    <cellStyle name="style1568714452041 2" xfId="97"/>
    <cellStyle name="style1568714452072" xfId="36"/>
    <cellStyle name="style1568714452072 2" xfId="136"/>
    <cellStyle name="style1568714452088" xfId="73"/>
    <cellStyle name="style1568714452088 2" xfId="96"/>
    <cellStyle name="style1568714452119" xfId="72"/>
    <cellStyle name="style1568714452119 2" xfId="95"/>
    <cellStyle name="style1568714452151" xfId="70"/>
    <cellStyle name="style1568714452151 2" xfId="94"/>
    <cellStyle name="style1568714452182" xfId="69"/>
    <cellStyle name="style1568714452182 2" xfId="93"/>
    <cellStyle name="style1568714452260 2" xfId="146"/>
    <cellStyle name="style1568714452354" xfId="91"/>
    <cellStyle name="style1568714452354 2" xfId="107"/>
    <cellStyle name="style1568714452385" xfId="90"/>
    <cellStyle name="style1568714973396" xfId="1"/>
    <cellStyle name="style1568714973427" xfId="48"/>
    <cellStyle name="style1568714973458" xfId="47"/>
    <cellStyle name="style1568714973474" xfId="44"/>
    <cellStyle name="style1568714973505" xfId="43"/>
    <cellStyle name="style1568714973536" xfId="41"/>
    <cellStyle name="style1568714973552" xfId="40"/>
    <cellStyle name="style1568714973630" xfId="18"/>
    <cellStyle name="style1568714973677" xfId="88"/>
    <cellStyle name="style1568714973724" xfId="87"/>
    <cellStyle name="style1568714973755" xfId="33"/>
    <cellStyle name="style1568714973770" xfId="32"/>
    <cellStyle name="style1568714973786" xfId="29"/>
    <cellStyle name="style1568714973817" xfId="28"/>
    <cellStyle name="style1568714973911" xfId="108"/>
    <cellStyle name="style1568891164665" xfId="58"/>
    <cellStyle name="style1568891164900" xfId="135"/>
    <cellStyle name="style1568891164931" xfId="106"/>
    <cellStyle name="style1568891164994" xfId="132"/>
    <cellStyle name="style1568892086407" xfId="38"/>
    <cellStyle name="style1568892086595" xfId="86"/>
    <cellStyle name="style1568892086610" xfId="85"/>
    <cellStyle name="style1568892086642" xfId="84"/>
    <cellStyle name="style1569315771680" xfId="144"/>
    <cellStyle name="style1569315771712" xfId="125"/>
    <cellStyle name="style1569315771883" xfId="128"/>
    <cellStyle name="style1569315771915" xfId="124"/>
    <cellStyle name="style1569315771946" xfId="121"/>
    <cellStyle name="style1569315771993" xfId="118"/>
    <cellStyle name="style1569315772024" xfId="120"/>
    <cellStyle name="style1569315772086" xfId="117"/>
    <cellStyle name="style1569315772118" xfId="116"/>
    <cellStyle name="style1569318133276" xfId="26"/>
    <cellStyle name="style1569318133308" xfId="83"/>
    <cellStyle name="style1569318133339" xfId="82"/>
    <cellStyle name="style1569318133417" xfId="80"/>
    <cellStyle name="style1569318133448" xfId="79"/>
    <cellStyle name="style1569318133495" xfId="81"/>
    <cellStyle name="style1569318133542" xfId="78"/>
    <cellStyle name="style1569318133573" xfId="77"/>
    <cellStyle name="style1569318133605" xfId="115"/>
    <cellStyle name="style1569318133620" xfId="113"/>
    <cellStyle name="style1569318133636" xfId="112"/>
    <cellStyle name="style1569318133667" xfId="111"/>
    <cellStyle name="style1569318133683" xfId="110"/>
    <cellStyle name="style1569320131706" xfId="14"/>
    <cellStyle name="style1569320131893" xfId="75"/>
    <cellStyle name="style1569320131909" xfId="71"/>
    <cellStyle name="style1569320131940" xfId="67"/>
    <cellStyle name="style1576227179799" xfId="147"/>
    <cellStyle name="style1576227179830" xfId="159"/>
    <cellStyle name="style1576227179861" xfId="158"/>
    <cellStyle name="style1576227179908" xfId="157"/>
    <cellStyle name="style1576227179939" xfId="156"/>
    <cellStyle name="style1576227179971" xfId="155"/>
    <cellStyle name="style1576227179986" xfId="154"/>
    <cellStyle name="style1576227180111" xfId="153"/>
    <cellStyle name="style1576227180142" xfId="152"/>
    <cellStyle name="style1576227180158" xfId="151"/>
    <cellStyle name="style1576227180174" xfId="150"/>
    <cellStyle name="style1576227180205" xfId="149"/>
    <cellStyle name="style1576227180221" xfId="148"/>
    <cellStyle name="style1581071773889" xfId="65"/>
    <cellStyle name="style1581071773921" xfId="64"/>
    <cellStyle name="style1581071773952" xfId="61"/>
    <cellStyle name="style1581071773968" xfId="60"/>
    <cellStyle name="style1581071773999" xfId="62"/>
    <cellStyle name="style1581071774030" xfId="63"/>
    <cellStyle name="style1581071774046" xfId="59"/>
    <cellStyle name="style1581071774077" xfId="57"/>
    <cellStyle name="style1581071774108" xfId="56"/>
    <cellStyle name="style1581071774124" xfId="54"/>
    <cellStyle name="style1581071774155" xfId="53"/>
    <cellStyle name="style1581071774171" xfId="51"/>
    <cellStyle name="style1581071774202" xfId="50"/>
    <cellStyle name="style1581071774217" xfId="11"/>
    <cellStyle name="style1581071774249" xfId="3"/>
    <cellStyle name="style1581071774296" xfId="4"/>
    <cellStyle name="style1581071774421" xfId="89"/>
    <cellStyle name="style1581071774577" xfId="145"/>
    <cellStyle name="style1581071774639" xfId="164"/>
    <cellStyle name="style1581072051222" xfId="45"/>
    <cellStyle name="style1581072051253" xfId="46"/>
    <cellStyle name="style1581072051269" xfId="42"/>
    <cellStyle name="style1581072051300" xfId="39"/>
    <cellStyle name="style1581072051378" xfId="34"/>
    <cellStyle name="style1581072051409" xfId="30"/>
    <cellStyle name="style1581072051456" xfId="122"/>
    <cellStyle name="style1581072051487" xfId="119"/>
    <cellStyle name="style1581072454542" xfId="163"/>
    <cellStyle name="style1581072454573" xfId="141"/>
    <cellStyle name="style1581072454605" xfId="140"/>
    <cellStyle name="style1581072454636" xfId="138"/>
    <cellStyle name="style1581072454651" xfId="137"/>
    <cellStyle name="style1581072454683" xfId="126"/>
    <cellStyle name="style1581072454714" xfId="127"/>
    <cellStyle name="style1581072454730" xfId="123"/>
    <cellStyle name="style1581072454761" xfId="134"/>
    <cellStyle name="style1581072454792" xfId="133"/>
    <cellStyle name="style1581072454808" xfId="131"/>
    <cellStyle name="style1581072454839" xfId="130"/>
    <cellStyle name="style1581072454870" xfId="161"/>
    <cellStyle name="style1581072454886" xfId="160"/>
    <cellStyle name="style1581072454901" xfId="76"/>
    <cellStyle name="style1581072454933" xfId="74"/>
    <cellStyle name="style1581072455011" xfId="68"/>
    <cellStyle name="style1581072455276" xfId="129"/>
    <cellStyle name="style1581072770262" xfId="25"/>
    <cellStyle name="style1581072770293" xfId="24"/>
    <cellStyle name="style1581072770324" xfId="21"/>
    <cellStyle name="style1581072770355" xfId="20"/>
    <cellStyle name="style1581072770387" xfId="17"/>
    <cellStyle name="style1581072770418" xfId="16"/>
    <cellStyle name="style1581072770449" xfId="22"/>
    <cellStyle name="style1581072770465" xfId="23"/>
    <cellStyle name="style1581072770496" xfId="19"/>
    <cellStyle name="style1581072770527" xfId="15"/>
    <cellStyle name="style1581072770559" xfId="13"/>
    <cellStyle name="style1581072770574" xfId="12"/>
    <cellStyle name="style1581072770605" xfId="9"/>
    <cellStyle name="style1581072770621" xfId="8"/>
    <cellStyle name="style1581072770637" xfId="6"/>
    <cellStyle name="style1581072770668" xfId="5"/>
    <cellStyle name="style1581072770684" xfId="114"/>
    <cellStyle name="style1581072770715" xfId="109"/>
    <cellStyle name="style1581073451446" xfId="55"/>
    <cellStyle name="style1581073451477" xfId="52"/>
    <cellStyle name="style1581073451508" xfId="49"/>
    <cellStyle name="style1581583362079" xfId="35"/>
    <cellStyle name="style1581583362095" xfId="31"/>
    <cellStyle name="style1581583362126" xfId="27"/>
    <cellStyle name="style1581584261451" xfId="162"/>
    <cellStyle name="style1581584261638" xfId="105"/>
    <cellStyle name="style1581584261669" xfId="103"/>
    <cellStyle name="style1581584261685" xfId="104"/>
    <cellStyle name="style1581584776008" xfId="10"/>
    <cellStyle name="style1581584776039" xfId="7"/>
    <cellStyle name="style1581584776055" xfId="2"/>
    <cellStyle name="style1594973468179" xfId="167"/>
    <cellStyle name="style1594973468211" xfId="168"/>
    <cellStyle name="style1594973468271" xfId="169"/>
    <cellStyle name="style1594982362466" xfId="170"/>
    <cellStyle name="style1594982362497" xfId="171"/>
    <cellStyle name="style1594982362536" xfId="172"/>
    <cellStyle name="style1600094153784" xfId="173"/>
    <cellStyle name="style1600094153814" xfId="174"/>
    <cellStyle name="style1613119467603" xfId="175"/>
    <cellStyle name="style1613119467637" xfId="177"/>
    <cellStyle name="style1613119467702" xfId="176"/>
    <cellStyle name="style1613119467764" xfId="178"/>
    <cellStyle name="style1613123997066" xfId="179"/>
    <cellStyle name="style1613123997095" xfId="181"/>
    <cellStyle name="style1613123997143" xfId="180"/>
    <cellStyle name="style1613123997165" xfId="182"/>
    <cellStyle name="style1613139224050" xfId="183"/>
    <cellStyle name="style1613139224089" xfId="184"/>
    <cellStyle name="style1613139224122" xfId="185"/>
    <cellStyle name="style1613139224149" xfId="186"/>
    <cellStyle name="style1613139224179" xfId="188"/>
    <cellStyle name="style1613139224213" xfId="190"/>
    <cellStyle name="style1613139224246" xfId="187"/>
    <cellStyle name="style1613139224269" xfId="189"/>
    <cellStyle name="style1613139224291" xfId="191"/>
    <cellStyle name="style1613139224310" xfId="192"/>
    <cellStyle name="style1613139503705" xfId="193"/>
    <cellStyle name="style1613139503738" xfId="194"/>
    <cellStyle name="style1613139503761" xfId="195"/>
    <cellStyle name="style1613139503784" xfId="196"/>
    <cellStyle name="style1613139503812" xfId="198"/>
    <cellStyle name="style1613139503842" xfId="200"/>
    <cellStyle name="style1613139503874" xfId="197"/>
    <cellStyle name="style1613139503896" xfId="199"/>
    <cellStyle name="style1613139503920" xfId="201"/>
    <cellStyle name="style1613139503942" xfId="202"/>
    <cellStyle name="style1613143257889" xfId="203"/>
    <cellStyle name="style1613143257924" xfId="204"/>
    <cellStyle name="style1613143257961" xfId="205"/>
    <cellStyle name="style1613143257990" xfId="206"/>
    <cellStyle name="style1613143258028" xfId="208"/>
    <cellStyle name="style1613143258071" xfId="210"/>
    <cellStyle name="style1613143258111" xfId="207"/>
    <cellStyle name="style1613143258144" xfId="209"/>
    <cellStyle name="style1613143258180" xfId="211"/>
    <cellStyle name="style1613143258210" xfId="212"/>
    <cellStyle name="style1624358408272" xfId="213"/>
    <cellStyle name="style1624358408300" xfId="214"/>
    <cellStyle name="style1624358408323" xfId="215"/>
    <cellStyle name="style1624358408342" xfId="216"/>
    <cellStyle name="style1624358408371" xfId="218"/>
    <cellStyle name="style1624358408408" xfId="220"/>
    <cellStyle name="style1624358408446" xfId="217"/>
    <cellStyle name="style1624358408472" xfId="219"/>
    <cellStyle name="style1624358408501" xfId="221"/>
    <cellStyle name="style1624358408526" xfId="222"/>
    <cellStyle name="style1637834945851" xfId="223"/>
    <cellStyle name="style1637834945885" xfId="224"/>
    <cellStyle name="style1637834945911" xfId="227"/>
    <cellStyle name="style1637834945937" xfId="226"/>
    <cellStyle name="style1637834945959" xfId="225"/>
    <cellStyle name="style1637834945985" xfId="228"/>
    <cellStyle name="style1637834946014" xfId="229"/>
    <cellStyle name="style1637834946041" xfId="231"/>
    <cellStyle name="style1637834946070" xfId="233"/>
    <cellStyle name="style1637834946102" xfId="230"/>
    <cellStyle name="style1637834946128" xfId="232"/>
    <cellStyle name="style1637834946184" xfId="234"/>
    <cellStyle name="style1637834946211" xfId="235"/>
    <cellStyle name="style1637834946238" xfId="253"/>
    <cellStyle name="style1637834946286" xfId="254"/>
    <cellStyle name="style1637834946677" xfId="236"/>
    <cellStyle name="style1637834948784" xfId="256"/>
    <cellStyle name="style1637835663748" xfId="237"/>
    <cellStyle name="style1637835663841" xfId="249"/>
    <cellStyle name="style1637835664029" xfId="238"/>
    <cellStyle name="style1637835664056" xfId="241"/>
    <cellStyle name="style1637835664077" xfId="243"/>
    <cellStyle name="style1637835664103" xfId="240"/>
    <cellStyle name="style1637835664126" xfId="239"/>
    <cellStyle name="style1637835664157" xfId="242"/>
    <cellStyle name="style1637835664189" xfId="244"/>
    <cellStyle name="style1637835664221" xfId="245"/>
    <cellStyle name="style1637835664249" xfId="247"/>
    <cellStyle name="style1637835664281" xfId="246"/>
    <cellStyle name="style1637835664305" xfId="248"/>
    <cellStyle name="style1637835664360" xfId="250"/>
    <cellStyle name="style1637835664385" xfId="251"/>
    <cellStyle name="style1637835664769" xfId="252"/>
    <cellStyle name="style1637835667012" xfId="255"/>
    <cellStyle name="style1637844134709" xfId="257"/>
    <cellStyle name="style1637844134747" xfId="258"/>
    <cellStyle name="style1637844134773" xfId="261"/>
    <cellStyle name="style1637844134795" xfId="263"/>
    <cellStyle name="style1637844134821" xfId="260"/>
    <cellStyle name="style1637844134841" xfId="259"/>
    <cellStyle name="style1637844134865" xfId="262"/>
    <cellStyle name="style1637844134894" xfId="264"/>
    <cellStyle name="style1637844134922" xfId="265"/>
    <cellStyle name="style1637844134948" xfId="267"/>
    <cellStyle name="style1637844134977" xfId="269"/>
    <cellStyle name="style1637844135006" xfId="266"/>
    <cellStyle name="style1637844135029" xfId="268"/>
    <cellStyle name="style1637844135086" xfId="270"/>
    <cellStyle name="style1637844135111" xfId="271"/>
    <cellStyle name="style1637844135461" xfId="272"/>
    <cellStyle name="style1637844137607" xfId="273"/>
    <cellStyle name="style1637854005504" xfId="274"/>
    <cellStyle name="style1637854005540" xfId="275"/>
    <cellStyle name="style1637854005573" xfId="276"/>
    <cellStyle name="style1637854005602" xfId="277"/>
    <cellStyle name="style1637854005634" xfId="279"/>
    <cellStyle name="style1637854005670" xfId="281"/>
    <cellStyle name="style1637854005708" xfId="278"/>
    <cellStyle name="style1637854005732" xfId="280"/>
    <cellStyle name="style1637854005760" xfId="282"/>
    <cellStyle name="style1637854005784" xfId="283"/>
    <cellStyle name="style1637855752963" xfId="294"/>
    <cellStyle name="style1637855753175" xfId="297"/>
    <cellStyle name="style1637855753205" xfId="299"/>
    <cellStyle name="style1637855753241" xfId="301"/>
    <cellStyle name="style1637855753278" xfId="298"/>
    <cellStyle name="style1637855753304" xfId="300"/>
    <cellStyle name="style1637855753331" xfId="302"/>
    <cellStyle name="style1637855753354" xfId="303"/>
    <cellStyle name="style1637855753381" xfId="295"/>
    <cellStyle name="style1637855753414" xfId="296"/>
    <cellStyle name="style1638174905016" xfId="284"/>
    <cellStyle name="style1638174905062" xfId="285"/>
    <cellStyle name="style1638174905094" xfId="286"/>
    <cellStyle name="style1638174905109" xfId="287"/>
    <cellStyle name="style1638174905141" xfId="289"/>
    <cellStyle name="style1638174905172" xfId="291"/>
    <cellStyle name="style1638174905219" xfId="288"/>
    <cellStyle name="style1638174905234" xfId="290"/>
    <cellStyle name="style1638174905266" xfId="292"/>
    <cellStyle name="style1638174905297" xfId="293"/>
    <cellStyle name="style1647247941313" xfId="313"/>
    <cellStyle name="style1647247941329" xfId="316"/>
    <cellStyle name="style1647247941344" xfId="315"/>
    <cellStyle name="style1647247941376" xfId="314"/>
    <cellStyle name="style1647247941391" xfId="317"/>
    <cellStyle name="style1647247941407" xfId="318"/>
    <cellStyle name="style1647247941438" xfId="319"/>
    <cellStyle name="style1647247941454" xfId="320"/>
    <cellStyle name="style1647247941485" xfId="304"/>
    <cellStyle name="style1647247941501" xfId="305"/>
    <cellStyle name="style1647247941563" xfId="306"/>
    <cellStyle name="style1647247941594" xfId="341"/>
    <cellStyle name="style1647247941641" xfId="342"/>
    <cellStyle name="style1647247942063" xfId="347"/>
    <cellStyle name="style1647247943813" xfId="343"/>
    <cellStyle name="style1647254129605" xfId="321"/>
    <cellStyle name="style1647254129620" xfId="324"/>
    <cellStyle name="style1647254129636" xfId="326"/>
    <cellStyle name="style1647254129652" xfId="323"/>
    <cellStyle name="style1647254129667" xfId="322"/>
    <cellStyle name="style1647254129699" xfId="325"/>
    <cellStyle name="style1647254129714" xfId="327"/>
    <cellStyle name="style1647254129745" xfId="328"/>
    <cellStyle name="style1647254129761" xfId="329"/>
    <cellStyle name="style1647254129792" xfId="330"/>
    <cellStyle name="style1647254129824" xfId="307"/>
    <cellStyle name="style1647254129839" xfId="308"/>
    <cellStyle name="style1647254129886" xfId="309"/>
    <cellStyle name="style1647254130277" xfId="348"/>
    <cellStyle name="style1647254132104" xfId="344"/>
    <cellStyle name="style1647256305327" xfId="331"/>
    <cellStyle name="style1647256305343" xfId="334"/>
    <cellStyle name="style1647256305359" xfId="336"/>
    <cellStyle name="style1647256305374" xfId="333"/>
    <cellStyle name="style1647256305405" xfId="332"/>
    <cellStyle name="style1647256305421" xfId="335"/>
    <cellStyle name="style1647256305437" xfId="337"/>
    <cellStyle name="style1647256305468" xfId="338"/>
    <cellStyle name="style1647256305484" xfId="339"/>
    <cellStyle name="style1647256305515" xfId="340"/>
    <cellStyle name="style1647256305530" xfId="310"/>
    <cellStyle name="style1647256305562" xfId="311"/>
    <cellStyle name="style1647256305609" xfId="312"/>
    <cellStyle name="style1647256305983" xfId="345"/>
    <cellStyle name="style1647256307874" xfId="346"/>
    <cellStyle name="style1647600226575" xfId="349"/>
    <cellStyle name="style1647600226588" xfId="350"/>
    <cellStyle name="style1647600226616" xfId="351"/>
    <cellStyle name="style1647600583988" xfId="352"/>
    <cellStyle name="style1647600584003" xfId="353"/>
    <cellStyle name="style1647600584019" xfId="354"/>
    <cellStyle name="style1647604161235" xfId="355"/>
    <cellStyle name="style1647604161250" xfId="356"/>
    <cellStyle name="style1647604161266" xfId="357"/>
    <cellStyle name="style1652259616088" xfId="361"/>
    <cellStyle name="style1652259616104" xfId="362"/>
    <cellStyle name="style1652259616135" xfId="358"/>
    <cellStyle name="style1652259616151" xfId="359"/>
    <cellStyle name="style1652259616197" xfId="360"/>
    <cellStyle name="style1652259616666" xfId="381"/>
    <cellStyle name="style1652259618650" xfId="378"/>
    <cellStyle name="style1652260562485" xfId="366"/>
    <cellStyle name="style1652260562516" xfId="367"/>
    <cellStyle name="style1652260562563" xfId="368"/>
    <cellStyle name="style1652260563016" xfId="384"/>
    <cellStyle name="style1652260565094" xfId="379"/>
    <cellStyle name="style1652265538884" xfId="372"/>
    <cellStyle name="style1652265538915" xfId="373"/>
    <cellStyle name="style1652265538962" xfId="374"/>
    <cellStyle name="style1652265539446" xfId="385"/>
    <cellStyle name="style1652265541290" xfId="380"/>
    <cellStyle name="style1652430715453" xfId="382"/>
    <cellStyle name="style1652430715469" xfId="383"/>
    <cellStyle name="style1652430715507" xfId="363"/>
    <cellStyle name="style1652430715522" xfId="364"/>
    <cellStyle name="style1652430715538" xfId="365"/>
    <cellStyle name="style1652431127124" xfId="369"/>
    <cellStyle name="style1652431127139" xfId="370"/>
    <cellStyle name="style1652431127161" xfId="371"/>
    <cellStyle name="style1652436561186" xfId="375"/>
    <cellStyle name="style1652436561202" xfId="376"/>
    <cellStyle name="style1652436561233" xfId="377"/>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sharedStrings" Target="sharedStrings.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781050</xdr:colOff>
      <xdr:row>6</xdr:row>
      <xdr:rowOff>100644</xdr:rowOff>
    </xdr:to>
    <xdr:pic>
      <xdr:nvPicPr>
        <xdr:cNvPr id="3" name="Imagen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5609"/>
        <a:stretch/>
      </xdr:blipFill>
      <xdr:spPr>
        <a:xfrm>
          <a:off x="0" y="0"/>
          <a:ext cx="5490210" cy="119792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elkarlan.sharepoint.com/sites/105-SCO01000/105BCO010050/SERVICIO%20ESTADISTICO/1_VIVIENDA/A.-OP-EST/122417_EMA_Deposito_Fianzas/Difusi&#243;n/Tablas_Web/2022T1/Prep_EMAL.%20Barrios-Municipios.%202016-2021_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Explotacion_SAS_vigente"/>
      <sheetName val="Explotacion_SAS_trimestral"/>
      <sheetName val="T1.1"/>
      <sheetName val="T1.2"/>
      <sheetName val="T1.3"/>
      <sheetName val="T2.1"/>
      <sheetName val="T2.2"/>
      <sheetName val="T2.3"/>
      <sheetName val="T3.1"/>
      <sheetName val="T3.2"/>
      <sheetName val="T3.3"/>
      <sheetName val="T4.1"/>
      <sheetName val="T4.2"/>
      <sheetName val="T4.3"/>
      <sheetName val="T5.1"/>
      <sheetName val="T5.2"/>
      <sheetName val="T5.3"/>
      <sheetName val="T6.1"/>
      <sheetName val="T6.2"/>
      <sheetName val="T6.3"/>
      <sheetName val="T7.1"/>
      <sheetName val="T7.2"/>
      <sheetName val="T7.3"/>
      <sheetName val="T8.1"/>
      <sheetName val="T8.2"/>
      <sheetName val="T8.3"/>
      <sheetName val="Composición de zonas y distrito"/>
    </sheetNames>
    <sheetDataSet>
      <sheetData sheetId="0"/>
      <sheetData sheetId="1"/>
      <sheetData sheetId="2">
        <row r="420">
          <cell r="W420">
            <v>659.02</v>
          </cell>
          <cell r="X420">
            <v>670.97</v>
          </cell>
        </row>
        <row r="422">
          <cell r="W422">
            <v>614.54</v>
          </cell>
          <cell r="X422">
            <v>593.87</v>
          </cell>
        </row>
        <row r="424">
          <cell r="W424">
            <v>701.75</v>
          </cell>
          <cell r="X424">
            <v>724.6</v>
          </cell>
        </row>
        <row r="425">
          <cell r="W425">
            <v>672.21</v>
          </cell>
          <cell r="X425">
            <v>682.6</v>
          </cell>
        </row>
        <row r="426">
          <cell r="W426">
            <v>653.04999999999995</v>
          </cell>
          <cell r="X426">
            <v>658.9</v>
          </cell>
        </row>
        <row r="427">
          <cell r="W427">
            <v>677.58</v>
          </cell>
          <cell r="X427">
            <v>698.35</v>
          </cell>
        </row>
        <row r="429">
          <cell r="W429">
            <v>649.07000000000005</v>
          </cell>
          <cell r="X429">
            <v>648.03</v>
          </cell>
        </row>
        <row r="431">
          <cell r="W431">
            <v>695.44</v>
          </cell>
          <cell r="X431">
            <v>718.33</v>
          </cell>
        </row>
        <row r="432">
          <cell r="W432">
            <v>646.20000000000005</v>
          </cell>
          <cell r="X432">
            <v>655.16</v>
          </cell>
        </row>
        <row r="433">
          <cell r="W433">
            <v>654.41999999999996</v>
          </cell>
          <cell r="X433">
            <v>668.49</v>
          </cell>
        </row>
        <row r="434">
          <cell r="W434">
            <v>667.6</v>
          </cell>
          <cell r="X434">
            <v>690.67</v>
          </cell>
        </row>
        <row r="478">
          <cell r="W478">
            <v>8.8124199999999995</v>
          </cell>
          <cell r="X478">
            <v>8.9894599999999993</v>
          </cell>
        </row>
        <row r="480">
          <cell r="W480">
            <v>10.165100000000001</v>
          </cell>
          <cell r="X480">
            <v>10.6708</v>
          </cell>
        </row>
        <row r="482">
          <cell r="W482">
            <v>9.50779</v>
          </cell>
          <cell r="X482">
            <v>9.5674399999999995</v>
          </cell>
        </row>
        <row r="483">
          <cell r="W483">
            <v>8.6572999999999993</v>
          </cell>
          <cell r="X483">
            <v>8.8958100000000009</v>
          </cell>
        </row>
        <row r="484">
          <cell r="W484">
            <v>8.5784400000000005</v>
          </cell>
          <cell r="X484">
            <v>8.6750399999999992</v>
          </cell>
        </row>
        <row r="485">
          <cell r="W485">
            <v>8.1152899999999999</v>
          </cell>
          <cell r="X485">
            <v>8.0495400000000004</v>
          </cell>
        </row>
        <row r="487">
          <cell r="W487">
            <v>9.2693399999999997</v>
          </cell>
          <cell r="X487">
            <v>9.5813100000000002</v>
          </cell>
        </row>
        <row r="489">
          <cell r="W489">
            <v>8.9190199999999997</v>
          </cell>
          <cell r="X489">
            <v>8.9994399999999999</v>
          </cell>
        </row>
        <row r="490">
          <cell r="W490">
            <v>8.4137799999999991</v>
          </cell>
          <cell r="X490">
            <v>8.5152199999999993</v>
          </cell>
        </row>
        <row r="491">
          <cell r="W491">
            <v>8.8382199999999997</v>
          </cell>
          <cell r="X491">
            <v>9.0467600000000008</v>
          </cell>
        </row>
        <row r="492">
          <cell r="W492">
            <v>8.1053800000000003</v>
          </cell>
          <cell r="X492">
            <v>8.01553</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estadisticas-vivienda@euskadi.eus"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2" Type="http://schemas.openxmlformats.org/officeDocument/2006/relationships/hyperlink" Target="https://www.geo.euskadi.eus/s69-bisorea/es/x72aGeoeuskadiWAR/index.jsp?lang=eu" TargetMode="External"/><Relationship Id="rId1" Type="http://schemas.openxmlformats.org/officeDocument/2006/relationships/hyperlink" Target="https://www.geo.euskadi.eus/s69-bisorea/es/x72aGeoeuskadiWAR/index.js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tabSelected="1" workbookViewId="0">
      <selection activeCell="A8" sqref="A8"/>
    </sheetView>
  </sheetViews>
  <sheetFormatPr baseColWidth="10" defaultColWidth="11.42578125" defaultRowHeight="15" x14ac:dyDescent="0.25"/>
  <sheetData>
    <row r="1" spans="1:10" x14ac:dyDescent="0.25">
      <c r="A1" s="25"/>
      <c r="B1" s="25"/>
      <c r="C1" s="25"/>
      <c r="D1" s="25"/>
      <c r="E1" s="25"/>
      <c r="F1" s="25"/>
      <c r="G1" s="25"/>
      <c r="H1" s="25"/>
      <c r="I1" s="25"/>
      <c r="J1" s="25"/>
    </row>
    <row r="2" spans="1:10" x14ac:dyDescent="0.25">
      <c r="A2" s="25"/>
      <c r="B2" s="25"/>
      <c r="C2" s="25"/>
      <c r="D2" s="25"/>
      <c r="E2" s="25"/>
      <c r="F2" s="25"/>
      <c r="G2" s="25"/>
      <c r="H2" s="25"/>
      <c r="I2" s="25"/>
      <c r="J2" s="25"/>
    </row>
    <row r="3" spans="1:10" x14ac:dyDescent="0.25">
      <c r="A3" s="25"/>
      <c r="B3" s="25"/>
      <c r="C3" s="25"/>
      <c r="D3" s="25"/>
      <c r="E3" s="25"/>
      <c r="F3" s="25"/>
      <c r="G3" s="25"/>
      <c r="H3" s="25"/>
      <c r="I3" s="25"/>
      <c r="J3" s="25"/>
    </row>
    <row r="4" spans="1:10" x14ac:dyDescent="0.25">
      <c r="A4" s="25"/>
      <c r="B4" s="25"/>
      <c r="C4" s="25"/>
      <c r="D4" s="25"/>
      <c r="E4" s="25"/>
      <c r="F4" s="25"/>
      <c r="G4" s="25"/>
      <c r="H4" s="25"/>
      <c r="I4" s="25"/>
      <c r="J4" s="25"/>
    </row>
    <row r="5" spans="1:10" x14ac:dyDescent="0.25">
      <c r="A5" s="25"/>
      <c r="B5" s="25"/>
      <c r="C5" s="25"/>
      <c r="D5" s="25"/>
      <c r="E5" s="25"/>
      <c r="F5" s="25"/>
      <c r="G5" s="25"/>
      <c r="H5" s="25"/>
      <c r="I5" s="25"/>
      <c r="J5" s="25"/>
    </row>
    <row r="6" spans="1:10" x14ac:dyDescent="0.25">
      <c r="A6" s="25"/>
      <c r="B6" s="25"/>
      <c r="C6" s="25"/>
      <c r="D6" s="25"/>
      <c r="E6" s="25"/>
      <c r="F6" s="25"/>
      <c r="G6" s="25"/>
      <c r="H6" s="25"/>
      <c r="I6" s="25"/>
      <c r="J6" s="25"/>
    </row>
    <row r="7" spans="1:10" x14ac:dyDescent="0.25">
      <c r="A7" s="25"/>
      <c r="B7" s="25"/>
      <c r="C7" s="25"/>
      <c r="D7" s="25"/>
      <c r="E7" s="25"/>
      <c r="F7" s="25"/>
      <c r="G7" s="25"/>
      <c r="H7" s="25"/>
      <c r="I7" s="25"/>
      <c r="J7" s="25"/>
    </row>
    <row r="8" spans="1:10" x14ac:dyDescent="0.25">
      <c r="A8" s="25"/>
      <c r="B8" s="25"/>
      <c r="C8" s="25"/>
      <c r="D8" s="25"/>
      <c r="E8" s="25"/>
      <c r="F8" s="25"/>
      <c r="G8" s="25"/>
      <c r="H8" s="25"/>
      <c r="I8" s="25"/>
      <c r="J8" s="25"/>
    </row>
    <row r="9" spans="1:10" x14ac:dyDescent="0.25">
      <c r="A9" s="25"/>
      <c r="B9" s="25"/>
      <c r="C9" s="25"/>
      <c r="D9" s="25"/>
      <c r="E9" s="25"/>
      <c r="F9" s="25"/>
      <c r="G9" s="25"/>
      <c r="H9" s="25"/>
      <c r="I9" s="25"/>
      <c r="J9" s="25"/>
    </row>
    <row r="10" spans="1:10" x14ac:dyDescent="0.25">
      <c r="A10" s="25"/>
      <c r="B10" s="25"/>
      <c r="C10" s="25"/>
      <c r="D10" s="25"/>
      <c r="E10" s="25"/>
      <c r="F10" s="25"/>
      <c r="G10" s="25"/>
      <c r="H10" s="25"/>
      <c r="I10" s="25"/>
      <c r="J10" s="25"/>
    </row>
    <row r="11" spans="1:10" ht="15.75" x14ac:dyDescent="0.25">
      <c r="B11" s="82" t="s">
        <v>445</v>
      </c>
    </row>
    <row r="12" spans="1:10" ht="15.75" x14ac:dyDescent="0.25">
      <c r="B12" s="82" t="s">
        <v>438</v>
      </c>
    </row>
    <row r="13" spans="1:10" ht="20.25" x14ac:dyDescent="0.3">
      <c r="B13" s="82" t="s">
        <v>0</v>
      </c>
      <c r="C13" s="83"/>
      <c r="D13" s="83"/>
      <c r="E13" s="83"/>
      <c r="F13" s="83"/>
      <c r="G13" s="83"/>
      <c r="H13" s="83"/>
    </row>
    <row r="15" spans="1:10" ht="18" x14ac:dyDescent="0.25">
      <c r="B15" s="84" t="s">
        <v>1</v>
      </c>
      <c r="C15" s="85"/>
      <c r="D15" s="85"/>
      <c r="E15" s="85"/>
      <c r="F15" s="85"/>
      <c r="G15" s="86"/>
      <c r="H15" s="86"/>
      <c r="I15" s="86"/>
      <c r="J15" s="86"/>
    </row>
    <row r="16" spans="1:10" ht="18" x14ac:dyDescent="0.25">
      <c r="B16" s="87"/>
      <c r="C16" s="85"/>
      <c r="D16" s="85"/>
      <c r="E16" s="85"/>
      <c r="F16" s="85"/>
    </row>
    <row r="17" spans="1:10" ht="18" x14ac:dyDescent="0.25">
      <c r="A17" s="88" t="s">
        <v>2</v>
      </c>
      <c r="B17" s="90" t="s">
        <v>447</v>
      </c>
      <c r="C17" s="92"/>
      <c r="D17" s="93"/>
      <c r="E17" s="93"/>
      <c r="F17" s="93"/>
    </row>
    <row r="18" spans="1:10" ht="18" x14ac:dyDescent="0.25">
      <c r="A18" s="88"/>
      <c r="B18" s="88" t="s">
        <v>3</v>
      </c>
      <c r="C18" s="91" t="s">
        <v>4</v>
      </c>
      <c r="D18" s="93"/>
      <c r="E18" s="93"/>
      <c r="F18" s="93"/>
    </row>
    <row r="19" spans="1:10" ht="18" x14ac:dyDescent="0.25">
      <c r="A19" s="88"/>
      <c r="B19" s="88" t="s">
        <v>5</v>
      </c>
      <c r="C19" s="91" t="s">
        <v>6</v>
      </c>
      <c r="D19" s="93"/>
      <c r="E19" s="93"/>
      <c r="F19" s="93"/>
    </row>
    <row r="20" spans="1:10" ht="18" x14ac:dyDescent="0.25">
      <c r="A20" s="88"/>
      <c r="B20" s="88" t="s">
        <v>7</v>
      </c>
      <c r="C20" s="91" t="s">
        <v>8</v>
      </c>
      <c r="D20" s="93"/>
      <c r="E20" s="93"/>
      <c r="F20" s="93"/>
    </row>
    <row r="21" spans="1:10" ht="18" x14ac:dyDescent="0.25">
      <c r="A21" s="88" t="s">
        <v>9</v>
      </c>
      <c r="B21" s="90" t="s">
        <v>446</v>
      </c>
      <c r="C21" s="92"/>
      <c r="D21" s="93"/>
      <c r="E21" s="93"/>
      <c r="F21" s="93"/>
      <c r="J21" s="94"/>
    </row>
    <row r="22" spans="1:10" ht="18" x14ac:dyDescent="0.25">
      <c r="A22" s="88"/>
      <c r="B22" s="88" t="s">
        <v>10</v>
      </c>
      <c r="C22" s="91" t="s">
        <v>4</v>
      </c>
      <c r="D22" s="93"/>
      <c r="E22" s="93"/>
      <c r="F22" s="93"/>
    </row>
    <row r="23" spans="1:10" ht="18" x14ac:dyDescent="0.25">
      <c r="A23" s="88"/>
      <c r="B23" s="88" t="s">
        <v>11</v>
      </c>
      <c r="C23" s="91" t="s">
        <v>6</v>
      </c>
      <c r="D23" s="93"/>
      <c r="E23" s="93"/>
      <c r="F23" s="93"/>
    </row>
    <row r="24" spans="1:10" ht="18" x14ac:dyDescent="0.25">
      <c r="A24" s="88"/>
      <c r="B24" s="88" t="s">
        <v>12</v>
      </c>
      <c r="C24" s="91" t="s">
        <v>8</v>
      </c>
      <c r="D24" s="93"/>
      <c r="E24" s="93"/>
      <c r="F24" s="93"/>
    </row>
    <row r="25" spans="1:10" ht="18" x14ac:dyDescent="0.25">
      <c r="A25" s="88" t="s">
        <v>13</v>
      </c>
      <c r="B25" s="90" t="s">
        <v>448</v>
      </c>
      <c r="C25" s="92"/>
      <c r="D25" s="93"/>
      <c r="E25" s="93"/>
      <c r="F25" s="93"/>
      <c r="J25" s="94"/>
    </row>
    <row r="26" spans="1:10" ht="18" x14ac:dyDescent="0.25">
      <c r="A26" s="88"/>
      <c r="B26" s="113" t="s">
        <v>14</v>
      </c>
      <c r="C26" s="91" t="s">
        <v>4</v>
      </c>
      <c r="D26" s="93"/>
      <c r="E26" s="93"/>
      <c r="F26" s="93"/>
    </row>
    <row r="27" spans="1:10" ht="18" x14ac:dyDescent="0.25">
      <c r="A27" s="88"/>
      <c r="B27" s="113" t="s">
        <v>15</v>
      </c>
      <c r="C27" s="91" t="s">
        <v>6</v>
      </c>
      <c r="D27" s="93"/>
      <c r="E27" s="93"/>
      <c r="F27" s="93"/>
    </row>
    <row r="28" spans="1:10" ht="18" x14ac:dyDescent="0.25">
      <c r="A28" s="88"/>
      <c r="B28" s="113" t="s">
        <v>16</v>
      </c>
      <c r="C28" s="91" t="s">
        <v>8</v>
      </c>
      <c r="D28" s="93"/>
      <c r="E28" s="93"/>
      <c r="F28" s="93"/>
    </row>
    <row r="29" spans="1:10" ht="18" x14ac:dyDescent="0.25">
      <c r="A29" s="88" t="s">
        <v>17</v>
      </c>
      <c r="B29" s="90" t="s">
        <v>449</v>
      </c>
      <c r="C29" s="92"/>
      <c r="D29" s="93"/>
      <c r="E29" s="93"/>
      <c r="F29" s="93"/>
      <c r="I29" s="95"/>
    </row>
    <row r="30" spans="1:10" ht="18" x14ac:dyDescent="0.25">
      <c r="B30" s="113" t="s">
        <v>18</v>
      </c>
      <c r="C30" s="91" t="s">
        <v>4</v>
      </c>
      <c r="D30" s="93"/>
      <c r="E30" s="93"/>
      <c r="F30" s="93"/>
      <c r="I30" s="95"/>
    </row>
    <row r="31" spans="1:10" ht="18" x14ac:dyDescent="0.25">
      <c r="B31" s="113" t="s">
        <v>19</v>
      </c>
      <c r="C31" s="91" t="s">
        <v>6</v>
      </c>
      <c r="D31" s="93"/>
      <c r="E31" s="93"/>
      <c r="F31" s="93"/>
      <c r="G31" s="95"/>
      <c r="I31" s="95"/>
    </row>
    <row r="32" spans="1:10" ht="18" x14ac:dyDescent="0.25">
      <c r="A32" s="88"/>
      <c r="B32" s="113" t="s">
        <v>20</v>
      </c>
      <c r="C32" s="91" t="s">
        <v>8</v>
      </c>
      <c r="D32" s="93"/>
      <c r="E32" s="93"/>
      <c r="F32" s="93"/>
      <c r="G32" s="95"/>
      <c r="I32" s="95"/>
    </row>
    <row r="33" spans="1:9" x14ac:dyDescent="0.25">
      <c r="A33" s="88" t="s">
        <v>21</v>
      </c>
      <c r="B33" s="90" t="s">
        <v>450</v>
      </c>
      <c r="C33" s="96"/>
    </row>
    <row r="34" spans="1:9" ht="18" x14ac:dyDescent="0.25">
      <c r="B34" s="113" t="s">
        <v>22</v>
      </c>
      <c r="C34" s="91" t="s">
        <v>4</v>
      </c>
      <c r="D34" s="93"/>
      <c r="E34" s="93"/>
      <c r="F34" s="93"/>
      <c r="I34" s="95"/>
    </row>
    <row r="35" spans="1:9" ht="18" x14ac:dyDescent="0.25">
      <c r="B35" s="113" t="s">
        <v>23</v>
      </c>
      <c r="C35" s="91" t="s">
        <v>6</v>
      </c>
      <c r="D35" s="93"/>
      <c r="E35" s="93"/>
      <c r="F35" s="93"/>
      <c r="G35" s="95"/>
      <c r="I35" s="95"/>
    </row>
    <row r="36" spans="1:9" ht="18" x14ac:dyDescent="0.25">
      <c r="A36" s="88"/>
      <c r="B36" s="113" t="s">
        <v>24</v>
      </c>
      <c r="C36" s="91" t="s">
        <v>8</v>
      </c>
      <c r="D36" s="93"/>
      <c r="E36" s="93"/>
      <c r="F36" s="93"/>
      <c r="G36" s="95"/>
      <c r="I36" s="95"/>
    </row>
    <row r="37" spans="1:9" x14ac:dyDescent="0.25">
      <c r="A37" s="88" t="s">
        <v>25</v>
      </c>
      <c r="B37" s="90" t="s">
        <v>451</v>
      </c>
      <c r="C37" s="96"/>
    </row>
    <row r="38" spans="1:9" ht="18" x14ac:dyDescent="0.25">
      <c r="B38" s="113" t="s">
        <v>26</v>
      </c>
      <c r="C38" s="91" t="s">
        <v>4</v>
      </c>
      <c r="D38" s="93"/>
      <c r="E38" s="93"/>
      <c r="F38" s="93"/>
      <c r="I38" s="95"/>
    </row>
    <row r="39" spans="1:9" ht="18" x14ac:dyDescent="0.25">
      <c r="B39" s="113" t="s">
        <v>27</v>
      </c>
      <c r="C39" s="91" t="s">
        <v>6</v>
      </c>
      <c r="D39" s="93"/>
      <c r="E39" s="93"/>
      <c r="F39" s="93"/>
      <c r="G39" s="95"/>
      <c r="I39" s="95"/>
    </row>
    <row r="40" spans="1:9" ht="18" x14ac:dyDescent="0.25">
      <c r="A40" s="88"/>
      <c r="B40" s="113" t="s">
        <v>28</v>
      </c>
      <c r="C40" s="91" t="s">
        <v>8</v>
      </c>
      <c r="D40" s="93"/>
      <c r="E40" s="93"/>
      <c r="F40" s="93"/>
      <c r="G40" s="95"/>
      <c r="I40" s="95"/>
    </row>
    <row r="41" spans="1:9" x14ac:dyDescent="0.25">
      <c r="A41" s="88" t="s">
        <v>29</v>
      </c>
      <c r="B41" s="90" t="s">
        <v>452</v>
      </c>
      <c r="C41" s="96"/>
    </row>
    <row r="42" spans="1:9" ht="18" x14ac:dyDescent="0.25">
      <c r="B42" s="113" t="s">
        <v>30</v>
      </c>
      <c r="C42" s="91" t="s">
        <v>4</v>
      </c>
      <c r="D42" s="93"/>
      <c r="E42" s="93"/>
      <c r="F42" s="93"/>
      <c r="I42" s="95"/>
    </row>
    <row r="43" spans="1:9" ht="18" x14ac:dyDescent="0.25">
      <c r="B43" s="113" t="s">
        <v>31</v>
      </c>
      <c r="C43" s="91" t="s">
        <v>6</v>
      </c>
      <c r="D43" s="93"/>
      <c r="E43" s="93"/>
      <c r="F43" s="93"/>
      <c r="G43" s="95"/>
      <c r="I43" s="95"/>
    </row>
    <row r="44" spans="1:9" ht="18" x14ac:dyDescent="0.25">
      <c r="A44" s="88"/>
      <c r="B44" s="113" t="s">
        <v>32</v>
      </c>
      <c r="C44" s="91" t="s">
        <v>8</v>
      </c>
      <c r="D44" s="93"/>
      <c r="E44" s="93"/>
      <c r="F44" s="93"/>
      <c r="G44" s="95"/>
      <c r="I44" s="95"/>
    </row>
    <row r="45" spans="1:9" x14ac:dyDescent="0.25">
      <c r="A45" s="88" t="s">
        <v>33</v>
      </c>
      <c r="B45" s="90" t="s">
        <v>453</v>
      </c>
      <c r="C45" s="96"/>
    </row>
    <row r="46" spans="1:9" ht="18" x14ac:dyDescent="0.25">
      <c r="B46" s="113" t="s">
        <v>434</v>
      </c>
      <c r="C46" s="91" t="s">
        <v>4</v>
      </c>
      <c r="D46" s="93"/>
      <c r="E46" s="93"/>
      <c r="F46" s="93"/>
      <c r="I46" s="95"/>
    </row>
    <row r="47" spans="1:9" ht="18" x14ac:dyDescent="0.25">
      <c r="B47" s="113" t="s">
        <v>435</v>
      </c>
      <c r="C47" s="91" t="s">
        <v>6</v>
      </c>
      <c r="D47" s="93"/>
      <c r="E47" s="93"/>
      <c r="F47" s="93"/>
      <c r="G47" s="95"/>
      <c r="I47" s="95"/>
    </row>
    <row r="48" spans="1:9" ht="18" x14ac:dyDescent="0.25">
      <c r="A48" s="88"/>
      <c r="B48" s="113" t="s">
        <v>436</v>
      </c>
      <c r="C48" s="91" t="s">
        <v>8</v>
      </c>
      <c r="D48" s="93"/>
      <c r="E48" s="93"/>
      <c r="F48" s="93"/>
      <c r="G48" s="95"/>
      <c r="I48" s="95"/>
    </row>
    <row r="49" spans="1:10" ht="18" x14ac:dyDescent="0.25">
      <c r="A49" s="97"/>
      <c r="B49" s="98"/>
      <c r="C49" s="93"/>
      <c r="D49" s="93"/>
      <c r="E49" s="93"/>
      <c r="F49" s="93"/>
      <c r="G49" s="94"/>
    </row>
    <row r="50" spans="1:10" ht="18" x14ac:dyDescent="0.25">
      <c r="B50" s="99" t="s">
        <v>437</v>
      </c>
      <c r="C50" s="100"/>
      <c r="D50" s="100"/>
      <c r="E50" s="100"/>
      <c r="F50" s="100"/>
    </row>
    <row r="51" spans="1:10" x14ac:dyDescent="0.25">
      <c r="B51" s="96"/>
    </row>
    <row r="52" spans="1:10" x14ac:dyDescent="0.25">
      <c r="B52" s="89" t="s">
        <v>34</v>
      </c>
    </row>
    <row r="54" spans="1:10" x14ac:dyDescent="0.25">
      <c r="B54" s="265" t="s">
        <v>440</v>
      </c>
      <c r="C54" s="265"/>
      <c r="D54" s="265"/>
      <c r="E54" s="265"/>
      <c r="F54" s="265"/>
      <c r="G54" s="265"/>
      <c r="H54" s="265"/>
      <c r="I54" s="265"/>
      <c r="J54" s="265"/>
    </row>
    <row r="55" spans="1:10" x14ac:dyDescent="0.25">
      <c r="B55" s="265"/>
      <c r="C55" s="265"/>
      <c r="D55" s="265"/>
      <c r="E55" s="265"/>
      <c r="F55" s="265"/>
      <c r="G55" s="265"/>
      <c r="H55" s="265"/>
      <c r="I55" s="265"/>
      <c r="J55" s="265"/>
    </row>
    <row r="56" spans="1:10" x14ac:dyDescent="0.25">
      <c r="B56" s="265"/>
      <c r="C56" s="265"/>
      <c r="D56" s="265"/>
      <c r="E56" s="265"/>
      <c r="F56" s="265"/>
      <c r="G56" s="265"/>
      <c r="H56" s="265"/>
      <c r="I56" s="265"/>
      <c r="J56" s="265"/>
    </row>
    <row r="57" spans="1:10" x14ac:dyDescent="0.25">
      <c r="B57" s="101"/>
      <c r="C57" s="101"/>
      <c r="D57" s="101"/>
      <c r="E57" s="102" t="s">
        <v>35</v>
      </c>
      <c r="F57" s="101"/>
      <c r="G57" s="101"/>
      <c r="H57" s="101"/>
      <c r="I57" s="101"/>
      <c r="J57" s="101"/>
    </row>
    <row r="59" spans="1:10" x14ac:dyDescent="0.25">
      <c r="B59" s="1"/>
    </row>
  </sheetData>
  <mergeCells count="1">
    <mergeCell ref="B54:J56"/>
  </mergeCells>
  <hyperlinks>
    <hyperlink ref="E57" r:id="rId1"/>
    <hyperlink ref="B52" location="'Composición de zonas y distrito'!A1" display="Composición de zonas OFIN y distritos"/>
    <hyperlink ref="C18" location="T1.1!A1" display="Nº de fianzas depositadas"/>
    <hyperlink ref="C19" location="T1.2!A1" display="Renta mensual media (€)"/>
    <hyperlink ref="C20" location="T1.3!A1" display="Renta mensual media por metro cuadrado construido (€)"/>
    <hyperlink ref="C22" location="T2.1!A1" display="Nº de fianzas depositadas"/>
    <hyperlink ref="C23" location="T2.2!A1" display="Renta mensual media (€)"/>
    <hyperlink ref="C24" location="T2.3!A1" display="Renta mensual media por metro cuadrado construido (€)"/>
    <hyperlink ref="C26" location="T3.1!A1" display="Nº de fianzas depositadas"/>
    <hyperlink ref="C27" location="T3.2!A1" display="Renta mensual media (€)"/>
    <hyperlink ref="C28" location="T3.3!A1" display="Renta mensual media por metro cuadrado construido (€)"/>
    <hyperlink ref="C30" location="T4.1!A1" display="Nº de fianzas depositadas"/>
    <hyperlink ref="C31" location="T4.2!A1" display="Renta mensual media (€)"/>
    <hyperlink ref="C32" location="T4.3!A1" display="Renta mensual media por metro cuadrado construido (€)"/>
    <hyperlink ref="C34" location="T5.1!A1" display="Nº de fianzas depositadas"/>
    <hyperlink ref="C35" location="T5.2!A1" display="Renta mensual media (€)"/>
    <hyperlink ref="C36" location="T5.3!A1" display="Renta mensual media por metro cuadrado construido (€)"/>
    <hyperlink ref="C38" location="T6.1!A1" display="Nº de fianzas depositadas"/>
    <hyperlink ref="C39" location="T6.2!A1" display="Renta mensual media (€)"/>
    <hyperlink ref="C40" location="T6.3!A1" display="Renta mensual media por metro cuadrado construido (€)"/>
    <hyperlink ref="C42" location="T7.1!A1" display="Nº de fianzas depositadas"/>
    <hyperlink ref="C43" location="T7.2!A1" display="Renta mensual media (€)"/>
    <hyperlink ref="C44" location="T7.3!A1" display="Renta mensual media por metro cuadrado construido (€)"/>
    <hyperlink ref="C46" location="T8.1!A1" display="Nº de fianzas depositadas"/>
    <hyperlink ref="C47" location="T8.2!A1" display="Renta mensual media (€)"/>
    <hyperlink ref="C48" location="T8.3!A1" display="Renta mensual media por metro cuadrado construido (€)"/>
  </hyperlinks>
  <pageMargins left="0.7" right="0.7" top="0.75" bottom="0.75" header="0.3" footer="0.3"/>
  <pageSetup paperSize="9" orientation="portrait" verticalDpi="4294967292"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1"/>
  <sheetViews>
    <sheetView zoomScale="75" zoomScaleNormal="75" workbookViewId="0"/>
  </sheetViews>
  <sheetFormatPr baseColWidth="10" defaultColWidth="11.42578125" defaultRowHeight="15" x14ac:dyDescent="0.25"/>
  <cols>
    <col min="25" max="25" width="2.7109375" customWidth="1"/>
    <col min="26" max="27" width="15.7109375" customWidth="1"/>
  </cols>
  <sheetData>
    <row r="1" spans="1:27" s="32" customFormat="1" ht="14.45" customHeight="1" x14ac:dyDescent="0.25">
      <c r="A1" s="33" t="s">
        <v>466</v>
      </c>
      <c r="B1" s="33"/>
      <c r="C1" s="33"/>
      <c r="D1" s="33"/>
      <c r="E1" s="33"/>
      <c r="F1" s="33"/>
      <c r="G1" s="33"/>
      <c r="H1" s="33"/>
      <c r="I1" s="33"/>
      <c r="J1" s="33"/>
      <c r="K1" s="33"/>
      <c r="L1" s="33"/>
      <c r="M1" s="33"/>
      <c r="N1" s="33"/>
      <c r="O1" s="33"/>
      <c r="P1" s="33"/>
      <c r="Q1" s="33"/>
      <c r="U1"/>
      <c r="V1" s="33"/>
      <c r="W1" s="33"/>
      <c r="X1" s="33"/>
    </row>
    <row r="2" spans="1:27" s="32" customFormat="1" ht="14.45" customHeight="1" x14ac:dyDescent="0.25">
      <c r="A2" s="295" t="s">
        <v>8</v>
      </c>
      <c r="B2" s="296"/>
      <c r="C2" s="291" t="s">
        <v>301</v>
      </c>
      <c r="D2" s="292"/>
      <c r="E2" s="292"/>
      <c r="F2" s="292"/>
      <c r="G2" s="291" t="s">
        <v>302</v>
      </c>
      <c r="H2" s="292"/>
      <c r="I2" s="292"/>
      <c r="J2" s="292"/>
      <c r="K2" s="291" t="s">
        <v>303</v>
      </c>
      <c r="L2" s="292"/>
      <c r="M2" s="292"/>
      <c r="N2" s="292"/>
      <c r="O2" s="291">
        <v>2019</v>
      </c>
      <c r="P2" s="292"/>
      <c r="Q2" s="292"/>
      <c r="R2" s="292"/>
      <c r="S2" s="342">
        <v>2020</v>
      </c>
      <c r="T2" s="343"/>
      <c r="U2" s="343"/>
      <c r="V2" s="344"/>
      <c r="W2" s="342">
        <v>2021</v>
      </c>
      <c r="X2" s="343"/>
      <c r="Y2"/>
      <c r="Z2" s="302" t="s">
        <v>378</v>
      </c>
      <c r="AA2" s="303"/>
    </row>
    <row r="3" spans="1:27" s="32" customFormat="1" x14ac:dyDescent="0.25">
      <c r="A3" s="297"/>
      <c r="B3" s="298"/>
      <c r="C3" s="10" t="s">
        <v>306</v>
      </c>
      <c r="D3" s="10" t="s">
        <v>307</v>
      </c>
      <c r="E3" s="10" t="s">
        <v>308</v>
      </c>
      <c r="F3" s="10" t="s">
        <v>309</v>
      </c>
      <c r="G3" s="10" t="s">
        <v>306</v>
      </c>
      <c r="H3" s="10" t="s">
        <v>307</v>
      </c>
      <c r="I3" s="10" t="s">
        <v>308</v>
      </c>
      <c r="J3" s="10" t="s">
        <v>309</v>
      </c>
      <c r="K3" s="10" t="s">
        <v>306</v>
      </c>
      <c r="L3" s="10" t="s">
        <v>307</v>
      </c>
      <c r="M3" s="10" t="s">
        <v>308</v>
      </c>
      <c r="N3" s="10" t="s">
        <v>309</v>
      </c>
      <c r="O3" s="10" t="s">
        <v>306</v>
      </c>
      <c r="P3" s="10" t="s">
        <v>307</v>
      </c>
      <c r="Q3" s="10" t="s">
        <v>308</v>
      </c>
      <c r="R3" s="10" t="s">
        <v>309</v>
      </c>
      <c r="S3" s="10" t="s">
        <v>306</v>
      </c>
      <c r="T3" s="10" t="s">
        <v>307</v>
      </c>
      <c r="U3" s="10" t="s">
        <v>308</v>
      </c>
      <c r="V3" s="10" t="s">
        <v>309</v>
      </c>
      <c r="W3" s="10" t="s">
        <v>306</v>
      </c>
      <c r="X3" s="10" t="s">
        <v>307</v>
      </c>
      <c r="Y3"/>
      <c r="Z3" s="172" t="s">
        <v>441</v>
      </c>
      <c r="AA3" s="172" t="s">
        <v>444</v>
      </c>
    </row>
    <row r="4" spans="1:27" s="32" customFormat="1" x14ac:dyDescent="0.25">
      <c r="A4" s="299"/>
      <c r="B4" s="300"/>
      <c r="C4" s="9" t="s">
        <v>73</v>
      </c>
      <c r="D4" s="9" t="s">
        <v>73</v>
      </c>
      <c r="E4" s="9" t="s">
        <v>73</v>
      </c>
      <c r="F4" s="9" t="s">
        <v>73</v>
      </c>
      <c r="G4" s="9" t="s">
        <v>73</v>
      </c>
      <c r="H4" s="9" t="s">
        <v>73</v>
      </c>
      <c r="I4" s="9" t="s">
        <v>73</v>
      </c>
      <c r="J4" s="9" t="s">
        <v>73</v>
      </c>
      <c r="K4" s="9" t="s">
        <v>73</v>
      </c>
      <c r="L4" s="9" t="s">
        <v>73</v>
      </c>
      <c r="M4" s="9" t="s">
        <v>73</v>
      </c>
      <c r="N4" s="9" t="s">
        <v>73</v>
      </c>
      <c r="O4" s="9" t="s">
        <v>73</v>
      </c>
      <c r="P4" s="9" t="s">
        <v>73</v>
      </c>
      <c r="Q4" s="9" t="s">
        <v>73</v>
      </c>
      <c r="R4" s="9" t="s">
        <v>73</v>
      </c>
      <c r="S4" s="9" t="s">
        <v>73</v>
      </c>
      <c r="T4" s="9" t="s">
        <v>73</v>
      </c>
      <c r="U4" s="152" t="s">
        <v>73</v>
      </c>
      <c r="V4" s="152" t="s">
        <v>73</v>
      </c>
      <c r="W4" s="152" t="s">
        <v>73</v>
      </c>
      <c r="X4" s="152" t="s">
        <v>73</v>
      </c>
      <c r="Y4"/>
      <c r="Z4" s="119" t="s">
        <v>73</v>
      </c>
      <c r="AA4" s="119" t="s">
        <v>73</v>
      </c>
    </row>
    <row r="5" spans="1:27" s="32" customFormat="1" x14ac:dyDescent="0.25">
      <c r="A5" s="293" t="s">
        <v>38</v>
      </c>
      <c r="B5" s="347"/>
      <c r="C5" s="138">
        <v>7.1596700000000002</v>
      </c>
      <c r="D5" s="139">
        <v>7.2823700000000002</v>
      </c>
      <c r="E5" s="139">
        <v>7.4091300000000002</v>
      </c>
      <c r="F5" s="139">
        <v>7.3376900000000003</v>
      </c>
      <c r="G5" s="139">
        <v>7.4143299999999996</v>
      </c>
      <c r="H5" s="139">
        <v>7.5830099999999998</v>
      </c>
      <c r="I5" s="139">
        <v>7.7666599999999999</v>
      </c>
      <c r="J5" s="139">
        <v>7.8803099999999997</v>
      </c>
      <c r="K5" s="139">
        <v>7.8649500000000003</v>
      </c>
      <c r="L5" s="139">
        <v>8.11571</v>
      </c>
      <c r="M5" s="139">
        <v>8.1843800000000009</v>
      </c>
      <c r="N5" s="139">
        <v>8.2958400000000001</v>
      </c>
      <c r="O5" s="139">
        <v>8.4581300000000006</v>
      </c>
      <c r="P5" s="139">
        <v>8.6414000000000009</v>
      </c>
      <c r="Q5" s="139">
        <v>8.6073299999999993</v>
      </c>
      <c r="R5" s="139">
        <v>8.6176999999999992</v>
      </c>
      <c r="S5" s="139">
        <v>8.7594499999999993</v>
      </c>
      <c r="T5" s="139">
        <v>8.8243200000000002</v>
      </c>
      <c r="U5" s="139">
        <v>8.6724200000000007</v>
      </c>
      <c r="V5" s="139">
        <v>8.7555399999999999</v>
      </c>
      <c r="W5" s="137">
        <f>[1]Explotacion_SAS_trimestral!W478</f>
        <v>8.8124199999999995</v>
      </c>
      <c r="X5" s="142">
        <f>[1]Explotacion_SAS_trimestral!X478</f>
        <v>8.9894599999999993</v>
      </c>
      <c r="Y5"/>
      <c r="Z5" s="146">
        <v>8.1920000000000002</v>
      </c>
      <c r="AA5" s="140">
        <v>8.3010000000000002</v>
      </c>
    </row>
    <row r="6" spans="1:27" s="32" customFormat="1" ht="14.45" customHeight="1" x14ac:dyDescent="0.25">
      <c r="A6" s="345" t="s">
        <v>123</v>
      </c>
      <c r="B6" s="8" t="s">
        <v>124</v>
      </c>
      <c r="C6" s="141" t="s">
        <v>456</v>
      </c>
      <c r="D6" s="137" t="s">
        <v>456</v>
      </c>
      <c r="E6" s="137">
        <v>8.2138000000000009</v>
      </c>
      <c r="F6" s="137" t="s">
        <v>456</v>
      </c>
      <c r="G6" s="137">
        <v>7.7988400000000002</v>
      </c>
      <c r="H6" s="137">
        <v>8.1151800000000005</v>
      </c>
      <c r="I6" s="137">
        <v>8.5726600000000008</v>
      </c>
      <c r="J6" s="137">
        <v>8.8019800000000004</v>
      </c>
      <c r="K6" s="137">
        <v>8.1481999999999992</v>
      </c>
      <c r="L6" s="137">
        <v>9.4279600000000006</v>
      </c>
      <c r="M6" s="137">
        <v>8.8782099999999993</v>
      </c>
      <c r="N6" s="137">
        <v>9.2753999999999994</v>
      </c>
      <c r="O6" s="137">
        <v>9.3544099999999997</v>
      </c>
      <c r="P6" s="137">
        <v>9.6976499999999994</v>
      </c>
      <c r="Q6" s="137">
        <v>9.8806799999999999</v>
      </c>
      <c r="R6" s="137">
        <v>9.8800500000000007</v>
      </c>
      <c r="S6" s="137">
        <v>9.6628100000000003</v>
      </c>
      <c r="T6" s="137" t="s">
        <v>456</v>
      </c>
      <c r="U6" s="137">
        <v>9.5865899999999993</v>
      </c>
      <c r="V6" s="137">
        <v>9.8958300000000001</v>
      </c>
      <c r="W6" s="137">
        <f>[1]Explotacion_SAS_trimestral!W480</f>
        <v>10.165100000000001</v>
      </c>
      <c r="X6" s="142">
        <f>[1]Explotacion_SAS_trimestral!X480</f>
        <v>10.6708</v>
      </c>
      <c r="Y6"/>
      <c r="Z6" s="147">
        <v>9.1419999999999995</v>
      </c>
      <c r="AA6" s="142">
        <v>9.3119999999999994</v>
      </c>
    </row>
    <row r="7" spans="1:27" s="32" customFormat="1" x14ac:dyDescent="0.25">
      <c r="A7" s="345"/>
      <c r="B7" s="8" t="s">
        <v>125</v>
      </c>
      <c r="C7" s="141" t="s">
        <v>456</v>
      </c>
      <c r="D7" s="137" t="s">
        <v>456</v>
      </c>
      <c r="E7" s="137">
        <v>8.3831799999999994</v>
      </c>
      <c r="F7" s="137">
        <v>8.2146100000000004</v>
      </c>
      <c r="G7" s="137">
        <v>8.7106899999999996</v>
      </c>
      <c r="H7" s="137">
        <v>8.2565799999999996</v>
      </c>
      <c r="I7" s="137">
        <v>8.9526000000000003</v>
      </c>
      <c r="J7" s="137">
        <v>8.6564099999999993</v>
      </c>
      <c r="K7" s="137">
        <v>9.2905200000000008</v>
      </c>
      <c r="L7" s="137">
        <v>9.4716699999999996</v>
      </c>
      <c r="M7" s="137">
        <v>8.9232200000000006</v>
      </c>
      <c r="N7" s="137">
        <v>9.6893600000000006</v>
      </c>
      <c r="O7" s="137">
        <v>9.5098500000000001</v>
      </c>
      <c r="P7" s="137">
        <v>9.7575800000000008</v>
      </c>
      <c r="Q7" s="137">
        <v>9.3172800000000002</v>
      </c>
      <c r="R7" s="137">
        <v>9.6694200000000006</v>
      </c>
      <c r="S7" s="137">
        <v>10.142799999999999</v>
      </c>
      <c r="T7" s="137" t="s">
        <v>456</v>
      </c>
      <c r="U7" s="137">
        <v>9.2415699999999994</v>
      </c>
      <c r="V7" s="137">
        <v>9.4148499999999995</v>
      </c>
      <c r="W7" s="137">
        <f>[1]Explotacion_SAS_trimestral!W482</f>
        <v>9.50779</v>
      </c>
      <c r="X7" s="142">
        <f>[1]Explotacion_SAS_trimestral!X482</f>
        <v>9.5674399999999995</v>
      </c>
      <c r="Y7"/>
      <c r="Z7" s="147">
        <v>9.11</v>
      </c>
      <c r="AA7" s="142">
        <v>9.1980000000000004</v>
      </c>
    </row>
    <row r="8" spans="1:27" s="32" customFormat="1" x14ac:dyDescent="0.25">
      <c r="A8" s="345"/>
      <c r="B8" s="8" t="s">
        <v>126</v>
      </c>
      <c r="C8" s="141">
        <v>6.9846500000000002</v>
      </c>
      <c r="D8" s="137">
        <v>7.1214899999999997</v>
      </c>
      <c r="E8" s="137">
        <v>7.3004699999999998</v>
      </c>
      <c r="F8" s="137">
        <v>7.25746</v>
      </c>
      <c r="G8" s="137">
        <v>7.37235</v>
      </c>
      <c r="H8" s="137">
        <v>7.5243399999999996</v>
      </c>
      <c r="I8" s="137">
        <v>7.4969999999999999</v>
      </c>
      <c r="J8" s="137">
        <v>7.8122999999999996</v>
      </c>
      <c r="K8" s="137">
        <v>7.8380099999999997</v>
      </c>
      <c r="L8" s="137">
        <v>7.85243</v>
      </c>
      <c r="M8" s="137">
        <v>8.0472000000000001</v>
      </c>
      <c r="N8" s="137">
        <v>8.1201399999999992</v>
      </c>
      <c r="O8" s="137">
        <v>8.4382699999999993</v>
      </c>
      <c r="P8" s="137">
        <v>8.3848500000000001</v>
      </c>
      <c r="Q8" s="137">
        <v>8.2998499999999993</v>
      </c>
      <c r="R8" s="137">
        <v>8.3687100000000001</v>
      </c>
      <c r="S8" s="137">
        <v>8.6818899999999992</v>
      </c>
      <c r="T8" s="137">
        <v>8.4632900000000006</v>
      </c>
      <c r="U8" s="137">
        <v>8.4707600000000003</v>
      </c>
      <c r="V8" s="137">
        <v>8.5010399999999997</v>
      </c>
      <c r="W8" s="137">
        <f>[1]Explotacion_SAS_trimestral!W483</f>
        <v>8.6572999999999993</v>
      </c>
      <c r="X8" s="142">
        <f>[1]Explotacion_SAS_trimestral!X483</f>
        <v>8.8958100000000009</v>
      </c>
      <c r="Y8"/>
      <c r="Z8" s="147">
        <v>8.016</v>
      </c>
      <c r="AA8" s="142">
        <v>8.1340000000000003</v>
      </c>
    </row>
    <row r="9" spans="1:27" s="32" customFormat="1" x14ac:dyDescent="0.25">
      <c r="A9" s="345"/>
      <c r="B9" s="8" t="s">
        <v>127</v>
      </c>
      <c r="C9" s="141">
        <v>6.8763300000000003</v>
      </c>
      <c r="D9" s="137">
        <v>7.1500899999999996</v>
      </c>
      <c r="E9" s="137">
        <v>7.0218100000000003</v>
      </c>
      <c r="F9" s="137">
        <v>7.1499699999999997</v>
      </c>
      <c r="G9" s="137">
        <v>7.1093500000000001</v>
      </c>
      <c r="H9" s="137">
        <v>7.5347099999999996</v>
      </c>
      <c r="I9" s="137">
        <v>7.5359699999999998</v>
      </c>
      <c r="J9" s="137">
        <v>7.6636699999999998</v>
      </c>
      <c r="K9" s="137">
        <v>7.6546700000000003</v>
      </c>
      <c r="L9" s="137">
        <v>7.80443</v>
      </c>
      <c r="M9" s="137">
        <v>7.9246100000000004</v>
      </c>
      <c r="N9" s="137">
        <v>7.8956299999999997</v>
      </c>
      <c r="O9" s="137">
        <v>8.2719100000000001</v>
      </c>
      <c r="P9" s="137">
        <v>8.4839400000000005</v>
      </c>
      <c r="Q9" s="137">
        <v>8.6167099999999994</v>
      </c>
      <c r="R9" s="137">
        <v>8.2527399999999993</v>
      </c>
      <c r="S9" s="137">
        <v>8.3335799999999995</v>
      </c>
      <c r="T9" s="137">
        <v>8.5430600000000005</v>
      </c>
      <c r="U9" s="137">
        <v>8.4398700000000009</v>
      </c>
      <c r="V9" s="137">
        <v>8.3041599999999995</v>
      </c>
      <c r="W9" s="137">
        <f>[1]Explotacion_SAS_trimestral!W484</f>
        <v>8.5784400000000005</v>
      </c>
      <c r="X9" s="142">
        <f>[1]Explotacion_SAS_trimestral!X484</f>
        <v>8.6750399999999992</v>
      </c>
      <c r="Y9"/>
      <c r="Z9" s="147">
        <v>7.9820000000000002</v>
      </c>
      <c r="AA9" s="142">
        <v>8.1050000000000004</v>
      </c>
    </row>
    <row r="10" spans="1:27" s="32" customFormat="1" x14ac:dyDescent="0.25">
      <c r="A10" s="345"/>
      <c r="B10" s="8" t="s">
        <v>128</v>
      </c>
      <c r="C10" s="141">
        <v>7.0491999999999999</v>
      </c>
      <c r="D10" s="137">
        <v>7.0028499999999996</v>
      </c>
      <c r="E10" s="137">
        <v>7.1360299999999999</v>
      </c>
      <c r="F10" s="137">
        <v>7.0052199999999996</v>
      </c>
      <c r="G10" s="137">
        <v>6.8636400000000002</v>
      </c>
      <c r="H10" s="137">
        <v>6.9203000000000001</v>
      </c>
      <c r="I10" s="137">
        <v>7.0043100000000003</v>
      </c>
      <c r="J10" s="137">
        <v>7.2479699999999996</v>
      </c>
      <c r="K10" s="137">
        <v>7.1820199999999996</v>
      </c>
      <c r="L10" s="137">
        <v>7.7094399999999998</v>
      </c>
      <c r="M10" s="137">
        <v>7.5847600000000002</v>
      </c>
      <c r="N10" s="137">
        <v>7.7422899999999997</v>
      </c>
      <c r="O10" s="137">
        <v>7.6176000000000004</v>
      </c>
      <c r="P10" s="137">
        <v>8.0554100000000002</v>
      </c>
      <c r="Q10" s="137">
        <v>7.8903999999999996</v>
      </c>
      <c r="R10" s="137">
        <v>8.21143</v>
      </c>
      <c r="S10" s="137">
        <v>7.8220099999999997</v>
      </c>
      <c r="T10" s="137" t="s">
        <v>456</v>
      </c>
      <c r="U10" s="137">
        <v>8.4839099999999998</v>
      </c>
      <c r="V10" s="137">
        <v>8.3037100000000006</v>
      </c>
      <c r="W10" s="137">
        <f>[1]Explotacion_SAS_trimestral!W485</f>
        <v>8.1152899999999999</v>
      </c>
      <c r="X10" s="142">
        <f>[1]Explotacion_SAS_trimestral!X485</f>
        <v>8.0495400000000004</v>
      </c>
      <c r="Y10"/>
      <c r="Z10" s="147">
        <v>7.7350000000000003</v>
      </c>
      <c r="AA10" s="142">
        <v>7.8019999999999996</v>
      </c>
    </row>
    <row r="11" spans="1:27" s="32" customFormat="1" x14ac:dyDescent="0.25">
      <c r="A11" s="345"/>
      <c r="B11" s="8" t="s">
        <v>129</v>
      </c>
      <c r="C11" s="141" t="s">
        <v>456</v>
      </c>
      <c r="D11" s="137" t="s">
        <v>456</v>
      </c>
      <c r="E11" s="137" t="s">
        <v>456</v>
      </c>
      <c r="F11" s="137" t="s">
        <v>456</v>
      </c>
      <c r="G11" s="137" t="s">
        <v>456</v>
      </c>
      <c r="H11" s="137" t="s">
        <v>456</v>
      </c>
      <c r="I11" s="137">
        <v>7.8989500000000001</v>
      </c>
      <c r="J11" s="137" t="s">
        <v>456</v>
      </c>
      <c r="K11" s="137" t="s">
        <v>456</v>
      </c>
      <c r="L11" s="137" t="s">
        <v>456</v>
      </c>
      <c r="M11" s="137" t="s">
        <v>456</v>
      </c>
      <c r="N11" s="137" t="s">
        <v>456</v>
      </c>
      <c r="O11" s="137" t="s">
        <v>456</v>
      </c>
      <c r="P11" s="137" t="s">
        <v>456</v>
      </c>
      <c r="Q11" s="137" t="s">
        <v>456</v>
      </c>
      <c r="R11" s="137" t="s">
        <v>456</v>
      </c>
      <c r="S11" s="137" t="s">
        <v>456</v>
      </c>
      <c r="T11" s="137" t="s">
        <v>456</v>
      </c>
      <c r="U11" s="137" t="s">
        <v>456</v>
      </c>
      <c r="V11" s="137" t="s">
        <v>456</v>
      </c>
      <c r="W11" s="137" t="s">
        <v>456</v>
      </c>
      <c r="X11" s="142" t="s">
        <v>456</v>
      </c>
      <c r="Y11"/>
      <c r="Z11" s="147">
        <v>8.1590000000000007</v>
      </c>
      <c r="AA11" s="142">
        <v>8.2539999999999996</v>
      </c>
    </row>
    <row r="12" spans="1:27" s="32" customFormat="1" x14ac:dyDescent="0.25">
      <c r="A12" s="345" t="s">
        <v>122</v>
      </c>
      <c r="B12" s="8" t="s">
        <v>130</v>
      </c>
      <c r="C12" s="141">
        <v>7.3741599999999998</v>
      </c>
      <c r="D12" s="137">
        <v>7.57456</v>
      </c>
      <c r="E12" s="137">
        <v>7.6803999999999997</v>
      </c>
      <c r="F12" s="137">
        <v>7.5515499999999998</v>
      </c>
      <c r="G12" s="137">
        <v>7.7263099999999998</v>
      </c>
      <c r="H12" s="137">
        <v>7.7697200000000004</v>
      </c>
      <c r="I12" s="137">
        <v>8.2787000000000006</v>
      </c>
      <c r="J12" s="137">
        <v>8.2865300000000008</v>
      </c>
      <c r="K12" s="137">
        <v>8.1664700000000003</v>
      </c>
      <c r="L12" s="137">
        <v>8.6491699999999998</v>
      </c>
      <c r="M12" s="137">
        <v>8.5721299999999996</v>
      </c>
      <c r="N12" s="137">
        <v>8.82193</v>
      </c>
      <c r="O12" s="137">
        <v>8.8492800000000003</v>
      </c>
      <c r="P12" s="137">
        <v>8.9680700000000009</v>
      </c>
      <c r="Q12" s="137">
        <v>9.0430799999999998</v>
      </c>
      <c r="R12" s="137">
        <v>9.0042299999999997</v>
      </c>
      <c r="S12" s="137">
        <v>9.3279200000000007</v>
      </c>
      <c r="T12" s="137">
        <v>9.4161300000000008</v>
      </c>
      <c r="U12" s="137">
        <v>9.0697600000000005</v>
      </c>
      <c r="V12" s="137">
        <v>9.16995</v>
      </c>
      <c r="W12" s="137">
        <f>[1]Explotacion_SAS_trimestral!W487</f>
        <v>9.2693399999999997</v>
      </c>
      <c r="X12" s="142">
        <f>[1]Explotacion_SAS_trimestral!X487</f>
        <v>9.5813100000000002</v>
      </c>
      <c r="Y12"/>
      <c r="Z12" s="147">
        <v>8.5380000000000003</v>
      </c>
      <c r="AA12" s="142">
        <v>8.6620000000000008</v>
      </c>
    </row>
    <row r="13" spans="1:27" s="32" customFormat="1" x14ac:dyDescent="0.25">
      <c r="A13" s="345"/>
      <c r="B13" s="8" t="s">
        <v>131</v>
      </c>
      <c r="C13" s="141">
        <v>7.1730099999999997</v>
      </c>
      <c r="D13" s="137">
        <v>7.2546999999999997</v>
      </c>
      <c r="E13" s="137">
        <v>7.4769800000000002</v>
      </c>
      <c r="F13" s="137">
        <v>7.4400899999999996</v>
      </c>
      <c r="G13" s="137">
        <v>7.7504999999999997</v>
      </c>
      <c r="H13" s="137">
        <v>7.8182900000000002</v>
      </c>
      <c r="I13" s="137">
        <v>7.6571899999999999</v>
      </c>
      <c r="J13" s="137">
        <v>8.0673600000000008</v>
      </c>
      <c r="K13" s="137">
        <v>8.0858000000000008</v>
      </c>
      <c r="L13" s="137">
        <v>7.9999200000000004</v>
      </c>
      <c r="M13" s="137">
        <v>8.1411899999999999</v>
      </c>
      <c r="N13" s="137">
        <v>8.3414400000000004</v>
      </c>
      <c r="O13" s="137">
        <v>8.6897599999999997</v>
      </c>
      <c r="P13" s="137">
        <v>8.6631300000000007</v>
      </c>
      <c r="Q13" s="137">
        <v>8.3832599999999999</v>
      </c>
      <c r="R13" s="137">
        <v>8.9151100000000003</v>
      </c>
      <c r="S13" s="137">
        <v>8.8449299999999997</v>
      </c>
      <c r="T13" s="137">
        <v>8.6751699999999996</v>
      </c>
      <c r="U13" s="137">
        <v>8.6339199999999998</v>
      </c>
      <c r="V13" s="137">
        <v>8.8258399999999995</v>
      </c>
      <c r="W13" s="137">
        <f>[1]Explotacion_SAS_trimestral!W489</f>
        <v>8.9190199999999997</v>
      </c>
      <c r="X13" s="142">
        <f>[1]Explotacion_SAS_trimestral!X489</f>
        <v>8.9994399999999999</v>
      </c>
      <c r="Y13"/>
      <c r="Z13" s="147">
        <v>8.2129999999999992</v>
      </c>
      <c r="AA13" s="142">
        <v>8.3190000000000008</v>
      </c>
    </row>
    <row r="14" spans="1:27" s="32" customFormat="1" x14ac:dyDescent="0.25">
      <c r="A14" s="345"/>
      <c r="B14" s="8" t="s">
        <v>132</v>
      </c>
      <c r="C14" s="141">
        <v>6.6837</v>
      </c>
      <c r="D14" s="137">
        <v>7.1652699999999996</v>
      </c>
      <c r="E14" s="137">
        <v>6.7557499999999999</v>
      </c>
      <c r="F14" s="137">
        <v>7.0786699999999998</v>
      </c>
      <c r="G14" s="137">
        <v>7.0271499999999998</v>
      </c>
      <c r="H14" s="137">
        <v>7.3667499999999997</v>
      </c>
      <c r="I14" s="137">
        <v>7.3630599999999999</v>
      </c>
      <c r="J14" s="137">
        <v>7.6204599999999996</v>
      </c>
      <c r="K14" s="137">
        <v>7.67828</v>
      </c>
      <c r="L14" s="137">
        <v>7.7706600000000003</v>
      </c>
      <c r="M14" s="137">
        <v>7.6214199999999996</v>
      </c>
      <c r="N14" s="137">
        <v>7.7545999999999999</v>
      </c>
      <c r="O14" s="137">
        <v>8.0402299999999993</v>
      </c>
      <c r="P14" s="137">
        <v>8.1930899999999998</v>
      </c>
      <c r="Q14" s="137">
        <v>8.5090000000000003</v>
      </c>
      <c r="R14" s="137">
        <v>8.0409100000000002</v>
      </c>
      <c r="S14" s="137">
        <v>7.9952800000000002</v>
      </c>
      <c r="T14" s="137">
        <v>8.3401099999999992</v>
      </c>
      <c r="U14" s="137">
        <v>8.2113099999999992</v>
      </c>
      <c r="V14" s="137">
        <v>8.0092800000000004</v>
      </c>
      <c r="W14" s="137">
        <f>[1]Explotacion_SAS_trimestral!W490</f>
        <v>8.4137799999999991</v>
      </c>
      <c r="X14" s="142">
        <f>[1]Explotacion_SAS_trimestral!X490</f>
        <v>8.5152199999999993</v>
      </c>
      <c r="Y14"/>
      <c r="Z14" s="147">
        <v>7.7869999999999999</v>
      </c>
      <c r="AA14" s="142">
        <v>7.9139999999999997</v>
      </c>
    </row>
    <row r="15" spans="1:27" s="32" customFormat="1" x14ac:dyDescent="0.25">
      <c r="A15" s="345"/>
      <c r="B15" s="8" t="s">
        <v>133</v>
      </c>
      <c r="C15" s="141">
        <v>7.4600999999999997</v>
      </c>
      <c r="D15" s="137">
        <v>7.2080799999999998</v>
      </c>
      <c r="E15" s="137">
        <v>7.6030199999999999</v>
      </c>
      <c r="F15" s="137">
        <v>7.40158</v>
      </c>
      <c r="G15" s="137">
        <v>7.3788400000000003</v>
      </c>
      <c r="H15" s="137">
        <v>7.6871900000000002</v>
      </c>
      <c r="I15" s="137">
        <v>7.9383400000000002</v>
      </c>
      <c r="J15" s="137">
        <v>7.8154899999999996</v>
      </c>
      <c r="K15" s="137">
        <v>7.9040600000000003</v>
      </c>
      <c r="L15" s="137">
        <v>8.0976099999999995</v>
      </c>
      <c r="M15" s="137">
        <v>8.4552499999999995</v>
      </c>
      <c r="N15" s="137">
        <v>8.3559999999999999</v>
      </c>
      <c r="O15" s="137">
        <v>8.7729300000000006</v>
      </c>
      <c r="P15" s="137">
        <v>9.0919500000000006</v>
      </c>
      <c r="Q15" s="137">
        <v>8.72166</v>
      </c>
      <c r="R15" s="137">
        <v>8.4977800000000006</v>
      </c>
      <c r="S15" s="137">
        <v>8.9685799999999993</v>
      </c>
      <c r="T15" s="137">
        <v>8.95322</v>
      </c>
      <c r="U15" s="137">
        <v>8.7103999999999999</v>
      </c>
      <c r="V15" s="137">
        <v>8.8670100000000005</v>
      </c>
      <c r="W15" s="137">
        <f>[1]Explotacion_SAS_trimestral!W491</f>
        <v>8.8382199999999997</v>
      </c>
      <c r="X15" s="142">
        <f>[1]Explotacion_SAS_trimestral!X491</f>
        <v>9.0467600000000008</v>
      </c>
      <c r="Y15"/>
      <c r="Z15" s="147">
        <v>8.3680000000000003</v>
      </c>
      <c r="AA15" s="142">
        <v>8.4819999999999993</v>
      </c>
    </row>
    <row r="16" spans="1:27" s="32" customFormat="1" x14ac:dyDescent="0.25">
      <c r="A16" s="345"/>
      <c r="B16" s="8" t="s">
        <v>134</v>
      </c>
      <c r="C16" s="141">
        <v>6.9314600000000004</v>
      </c>
      <c r="D16" s="137">
        <v>6.8450899999999999</v>
      </c>
      <c r="E16" s="137">
        <v>7.0434200000000002</v>
      </c>
      <c r="F16" s="137">
        <v>7.0099</v>
      </c>
      <c r="G16" s="137">
        <v>6.8467799999999999</v>
      </c>
      <c r="H16" s="137">
        <v>6.9244000000000003</v>
      </c>
      <c r="I16" s="137">
        <v>6.89358</v>
      </c>
      <c r="J16" s="137">
        <v>7.2276199999999999</v>
      </c>
      <c r="K16" s="137">
        <v>7.1064600000000002</v>
      </c>
      <c r="L16" s="137">
        <v>7.6230700000000002</v>
      </c>
      <c r="M16" s="137">
        <v>7.5958600000000001</v>
      </c>
      <c r="N16" s="137">
        <v>7.7139699999999998</v>
      </c>
      <c r="O16" s="137">
        <v>7.6373800000000003</v>
      </c>
      <c r="P16" s="137">
        <v>7.9017499999999998</v>
      </c>
      <c r="Q16" s="137">
        <v>7.9492500000000001</v>
      </c>
      <c r="R16" s="137">
        <v>8.1602099999999993</v>
      </c>
      <c r="S16" s="137">
        <v>7.77698</v>
      </c>
      <c r="T16" s="137">
        <v>8.0284800000000001</v>
      </c>
      <c r="U16" s="137">
        <v>8.4450900000000004</v>
      </c>
      <c r="V16" s="137">
        <v>8.3563399999999994</v>
      </c>
      <c r="W16" s="137">
        <f>[1]Explotacion_SAS_trimestral!W492</f>
        <v>8.1053800000000003</v>
      </c>
      <c r="X16" s="142">
        <f>[1]Explotacion_SAS_trimestral!X492</f>
        <v>8.01553</v>
      </c>
      <c r="Y16"/>
      <c r="Z16" s="147">
        <v>7.7110000000000003</v>
      </c>
      <c r="AA16" s="142">
        <v>7.7830000000000004</v>
      </c>
    </row>
    <row r="17" spans="1:27" s="32" customFormat="1" x14ac:dyDescent="0.25">
      <c r="A17" s="346"/>
      <c r="B17" s="6" t="s">
        <v>135</v>
      </c>
      <c r="C17" s="143" t="s">
        <v>456</v>
      </c>
      <c r="D17" s="144" t="s">
        <v>456</v>
      </c>
      <c r="E17" s="144" t="s">
        <v>456</v>
      </c>
      <c r="F17" s="144" t="s">
        <v>456</v>
      </c>
      <c r="G17" s="144" t="s">
        <v>456</v>
      </c>
      <c r="H17" s="144" t="s">
        <v>456</v>
      </c>
      <c r="I17" s="144" t="s">
        <v>456</v>
      </c>
      <c r="J17" s="144" t="s">
        <v>456</v>
      </c>
      <c r="K17" s="144" t="s">
        <v>456</v>
      </c>
      <c r="L17" s="144" t="s">
        <v>456</v>
      </c>
      <c r="M17" s="144">
        <v>8.1408400000000007</v>
      </c>
      <c r="N17" s="144" t="s">
        <v>456</v>
      </c>
      <c r="O17" s="144" t="s">
        <v>456</v>
      </c>
      <c r="P17" s="144">
        <v>10.441700000000001</v>
      </c>
      <c r="Q17" s="144" t="s">
        <v>456</v>
      </c>
      <c r="R17" s="144" t="s">
        <v>456</v>
      </c>
      <c r="S17" s="144" t="s">
        <v>456</v>
      </c>
      <c r="T17" s="144">
        <v>7.9478499999999999</v>
      </c>
      <c r="U17" s="144" t="s">
        <v>456</v>
      </c>
      <c r="V17" s="144">
        <v>8.5208499999999994</v>
      </c>
      <c r="W17" s="144" t="s">
        <v>456</v>
      </c>
      <c r="X17" s="145" t="s">
        <v>456</v>
      </c>
      <c r="Y17"/>
      <c r="Z17" s="148">
        <v>8.0649999999999995</v>
      </c>
      <c r="AA17" s="145">
        <v>8.0359999999999996</v>
      </c>
    </row>
    <row r="18" spans="1:27" s="32" customFormat="1" x14ac:dyDescent="0.25">
      <c r="A18" s="5" t="s">
        <v>311</v>
      </c>
      <c r="B18" s="4"/>
      <c r="C18" s="4"/>
      <c r="D18" s="4"/>
      <c r="E18" s="4"/>
      <c r="F18" s="4"/>
      <c r="G18" s="4"/>
      <c r="H18" s="4"/>
      <c r="I18" s="4"/>
      <c r="J18" s="4"/>
      <c r="K18" s="4"/>
      <c r="L18" s="4"/>
      <c r="M18" s="4"/>
      <c r="N18" s="4"/>
      <c r="O18" s="33"/>
      <c r="P18" s="33"/>
      <c r="Q18" s="33"/>
      <c r="Y18"/>
    </row>
    <row r="19" spans="1:27" s="32" customFormat="1" x14ac:dyDescent="0.25">
      <c r="A19" s="3" t="s">
        <v>312</v>
      </c>
      <c r="B19" s="34"/>
      <c r="C19" s="34"/>
      <c r="D19" s="34"/>
      <c r="E19" s="34"/>
      <c r="F19" s="34"/>
      <c r="G19" s="34"/>
      <c r="H19" s="34"/>
      <c r="I19" s="34"/>
      <c r="J19" s="34"/>
      <c r="K19" s="34"/>
      <c r="L19" s="34"/>
      <c r="M19" s="34"/>
      <c r="N19" s="34"/>
      <c r="O19" s="33"/>
      <c r="P19" s="33"/>
      <c r="Q19" s="33"/>
      <c r="Y19"/>
    </row>
    <row r="20" spans="1:27" s="32" customFormat="1" x14ac:dyDescent="0.25">
      <c r="A20" s="2" t="s">
        <v>455</v>
      </c>
      <c r="B20" s="34"/>
      <c r="C20" s="34"/>
      <c r="D20" s="34"/>
      <c r="E20" s="34"/>
      <c r="F20" s="34"/>
      <c r="G20" s="34"/>
      <c r="H20" s="34"/>
      <c r="I20" s="34"/>
      <c r="J20" s="34"/>
      <c r="K20" s="34"/>
      <c r="L20" s="34"/>
      <c r="M20" s="34"/>
      <c r="N20" s="34"/>
      <c r="O20" s="33"/>
      <c r="P20" s="33"/>
      <c r="Q20" s="33"/>
      <c r="Y20"/>
    </row>
    <row r="21" spans="1:27" s="32" customFormat="1" x14ac:dyDescent="0.25">
      <c r="A21" t="s">
        <v>313</v>
      </c>
      <c r="O21" s="33"/>
      <c r="P21" s="33"/>
      <c r="Q21" s="33"/>
    </row>
  </sheetData>
  <mergeCells count="11">
    <mergeCell ref="O2:R2"/>
    <mergeCell ref="S2:V2"/>
    <mergeCell ref="Z2:AA2"/>
    <mergeCell ref="W2:X2"/>
    <mergeCell ref="A12:A17"/>
    <mergeCell ref="A2:B4"/>
    <mergeCell ref="C2:F2"/>
    <mergeCell ref="G2:J2"/>
    <mergeCell ref="K2:N2"/>
    <mergeCell ref="A5:B5"/>
    <mergeCell ref="A6:A11"/>
  </mergeCells>
  <pageMargins left="0.7" right="0.7" top="0.75" bottom="0.75" header="0.3" footer="0.3"/>
  <ignoredErrors>
    <ignoredError sqref="B12:B17"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workbookViewId="0"/>
  </sheetViews>
  <sheetFormatPr baseColWidth="10" defaultColWidth="11.5703125" defaultRowHeight="15" x14ac:dyDescent="0.25"/>
  <cols>
    <col min="1" max="2" width="11.5703125" style="32"/>
    <col min="3" max="3" width="21.7109375" style="32" customWidth="1"/>
    <col min="4" max="9" width="11.5703125" style="32"/>
    <col min="10" max="10" width="2.7109375" style="32" customWidth="1"/>
    <col min="11" max="11" width="15.7109375" style="33" customWidth="1"/>
    <col min="12" max="12" width="15.7109375" style="32" customWidth="1"/>
    <col min="13" max="16384" width="11.5703125" style="32"/>
  </cols>
  <sheetData>
    <row r="1" spans="1:12" ht="14.45" customHeight="1" x14ac:dyDescent="0.25">
      <c r="A1" s="33" t="s">
        <v>467</v>
      </c>
      <c r="K1" s="32"/>
    </row>
    <row r="2" spans="1:12" ht="51" customHeight="1" x14ac:dyDescent="0.25">
      <c r="A2" s="350" t="s">
        <v>300</v>
      </c>
      <c r="B2" s="350"/>
      <c r="C2" s="350"/>
      <c r="D2" s="351" t="s">
        <v>301</v>
      </c>
      <c r="E2" s="351" t="s">
        <v>302</v>
      </c>
      <c r="F2" s="351" t="s">
        <v>303</v>
      </c>
      <c r="G2" s="351" t="s">
        <v>305</v>
      </c>
      <c r="H2" s="351" t="s">
        <v>315</v>
      </c>
      <c r="I2" s="351" t="s">
        <v>439</v>
      </c>
      <c r="K2" s="339" t="s">
        <v>304</v>
      </c>
      <c r="L2" s="340"/>
    </row>
    <row r="3" spans="1:12" x14ac:dyDescent="0.25">
      <c r="A3" s="350"/>
      <c r="B3" s="350"/>
      <c r="C3" s="350"/>
      <c r="D3" s="352"/>
      <c r="E3" s="352"/>
      <c r="F3" s="352"/>
      <c r="G3" s="352"/>
      <c r="H3" s="352"/>
      <c r="I3" s="352"/>
      <c r="K3" s="172" t="s">
        <v>441</v>
      </c>
      <c r="L3" s="172" t="s">
        <v>444</v>
      </c>
    </row>
    <row r="4" spans="1:12" ht="14.45" customHeight="1" x14ac:dyDescent="0.25">
      <c r="A4" s="348" t="s">
        <v>38</v>
      </c>
      <c r="B4" s="349"/>
      <c r="C4" s="349"/>
      <c r="D4" s="159">
        <v>2161</v>
      </c>
      <c r="E4" s="159">
        <v>2562</v>
      </c>
      <c r="F4" s="159">
        <v>2596</v>
      </c>
      <c r="G4" s="159">
        <v>2640</v>
      </c>
      <c r="H4" s="159">
        <v>2251</v>
      </c>
      <c r="I4" s="159">
        <v>2077</v>
      </c>
      <c r="K4" s="22">
        <v>7296</v>
      </c>
      <c r="L4" s="22">
        <v>7604</v>
      </c>
    </row>
    <row r="5" spans="1:12" ht="25.5" x14ac:dyDescent="0.25">
      <c r="A5" s="181" t="s">
        <v>123</v>
      </c>
      <c r="B5" s="182"/>
      <c r="C5" s="39" t="s">
        <v>124</v>
      </c>
      <c r="D5" s="248">
        <v>185</v>
      </c>
      <c r="E5" s="250">
        <v>261</v>
      </c>
      <c r="F5" s="250">
        <v>285</v>
      </c>
      <c r="G5" s="250">
        <v>253</v>
      </c>
      <c r="H5" s="251">
        <v>285</v>
      </c>
      <c r="I5" s="251">
        <v>232</v>
      </c>
      <c r="K5" s="51">
        <v>734</v>
      </c>
      <c r="L5" s="51">
        <v>764</v>
      </c>
    </row>
    <row r="6" spans="1:12" x14ac:dyDescent="0.25">
      <c r="A6" s="183"/>
      <c r="B6" s="184"/>
      <c r="C6" s="38" t="s">
        <v>125</v>
      </c>
      <c r="D6" s="244">
        <v>197</v>
      </c>
      <c r="E6" s="158">
        <v>265</v>
      </c>
      <c r="F6" s="158">
        <v>252</v>
      </c>
      <c r="G6" s="158">
        <v>290</v>
      </c>
      <c r="H6" s="252">
        <v>235</v>
      </c>
      <c r="I6" s="252">
        <v>224</v>
      </c>
      <c r="K6" s="19">
        <v>686</v>
      </c>
      <c r="L6" s="19">
        <v>690</v>
      </c>
    </row>
    <row r="7" spans="1:12" x14ac:dyDescent="0.25">
      <c r="A7" s="183"/>
      <c r="B7" s="184"/>
      <c r="C7" s="38" t="s">
        <v>126</v>
      </c>
      <c r="D7" s="244">
        <v>736</v>
      </c>
      <c r="E7" s="158">
        <v>801</v>
      </c>
      <c r="F7" s="158">
        <v>830</v>
      </c>
      <c r="G7" s="158">
        <v>832</v>
      </c>
      <c r="H7" s="252">
        <v>684</v>
      </c>
      <c r="I7" s="252">
        <v>656</v>
      </c>
      <c r="K7" s="19">
        <v>2396</v>
      </c>
      <c r="L7" s="19">
        <v>2501</v>
      </c>
    </row>
    <row r="8" spans="1:12" x14ac:dyDescent="0.25">
      <c r="A8" s="183"/>
      <c r="B8" s="184"/>
      <c r="C8" s="38" t="s">
        <v>127</v>
      </c>
      <c r="D8" s="244">
        <v>644</v>
      </c>
      <c r="E8" s="158">
        <v>769</v>
      </c>
      <c r="F8" s="158">
        <v>787</v>
      </c>
      <c r="G8" s="158">
        <v>777</v>
      </c>
      <c r="H8" s="252">
        <v>652</v>
      </c>
      <c r="I8" s="252">
        <v>609</v>
      </c>
      <c r="K8" s="19">
        <v>2165</v>
      </c>
      <c r="L8" s="19">
        <v>2277</v>
      </c>
    </row>
    <row r="9" spans="1:12" x14ac:dyDescent="0.25">
      <c r="A9" s="183"/>
      <c r="B9" s="184"/>
      <c r="C9" s="38" t="s">
        <v>128</v>
      </c>
      <c r="D9" s="244">
        <v>258</v>
      </c>
      <c r="E9" s="158">
        <v>322</v>
      </c>
      <c r="F9" s="158">
        <v>295</v>
      </c>
      <c r="G9" s="158">
        <v>346</v>
      </c>
      <c r="H9" s="252">
        <v>266</v>
      </c>
      <c r="I9" s="252">
        <v>250</v>
      </c>
      <c r="K9" s="19">
        <v>912</v>
      </c>
      <c r="L9" s="19">
        <v>948</v>
      </c>
    </row>
    <row r="10" spans="1:12" x14ac:dyDescent="0.25">
      <c r="A10" s="183"/>
      <c r="B10" s="184"/>
      <c r="C10" s="38" t="s">
        <v>129</v>
      </c>
      <c r="D10" s="249">
        <v>141</v>
      </c>
      <c r="E10" s="159">
        <v>144</v>
      </c>
      <c r="F10" s="159">
        <v>147</v>
      </c>
      <c r="G10" s="159">
        <v>142</v>
      </c>
      <c r="H10" s="253">
        <v>129</v>
      </c>
      <c r="I10" s="253">
        <v>106</v>
      </c>
      <c r="K10" s="50">
        <v>403</v>
      </c>
      <c r="L10" s="50">
        <v>424</v>
      </c>
    </row>
    <row r="11" spans="1:12" x14ac:dyDescent="0.25">
      <c r="A11" s="181" t="s">
        <v>122</v>
      </c>
      <c r="B11" s="182"/>
      <c r="C11" s="39" t="s">
        <v>130</v>
      </c>
      <c r="D11" s="248">
        <v>624</v>
      </c>
      <c r="E11" s="250">
        <v>777</v>
      </c>
      <c r="F11" s="250">
        <v>804</v>
      </c>
      <c r="G11" s="250">
        <v>832</v>
      </c>
      <c r="H11" s="251">
        <v>726</v>
      </c>
      <c r="I11" s="251">
        <v>671</v>
      </c>
      <c r="K11" s="19">
        <v>2265</v>
      </c>
      <c r="L11" s="19">
        <v>2361</v>
      </c>
    </row>
    <row r="12" spans="1:12" x14ac:dyDescent="0.25">
      <c r="A12" s="183"/>
      <c r="B12" s="184"/>
      <c r="C12" s="38" t="s">
        <v>131</v>
      </c>
      <c r="D12" s="244">
        <v>437</v>
      </c>
      <c r="E12" s="158">
        <v>482</v>
      </c>
      <c r="F12" s="158">
        <v>502</v>
      </c>
      <c r="G12" s="158">
        <v>457</v>
      </c>
      <c r="H12" s="252">
        <v>410</v>
      </c>
      <c r="I12" s="252">
        <v>369</v>
      </c>
      <c r="K12" s="19">
        <v>1343</v>
      </c>
      <c r="L12" s="19">
        <v>1378</v>
      </c>
    </row>
    <row r="13" spans="1:12" x14ac:dyDescent="0.25">
      <c r="A13" s="183"/>
      <c r="B13" s="184"/>
      <c r="C13" s="38" t="s">
        <v>132</v>
      </c>
      <c r="D13" s="244">
        <v>395</v>
      </c>
      <c r="E13" s="158">
        <v>466</v>
      </c>
      <c r="F13" s="158">
        <v>485</v>
      </c>
      <c r="G13" s="158">
        <v>469</v>
      </c>
      <c r="H13" s="252">
        <v>357</v>
      </c>
      <c r="I13" s="252">
        <v>352</v>
      </c>
      <c r="K13" s="19">
        <v>1335</v>
      </c>
      <c r="L13" s="19">
        <v>1405</v>
      </c>
    </row>
    <row r="14" spans="1:12" x14ac:dyDescent="0.25">
      <c r="A14" s="183"/>
      <c r="B14" s="184"/>
      <c r="C14" s="38" t="s">
        <v>133</v>
      </c>
      <c r="D14" s="244">
        <v>367</v>
      </c>
      <c r="E14" s="158">
        <v>458</v>
      </c>
      <c r="F14" s="158">
        <v>459</v>
      </c>
      <c r="G14" s="158">
        <v>487</v>
      </c>
      <c r="H14" s="252">
        <v>441</v>
      </c>
      <c r="I14" s="252">
        <v>399</v>
      </c>
      <c r="K14" s="19">
        <v>1281</v>
      </c>
      <c r="L14" s="19">
        <v>1343</v>
      </c>
    </row>
    <row r="15" spans="1:12" x14ac:dyDescent="0.25">
      <c r="A15" s="183"/>
      <c r="B15" s="184"/>
      <c r="C15" s="38" t="s">
        <v>134</v>
      </c>
      <c r="D15" s="244">
        <v>293</v>
      </c>
      <c r="E15" s="158">
        <v>350</v>
      </c>
      <c r="F15" s="158">
        <v>324</v>
      </c>
      <c r="G15" s="158">
        <v>373</v>
      </c>
      <c r="H15" s="252">
        <v>292</v>
      </c>
      <c r="I15" s="252">
        <v>267</v>
      </c>
      <c r="K15" s="19">
        <v>993</v>
      </c>
      <c r="L15" s="19">
        <v>1034</v>
      </c>
    </row>
    <row r="16" spans="1:12" x14ac:dyDescent="0.25">
      <c r="A16" s="183"/>
      <c r="B16" s="184"/>
      <c r="C16" s="49" t="s">
        <v>135</v>
      </c>
      <c r="D16" s="249">
        <v>45</v>
      </c>
      <c r="E16" s="159">
        <v>29</v>
      </c>
      <c r="F16" s="159">
        <v>22</v>
      </c>
      <c r="G16" s="159">
        <v>22</v>
      </c>
      <c r="H16" s="253">
        <v>25</v>
      </c>
      <c r="I16" s="253">
        <v>19</v>
      </c>
      <c r="K16" s="15">
        <v>79</v>
      </c>
      <c r="L16" s="15">
        <v>83</v>
      </c>
    </row>
    <row r="17" spans="1:12" x14ac:dyDescent="0.25">
      <c r="A17" s="185" t="s">
        <v>379</v>
      </c>
      <c r="B17" s="181" t="s">
        <v>136</v>
      </c>
      <c r="C17" s="48" t="s">
        <v>137</v>
      </c>
      <c r="D17" s="248">
        <v>185</v>
      </c>
      <c r="E17" s="250">
        <v>261</v>
      </c>
      <c r="F17" s="250">
        <v>285</v>
      </c>
      <c r="G17" s="250">
        <v>253</v>
      </c>
      <c r="H17" s="251">
        <v>285</v>
      </c>
      <c r="I17" s="251">
        <v>232</v>
      </c>
      <c r="K17" s="46">
        <v>734</v>
      </c>
      <c r="L17" s="46">
        <v>764</v>
      </c>
    </row>
    <row r="18" spans="1:12" x14ac:dyDescent="0.25">
      <c r="A18" s="186"/>
      <c r="B18" s="183" t="s">
        <v>138</v>
      </c>
      <c r="C18" s="47" t="s">
        <v>139</v>
      </c>
      <c r="D18" s="244">
        <v>121</v>
      </c>
      <c r="E18" s="158">
        <v>163</v>
      </c>
      <c r="F18" s="158">
        <v>162</v>
      </c>
      <c r="G18" s="158">
        <v>176</v>
      </c>
      <c r="H18" s="252">
        <v>141</v>
      </c>
      <c r="I18" s="252">
        <v>135</v>
      </c>
      <c r="K18" s="46">
        <v>411</v>
      </c>
      <c r="L18" s="46">
        <v>408</v>
      </c>
    </row>
    <row r="19" spans="1:12" x14ac:dyDescent="0.25">
      <c r="A19" s="186"/>
      <c r="B19" s="183" t="s">
        <v>140</v>
      </c>
      <c r="C19" s="47" t="s">
        <v>141</v>
      </c>
      <c r="D19" s="244">
        <v>114</v>
      </c>
      <c r="E19" s="158">
        <v>130</v>
      </c>
      <c r="F19" s="158">
        <v>142</v>
      </c>
      <c r="G19" s="158">
        <v>116</v>
      </c>
      <c r="H19" s="252">
        <v>97</v>
      </c>
      <c r="I19" s="252">
        <v>105</v>
      </c>
      <c r="K19" s="46">
        <v>347</v>
      </c>
      <c r="L19" s="46">
        <v>353</v>
      </c>
    </row>
    <row r="20" spans="1:12" x14ac:dyDescent="0.25">
      <c r="A20" s="186"/>
      <c r="B20" s="183" t="s">
        <v>142</v>
      </c>
      <c r="C20" s="47" t="s">
        <v>143</v>
      </c>
      <c r="D20" s="244">
        <v>207</v>
      </c>
      <c r="E20" s="158">
        <v>235</v>
      </c>
      <c r="F20" s="158">
        <v>250</v>
      </c>
      <c r="G20" s="158">
        <v>270</v>
      </c>
      <c r="H20" s="252">
        <v>198</v>
      </c>
      <c r="I20" s="252">
        <v>205</v>
      </c>
      <c r="K20" s="46">
        <v>739</v>
      </c>
      <c r="L20" s="46">
        <v>784</v>
      </c>
    </row>
    <row r="21" spans="1:12" x14ac:dyDescent="0.25">
      <c r="A21" s="186"/>
      <c r="B21" s="183" t="s">
        <v>144</v>
      </c>
      <c r="C21" s="47" t="s">
        <v>145</v>
      </c>
      <c r="D21" s="244">
        <v>111</v>
      </c>
      <c r="E21" s="158">
        <v>118</v>
      </c>
      <c r="F21" s="158">
        <v>107</v>
      </c>
      <c r="G21" s="158">
        <v>133</v>
      </c>
      <c r="H21" s="252">
        <v>102</v>
      </c>
      <c r="I21" s="252">
        <v>99</v>
      </c>
      <c r="K21" s="46">
        <v>381</v>
      </c>
      <c r="L21" s="46">
        <v>405</v>
      </c>
    </row>
    <row r="22" spans="1:12" x14ac:dyDescent="0.25">
      <c r="A22" s="186"/>
      <c r="B22" s="183" t="s">
        <v>146</v>
      </c>
      <c r="C22" s="47" t="s">
        <v>147</v>
      </c>
      <c r="D22" s="244">
        <v>8</v>
      </c>
      <c r="E22" s="158">
        <v>7</v>
      </c>
      <c r="F22" s="158">
        <v>12</v>
      </c>
      <c r="G22" s="158">
        <v>9</v>
      </c>
      <c r="H22" s="252">
        <v>10</v>
      </c>
      <c r="I22" s="252" t="s">
        <v>457</v>
      </c>
      <c r="K22" s="42">
        <v>31</v>
      </c>
      <c r="L22" s="42">
        <v>29</v>
      </c>
    </row>
    <row r="23" spans="1:12" x14ac:dyDescent="0.25">
      <c r="A23" s="186"/>
      <c r="B23" s="183" t="s">
        <v>148</v>
      </c>
      <c r="C23" s="47" t="s">
        <v>149</v>
      </c>
      <c r="D23" s="244">
        <v>106</v>
      </c>
      <c r="E23" s="158">
        <v>102</v>
      </c>
      <c r="F23" s="158">
        <v>95</v>
      </c>
      <c r="G23" s="158">
        <v>100</v>
      </c>
      <c r="H23" s="252">
        <v>91</v>
      </c>
      <c r="I23" s="252">
        <v>73</v>
      </c>
      <c r="K23" s="46">
        <v>288</v>
      </c>
      <c r="L23" s="46">
        <v>300</v>
      </c>
    </row>
    <row r="24" spans="1:12" x14ac:dyDescent="0.25">
      <c r="A24" s="186"/>
      <c r="B24" s="183" t="s">
        <v>150</v>
      </c>
      <c r="C24" s="47" t="s">
        <v>151</v>
      </c>
      <c r="D24" s="244">
        <v>49</v>
      </c>
      <c r="E24" s="158">
        <v>55</v>
      </c>
      <c r="F24" s="158">
        <v>65</v>
      </c>
      <c r="G24" s="158">
        <v>50</v>
      </c>
      <c r="H24" s="252">
        <v>47</v>
      </c>
      <c r="I24" s="252">
        <v>55</v>
      </c>
      <c r="K24" s="46">
        <v>174</v>
      </c>
      <c r="L24" s="46">
        <v>181</v>
      </c>
    </row>
    <row r="25" spans="1:12" x14ac:dyDescent="0.25">
      <c r="A25" s="186"/>
      <c r="B25" s="183" t="s">
        <v>152</v>
      </c>
      <c r="C25" s="47" t="s">
        <v>153</v>
      </c>
      <c r="D25" s="244">
        <v>119</v>
      </c>
      <c r="E25" s="158">
        <v>161</v>
      </c>
      <c r="F25" s="158">
        <v>172</v>
      </c>
      <c r="G25" s="158">
        <v>165</v>
      </c>
      <c r="H25" s="252">
        <v>123</v>
      </c>
      <c r="I25" s="252">
        <v>125</v>
      </c>
      <c r="K25" s="46">
        <v>463</v>
      </c>
      <c r="L25" s="46">
        <v>497</v>
      </c>
    </row>
    <row r="26" spans="1:12" x14ac:dyDescent="0.25">
      <c r="A26" s="186"/>
      <c r="B26" s="183" t="s">
        <v>154</v>
      </c>
      <c r="C26" s="47" t="s">
        <v>155</v>
      </c>
      <c r="D26" s="244">
        <v>60</v>
      </c>
      <c r="E26" s="158">
        <v>66</v>
      </c>
      <c r="F26" s="158">
        <v>66</v>
      </c>
      <c r="G26" s="158">
        <v>75</v>
      </c>
      <c r="H26" s="252">
        <v>58</v>
      </c>
      <c r="I26" s="252">
        <v>46</v>
      </c>
      <c r="K26" s="46">
        <v>206</v>
      </c>
      <c r="L26" s="46">
        <v>213</v>
      </c>
    </row>
    <row r="27" spans="1:12" x14ac:dyDescent="0.25">
      <c r="A27" s="186"/>
      <c r="B27" s="183" t="s">
        <v>156</v>
      </c>
      <c r="C27" s="47" t="s">
        <v>157</v>
      </c>
      <c r="D27" s="244">
        <v>18</v>
      </c>
      <c r="E27" s="158">
        <v>14</v>
      </c>
      <c r="F27" s="158">
        <v>24</v>
      </c>
      <c r="G27" s="158">
        <v>11</v>
      </c>
      <c r="H27" s="252">
        <v>18</v>
      </c>
      <c r="I27" s="252">
        <v>13</v>
      </c>
      <c r="K27" s="7">
        <v>46</v>
      </c>
      <c r="L27" s="7">
        <v>49</v>
      </c>
    </row>
    <row r="28" spans="1:12" x14ac:dyDescent="0.25">
      <c r="A28" s="186"/>
      <c r="B28" s="183" t="s">
        <v>158</v>
      </c>
      <c r="C28" s="47" t="s">
        <v>159</v>
      </c>
      <c r="D28" s="244">
        <v>22</v>
      </c>
      <c r="E28" s="158">
        <v>25</v>
      </c>
      <c r="F28" s="158">
        <v>27</v>
      </c>
      <c r="G28" s="158">
        <v>28</v>
      </c>
      <c r="H28" s="252">
        <v>15</v>
      </c>
      <c r="I28" s="252">
        <v>23</v>
      </c>
      <c r="K28" s="46">
        <v>74</v>
      </c>
      <c r="L28" s="46">
        <v>81</v>
      </c>
    </row>
    <row r="29" spans="1:12" x14ac:dyDescent="0.25">
      <c r="A29" s="186"/>
      <c r="B29" s="183" t="s">
        <v>160</v>
      </c>
      <c r="C29" s="47" t="s">
        <v>161</v>
      </c>
      <c r="D29" s="244">
        <v>106</v>
      </c>
      <c r="E29" s="158">
        <v>109</v>
      </c>
      <c r="F29" s="158">
        <v>113</v>
      </c>
      <c r="G29" s="158">
        <v>104</v>
      </c>
      <c r="H29" s="252">
        <v>74</v>
      </c>
      <c r="I29" s="252">
        <v>77</v>
      </c>
      <c r="K29" s="46">
        <v>313</v>
      </c>
      <c r="L29" s="46">
        <v>315</v>
      </c>
    </row>
    <row r="30" spans="1:12" x14ac:dyDescent="0.25">
      <c r="A30" s="186"/>
      <c r="B30" s="183" t="s">
        <v>162</v>
      </c>
      <c r="C30" s="47" t="s">
        <v>163</v>
      </c>
      <c r="D30" s="244">
        <v>40</v>
      </c>
      <c r="E30" s="158">
        <v>60</v>
      </c>
      <c r="F30" s="158">
        <v>54</v>
      </c>
      <c r="G30" s="158">
        <v>55</v>
      </c>
      <c r="H30" s="252">
        <v>49</v>
      </c>
      <c r="I30" s="252">
        <v>47</v>
      </c>
      <c r="K30" s="46">
        <v>154</v>
      </c>
      <c r="L30" s="46">
        <v>165</v>
      </c>
    </row>
    <row r="31" spans="1:12" x14ac:dyDescent="0.25">
      <c r="A31" s="186"/>
      <c r="B31" s="183" t="s">
        <v>164</v>
      </c>
      <c r="C31" s="47" t="s">
        <v>165</v>
      </c>
      <c r="D31" s="244">
        <v>57</v>
      </c>
      <c r="E31" s="158">
        <v>68</v>
      </c>
      <c r="F31" s="158">
        <v>61</v>
      </c>
      <c r="G31" s="158">
        <v>86</v>
      </c>
      <c r="H31" s="252">
        <v>68</v>
      </c>
      <c r="I31" s="252">
        <v>72</v>
      </c>
      <c r="K31" s="46">
        <v>208</v>
      </c>
      <c r="L31" s="46">
        <v>216</v>
      </c>
    </row>
    <row r="32" spans="1:12" x14ac:dyDescent="0.25">
      <c r="A32" s="186"/>
      <c r="B32" s="183" t="s">
        <v>166</v>
      </c>
      <c r="C32" s="47" t="s">
        <v>167</v>
      </c>
      <c r="D32" s="244">
        <v>115</v>
      </c>
      <c r="E32" s="158">
        <v>111</v>
      </c>
      <c r="F32" s="158">
        <v>136</v>
      </c>
      <c r="G32" s="158">
        <v>124</v>
      </c>
      <c r="H32" s="252">
        <v>104</v>
      </c>
      <c r="I32" s="252">
        <v>100</v>
      </c>
      <c r="K32" s="46">
        <v>342</v>
      </c>
      <c r="L32" s="46">
        <v>348</v>
      </c>
    </row>
    <row r="33" spans="1:12" x14ac:dyDescent="0.25">
      <c r="A33" s="186"/>
      <c r="B33" s="183" t="s">
        <v>168</v>
      </c>
      <c r="C33" s="47" t="s">
        <v>169</v>
      </c>
      <c r="D33" s="244">
        <v>60</v>
      </c>
      <c r="E33" s="158">
        <v>81</v>
      </c>
      <c r="F33" s="158">
        <v>75</v>
      </c>
      <c r="G33" s="158">
        <v>72</v>
      </c>
      <c r="H33" s="252">
        <v>96</v>
      </c>
      <c r="I33" s="252">
        <v>68</v>
      </c>
      <c r="K33" s="46">
        <v>230</v>
      </c>
      <c r="L33" s="46">
        <v>246</v>
      </c>
    </row>
    <row r="34" spans="1:12" x14ac:dyDescent="0.25">
      <c r="A34" s="186"/>
      <c r="B34" s="183" t="s">
        <v>170</v>
      </c>
      <c r="C34" s="47" t="s">
        <v>171</v>
      </c>
      <c r="D34" s="244">
        <v>60</v>
      </c>
      <c r="E34" s="158">
        <v>87</v>
      </c>
      <c r="F34" s="158">
        <v>94</v>
      </c>
      <c r="G34" s="158">
        <v>92</v>
      </c>
      <c r="H34" s="252">
        <v>75</v>
      </c>
      <c r="I34" s="252">
        <v>68</v>
      </c>
      <c r="K34" s="46">
        <v>237</v>
      </c>
      <c r="L34" s="46">
        <v>248</v>
      </c>
    </row>
    <row r="35" spans="1:12" x14ac:dyDescent="0.25">
      <c r="A35" s="186"/>
      <c r="B35" s="183" t="s">
        <v>172</v>
      </c>
      <c r="C35" s="47" t="s">
        <v>173</v>
      </c>
      <c r="D35" s="244">
        <v>74</v>
      </c>
      <c r="E35" s="158">
        <v>111</v>
      </c>
      <c r="F35" s="158">
        <v>91</v>
      </c>
      <c r="G35" s="158">
        <v>112</v>
      </c>
      <c r="H35" s="252">
        <v>95</v>
      </c>
      <c r="I35" s="252">
        <v>89</v>
      </c>
      <c r="K35" s="46">
        <v>258</v>
      </c>
      <c r="L35" s="46">
        <v>278</v>
      </c>
    </row>
    <row r="36" spans="1:12" x14ac:dyDescent="0.25">
      <c r="A36" s="186"/>
      <c r="B36" s="183" t="s">
        <v>174</v>
      </c>
      <c r="C36" s="47" t="s">
        <v>175</v>
      </c>
      <c r="D36" s="244">
        <v>19</v>
      </c>
      <c r="E36" s="158">
        <v>34</v>
      </c>
      <c r="F36" s="158">
        <v>29</v>
      </c>
      <c r="G36" s="158">
        <v>28</v>
      </c>
      <c r="H36" s="252">
        <v>26</v>
      </c>
      <c r="I36" s="252">
        <v>17</v>
      </c>
      <c r="K36" s="46">
        <v>67</v>
      </c>
      <c r="L36" s="46">
        <v>66</v>
      </c>
    </row>
    <row r="37" spans="1:12" x14ac:dyDescent="0.25">
      <c r="A37" s="186"/>
      <c r="B37" s="183" t="s">
        <v>176</v>
      </c>
      <c r="C37" s="47" t="s">
        <v>177</v>
      </c>
      <c r="D37" s="244">
        <v>108</v>
      </c>
      <c r="E37" s="158">
        <v>104</v>
      </c>
      <c r="F37" s="158">
        <v>113</v>
      </c>
      <c r="G37" s="158">
        <v>108</v>
      </c>
      <c r="H37" s="252">
        <v>93</v>
      </c>
      <c r="I37" s="252">
        <v>74</v>
      </c>
      <c r="K37" s="46">
        <v>309</v>
      </c>
      <c r="L37" s="46">
        <v>314</v>
      </c>
    </row>
    <row r="38" spans="1:12" x14ac:dyDescent="0.25">
      <c r="A38" s="186"/>
      <c r="B38" s="183" t="s">
        <v>178</v>
      </c>
      <c r="C38" s="47" t="s">
        <v>179</v>
      </c>
      <c r="D38" s="244">
        <v>9</v>
      </c>
      <c r="E38" s="158">
        <v>9</v>
      </c>
      <c r="F38" s="158">
        <v>11</v>
      </c>
      <c r="G38" s="158">
        <v>9</v>
      </c>
      <c r="H38" s="252">
        <v>12</v>
      </c>
      <c r="I38" s="252">
        <v>6</v>
      </c>
      <c r="K38" s="42">
        <v>29</v>
      </c>
      <c r="L38" s="42">
        <v>30</v>
      </c>
    </row>
    <row r="39" spans="1:12" x14ac:dyDescent="0.25">
      <c r="A39" s="186"/>
      <c r="B39" s="183" t="s">
        <v>180</v>
      </c>
      <c r="C39" s="47" t="s">
        <v>181</v>
      </c>
      <c r="D39" s="244">
        <v>102</v>
      </c>
      <c r="E39" s="158">
        <v>141</v>
      </c>
      <c r="F39" s="158">
        <v>123</v>
      </c>
      <c r="G39" s="158">
        <v>148</v>
      </c>
      <c r="H39" s="252">
        <v>111</v>
      </c>
      <c r="I39" s="252">
        <v>126</v>
      </c>
      <c r="K39" s="46">
        <v>385</v>
      </c>
      <c r="L39" s="46">
        <v>410</v>
      </c>
    </row>
    <row r="40" spans="1:12" x14ac:dyDescent="0.25">
      <c r="A40" s="186"/>
      <c r="B40" s="183" t="s">
        <v>182</v>
      </c>
      <c r="C40" s="47" t="s">
        <v>183</v>
      </c>
      <c r="D40" s="244">
        <v>156</v>
      </c>
      <c r="E40" s="158">
        <v>181</v>
      </c>
      <c r="F40" s="158">
        <v>172</v>
      </c>
      <c r="G40" s="158">
        <v>198</v>
      </c>
      <c r="H40" s="252">
        <v>155</v>
      </c>
      <c r="I40" s="252">
        <v>124</v>
      </c>
      <c r="K40" s="46">
        <v>527</v>
      </c>
      <c r="L40" s="46">
        <v>538</v>
      </c>
    </row>
    <row r="41" spans="1:12" x14ac:dyDescent="0.25">
      <c r="A41" s="186"/>
      <c r="B41" s="183" t="s">
        <v>184</v>
      </c>
      <c r="C41" s="47" t="s">
        <v>185</v>
      </c>
      <c r="D41" s="244">
        <v>26</v>
      </c>
      <c r="E41" s="158">
        <v>19</v>
      </c>
      <c r="F41" s="158">
        <v>18</v>
      </c>
      <c r="G41" s="158">
        <v>18</v>
      </c>
      <c r="H41" s="252">
        <v>14</v>
      </c>
      <c r="I41" s="252">
        <v>11</v>
      </c>
      <c r="K41" s="42">
        <v>52</v>
      </c>
      <c r="L41" s="42">
        <v>56</v>
      </c>
    </row>
    <row r="42" spans="1:12" x14ac:dyDescent="0.25">
      <c r="A42" s="186"/>
      <c r="B42" s="183" t="s">
        <v>186</v>
      </c>
      <c r="C42" s="47" t="s">
        <v>187</v>
      </c>
      <c r="D42" s="244">
        <v>35</v>
      </c>
      <c r="E42" s="158">
        <v>19</v>
      </c>
      <c r="F42" s="158">
        <v>12</v>
      </c>
      <c r="G42" s="158">
        <v>14</v>
      </c>
      <c r="H42" s="252">
        <v>17</v>
      </c>
      <c r="I42" s="252">
        <v>7</v>
      </c>
      <c r="K42" s="42">
        <v>52</v>
      </c>
      <c r="L42" s="42">
        <v>52</v>
      </c>
    </row>
    <row r="43" spans="1:12" x14ac:dyDescent="0.25">
      <c r="A43" s="186"/>
      <c r="B43" s="183" t="s">
        <v>188</v>
      </c>
      <c r="C43" s="47" t="s">
        <v>189</v>
      </c>
      <c r="D43" s="244">
        <v>8</v>
      </c>
      <c r="E43" s="158">
        <v>8</v>
      </c>
      <c r="F43" s="158">
        <v>7</v>
      </c>
      <c r="G43" s="158">
        <v>7</v>
      </c>
      <c r="H43" s="252">
        <v>5</v>
      </c>
      <c r="I43" s="252">
        <v>7</v>
      </c>
      <c r="K43" s="42">
        <v>21</v>
      </c>
      <c r="L43" s="42">
        <v>23</v>
      </c>
    </row>
    <row r="44" spans="1:12" x14ac:dyDescent="0.25">
      <c r="A44" s="186"/>
      <c r="B44" s="183" t="s">
        <v>190</v>
      </c>
      <c r="C44" s="47" t="s">
        <v>191</v>
      </c>
      <c r="D44" s="244" t="s">
        <v>457</v>
      </c>
      <c r="E44" s="158" t="s">
        <v>457</v>
      </c>
      <c r="F44" s="158" t="s">
        <v>457</v>
      </c>
      <c r="G44" s="158" t="s">
        <v>457</v>
      </c>
      <c r="H44" s="252" t="s">
        <v>457</v>
      </c>
      <c r="I44" s="252">
        <v>5</v>
      </c>
      <c r="K44" s="42">
        <v>6</v>
      </c>
      <c r="L44" s="42">
        <v>8</v>
      </c>
    </row>
    <row r="45" spans="1:12" x14ac:dyDescent="0.25">
      <c r="A45" s="186"/>
      <c r="B45" s="183" t="s">
        <v>192</v>
      </c>
      <c r="C45" s="47" t="s">
        <v>193</v>
      </c>
      <c r="D45" s="244">
        <v>33</v>
      </c>
      <c r="E45" s="158">
        <v>50</v>
      </c>
      <c r="F45" s="158">
        <v>46</v>
      </c>
      <c r="G45" s="158">
        <v>46</v>
      </c>
      <c r="H45" s="252">
        <v>46</v>
      </c>
      <c r="I45" s="252">
        <v>41</v>
      </c>
      <c r="K45" s="46">
        <v>127</v>
      </c>
      <c r="L45" s="46">
        <v>135</v>
      </c>
    </row>
    <row r="46" spans="1:12" x14ac:dyDescent="0.25">
      <c r="A46" s="186"/>
      <c r="B46" s="183" t="s">
        <v>194</v>
      </c>
      <c r="C46" s="47" t="s">
        <v>195</v>
      </c>
      <c r="D46" s="244">
        <v>30</v>
      </c>
      <c r="E46" s="158">
        <v>31</v>
      </c>
      <c r="F46" s="158">
        <v>29</v>
      </c>
      <c r="G46" s="158">
        <v>31</v>
      </c>
      <c r="H46" s="252">
        <v>20</v>
      </c>
      <c r="I46" s="252">
        <v>21</v>
      </c>
      <c r="K46" s="46">
        <v>79</v>
      </c>
      <c r="L46" s="46">
        <v>85</v>
      </c>
    </row>
    <row r="47" spans="1:12" x14ac:dyDescent="0.25">
      <c r="A47" s="187"/>
      <c r="B47" s="45" t="s">
        <v>196</v>
      </c>
      <c r="C47" s="41" t="s">
        <v>443</v>
      </c>
      <c r="D47" s="249" t="s">
        <v>457</v>
      </c>
      <c r="E47" s="159" t="s">
        <v>457</v>
      </c>
      <c r="F47" s="159" t="s">
        <v>457</v>
      </c>
      <c r="G47" s="159" t="s">
        <v>457</v>
      </c>
      <c r="H47" s="253" t="s">
        <v>457</v>
      </c>
      <c r="I47" s="253" t="s">
        <v>457</v>
      </c>
      <c r="K47" s="40">
        <v>6</v>
      </c>
      <c r="L47" s="40">
        <v>7</v>
      </c>
    </row>
    <row r="48" spans="1:12" x14ac:dyDescent="0.25">
      <c r="A48" s="5" t="s">
        <v>311</v>
      </c>
      <c r="B48" s="4"/>
      <c r="C48" s="4"/>
      <c r="D48" s="4"/>
      <c r="E48" s="4"/>
      <c r="F48" s="4"/>
      <c r="G48" s="52"/>
      <c r="H48" s="52"/>
      <c r="I48" s="52"/>
      <c r="K48" s="32"/>
    </row>
    <row r="49" spans="1:12" x14ac:dyDescent="0.25">
      <c r="A49" s="3" t="s">
        <v>312</v>
      </c>
      <c r="B49" s="34"/>
      <c r="C49" s="34"/>
      <c r="D49" s="34"/>
      <c r="E49" s="34"/>
      <c r="F49" s="34"/>
      <c r="G49" s="34"/>
      <c r="H49" s="34"/>
      <c r="I49" s="34"/>
      <c r="K49" s="32"/>
    </row>
    <row r="50" spans="1:12" x14ac:dyDescent="0.25">
      <c r="A50" s="2" t="s">
        <v>455</v>
      </c>
      <c r="B50" s="34"/>
      <c r="C50" s="34"/>
      <c r="D50" s="34"/>
      <c r="E50" s="34"/>
      <c r="F50" s="34"/>
      <c r="G50" s="34"/>
      <c r="H50" s="34"/>
      <c r="I50" s="34"/>
      <c r="K50" s="32"/>
    </row>
    <row r="51" spans="1:12" x14ac:dyDescent="0.25">
      <c r="A51" t="s">
        <v>313</v>
      </c>
    </row>
    <row r="53" spans="1:12" x14ac:dyDescent="0.25">
      <c r="L53" s="115"/>
    </row>
  </sheetData>
  <mergeCells count="9">
    <mergeCell ref="A4:C4"/>
    <mergeCell ref="K2:L2"/>
    <mergeCell ref="A2:C3"/>
    <mergeCell ref="D2:D3"/>
    <mergeCell ref="E2:E3"/>
    <mergeCell ref="F2:F3"/>
    <mergeCell ref="G2:G3"/>
    <mergeCell ref="H2:H3"/>
    <mergeCell ref="I2:I3"/>
  </mergeCells>
  <conditionalFormatting sqref="K4:L47">
    <cfRule type="cellIs" dxfId="3" priority="7" operator="lessThan">
      <formula>5</formula>
    </cfRule>
  </conditionalFormatting>
  <conditionalFormatting sqref="D4:I47">
    <cfRule type="cellIs" dxfId="2" priority="1" operator="lessThan">
      <formula>5</formula>
    </cfRule>
  </conditionalFormatting>
  <pageMargins left="0.7" right="0.7" top="0.75" bottom="0.75" header="0.3" footer="0.3"/>
  <pageSetup paperSize="9" orientation="portrait" horizontalDpi="4294967292" verticalDpi="4294967292" r:id="rId1"/>
  <ignoredErrors>
    <ignoredError sqref="C11:C16 B17:B47"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workbookViewId="0"/>
  </sheetViews>
  <sheetFormatPr baseColWidth="10" defaultColWidth="11.42578125" defaultRowHeight="15" x14ac:dyDescent="0.25"/>
  <cols>
    <col min="3" max="3" width="19.85546875" bestFit="1" customWidth="1"/>
    <col min="10" max="10" width="2.7109375" customWidth="1"/>
    <col min="11" max="12" width="15.7109375" customWidth="1"/>
  </cols>
  <sheetData>
    <row r="1" spans="1:12" s="32" customFormat="1" x14ac:dyDescent="0.25">
      <c r="A1" s="33" t="s">
        <v>468</v>
      </c>
      <c r="B1" s="44"/>
      <c r="C1" s="14"/>
      <c r="D1" s="14"/>
      <c r="E1" s="14"/>
      <c r="F1" s="14"/>
      <c r="G1" s="52"/>
      <c r="J1" s="33"/>
    </row>
    <row r="2" spans="1:12" s="32" customFormat="1" x14ac:dyDescent="0.25">
      <c r="A2" s="353" t="s">
        <v>6</v>
      </c>
      <c r="B2" s="353"/>
      <c r="C2" s="353"/>
      <c r="D2" s="355" t="s">
        <v>301</v>
      </c>
      <c r="E2" s="355" t="s">
        <v>302</v>
      </c>
      <c r="F2" s="355" t="s">
        <v>303</v>
      </c>
      <c r="G2" s="355" t="s">
        <v>305</v>
      </c>
      <c r="H2" s="357" t="s">
        <v>315</v>
      </c>
      <c r="I2" s="357" t="s">
        <v>439</v>
      </c>
      <c r="K2" s="302" t="s">
        <v>378</v>
      </c>
      <c r="L2" s="303"/>
    </row>
    <row r="3" spans="1:12" s="32" customFormat="1" x14ac:dyDescent="0.25">
      <c r="A3" s="354"/>
      <c r="B3" s="354"/>
      <c r="C3" s="354"/>
      <c r="D3" s="356"/>
      <c r="E3" s="356"/>
      <c r="F3" s="356"/>
      <c r="G3" s="356"/>
      <c r="H3" s="358"/>
      <c r="I3" s="358"/>
      <c r="K3" s="172" t="s">
        <v>441</v>
      </c>
      <c r="L3" s="172" t="s">
        <v>444</v>
      </c>
    </row>
    <row r="4" spans="1:12" s="32" customFormat="1" x14ac:dyDescent="0.25">
      <c r="A4" s="354"/>
      <c r="B4" s="354"/>
      <c r="C4" s="354"/>
      <c r="D4" s="119" t="s">
        <v>73</v>
      </c>
      <c r="E4" s="119" t="s">
        <v>73</v>
      </c>
      <c r="F4" s="119" t="s">
        <v>73</v>
      </c>
      <c r="G4" s="119" t="s">
        <v>73</v>
      </c>
      <c r="H4" s="119" t="s">
        <v>73</v>
      </c>
      <c r="I4" s="119" t="s">
        <v>73</v>
      </c>
      <c r="K4" s="119" t="s">
        <v>73</v>
      </c>
      <c r="L4" s="119" t="s">
        <v>73</v>
      </c>
    </row>
    <row r="5" spans="1:12" s="32" customFormat="1" ht="14.45" customHeight="1" x14ac:dyDescent="0.25">
      <c r="A5" s="348" t="s">
        <v>38</v>
      </c>
      <c r="B5" s="349"/>
      <c r="C5" s="349"/>
      <c r="D5" s="155">
        <v>564.98</v>
      </c>
      <c r="E5" s="155">
        <v>585.02</v>
      </c>
      <c r="F5" s="155">
        <v>619.5</v>
      </c>
      <c r="G5" s="155">
        <v>649.64</v>
      </c>
      <c r="H5" s="157">
        <v>665.76</v>
      </c>
      <c r="I5" s="157">
        <v>671.64</v>
      </c>
      <c r="K5" s="157">
        <v>629.5</v>
      </c>
      <c r="L5" s="223">
        <v>636</v>
      </c>
    </row>
    <row r="6" spans="1:12" s="32" customFormat="1" ht="25.5" x14ac:dyDescent="0.25">
      <c r="A6" s="181" t="s">
        <v>123</v>
      </c>
      <c r="B6" s="182"/>
      <c r="C6" s="134" t="s">
        <v>124</v>
      </c>
      <c r="D6" s="138">
        <v>499.59</v>
      </c>
      <c r="E6" s="138">
        <v>511.27</v>
      </c>
      <c r="F6" s="138">
        <v>533.77</v>
      </c>
      <c r="G6" s="138">
        <v>577.61</v>
      </c>
      <c r="H6" s="146">
        <v>599.57000000000005</v>
      </c>
      <c r="I6" s="146">
        <v>604.07000000000005</v>
      </c>
      <c r="K6" s="147">
        <v>560.79999999999995</v>
      </c>
      <c r="L6" s="142">
        <v>567.5</v>
      </c>
    </row>
    <row r="7" spans="1:12" s="32" customFormat="1" x14ac:dyDescent="0.25">
      <c r="A7" s="183"/>
      <c r="B7" s="184"/>
      <c r="C7" s="135" t="s">
        <v>125</v>
      </c>
      <c r="D7" s="141">
        <v>632.87</v>
      </c>
      <c r="E7" s="141">
        <v>652.16999999999996</v>
      </c>
      <c r="F7" s="141">
        <v>690</v>
      </c>
      <c r="G7" s="141">
        <v>713.63</v>
      </c>
      <c r="H7" s="147">
        <v>718.12</v>
      </c>
      <c r="I7" s="147">
        <v>721.31</v>
      </c>
      <c r="K7" s="147">
        <v>694</v>
      </c>
      <c r="L7" s="142">
        <v>697.7</v>
      </c>
    </row>
    <row r="8" spans="1:12" s="32" customFormat="1" x14ac:dyDescent="0.25">
      <c r="A8" s="183"/>
      <c r="B8" s="184"/>
      <c r="C8" s="135" t="s">
        <v>126</v>
      </c>
      <c r="D8" s="141">
        <v>573.28</v>
      </c>
      <c r="E8" s="141">
        <v>598.82000000000005</v>
      </c>
      <c r="F8" s="141">
        <v>639.16999999999996</v>
      </c>
      <c r="G8" s="141">
        <v>661.14</v>
      </c>
      <c r="H8" s="147">
        <v>687.07</v>
      </c>
      <c r="I8" s="147">
        <v>686.13</v>
      </c>
      <c r="K8" s="147">
        <v>642.6</v>
      </c>
      <c r="L8" s="142">
        <v>649.9</v>
      </c>
    </row>
    <row r="9" spans="1:12" s="32" customFormat="1" x14ac:dyDescent="0.25">
      <c r="A9" s="183"/>
      <c r="B9" s="184"/>
      <c r="C9" s="135" t="s">
        <v>127</v>
      </c>
      <c r="D9" s="141">
        <v>550.13</v>
      </c>
      <c r="E9" s="141">
        <v>572.35</v>
      </c>
      <c r="F9" s="141">
        <v>602.16</v>
      </c>
      <c r="G9" s="141">
        <v>639.71</v>
      </c>
      <c r="H9" s="147">
        <v>649.20000000000005</v>
      </c>
      <c r="I9" s="147">
        <v>663.63</v>
      </c>
      <c r="K9" s="147">
        <v>615.4</v>
      </c>
      <c r="L9" s="142">
        <v>624</v>
      </c>
    </row>
    <row r="10" spans="1:12" s="32" customFormat="1" x14ac:dyDescent="0.25">
      <c r="A10" s="183"/>
      <c r="B10" s="184"/>
      <c r="C10" s="135" t="s">
        <v>128</v>
      </c>
      <c r="D10" s="141">
        <v>604.08000000000004</v>
      </c>
      <c r="E10" s="141">
        <v>611.83000000000004</v>
      </c>
      <c r="F10" s="141">
        <v>656.51</v>
      </c>
      <c r="G10" s="141">
        <v>671.37</v>
      </c>
      <c r="H10" s="147">
        <v>703.11</v>
      </c>
      <c r="I10" s="147">
        <v>694.74</v>
      </c>
      <c r="K10" s="147">
        <v>661.1</v>
      </c>
      <c r="L10" s="142">
        <v>664.9</v>
      </c>
    </row>
    <row r="11" spans="1:12" s="32" customFormat="1" x14ac:dyDescent="0.25">
      <c r="A11" s="188"/>
      <c r="B11" s="189"/>
      <c r="C11" s="136" t="s">
        <v>129</v>
      </c>
      <c r="D11" s="143">
        <v>507.29</v>
      </c>
      <c r="E11" s="143">
        <v>528.53</v>
      </c>
      <c r="F11" s="143">
        <v>572.96</v>
      </c>
      <c r="G11" s="143">
        <v>590.32000000000005</v>
      </c>
      <c r="H11" s="148">
        <v>619.16999999999996</v>
      </c>
      <c r="I11" s="148">
        <v>613.70000000000005</v>
      </c>
      <c r="K11" s="147">
        <v>576.20000000000005</v>
      </c>
      <c r="L11" s="142">
        <v>580.79999999999995</v>
      </c>
    </row>
    <row r="12" spans="1:12" s="32" customFormat="1" x14ac:dyDescent="0.25">
      <c r="A12" s="181" t="s">
        <v>122</v>
      </c>
      <c r="B12" s="182"/>
      <c r="C12" s="134" t="s">
        <v>130</v>
      </c>
      <c r="D12" s="138">
        <v>549.9</v>
      </c>
      <c r="E12" s="138">
        <v>566.1</v>
      </c>
      <c r="F12" s="138">
        <v>597.82000000000005</v>
      </c>
      <c r="G12" s="138">
        <v>631.32000000000005</v>
      </c>
      <c r="H12" s="146">
        <v>646.13</v>
      </c>
      <c r="I12" s="146">
        <v>653.51</v>
      </c>
      <c r="K12" s="146">
        <v>611.70000000000005</v>
      </c>
      <c r="L12" s="146">
        <v>617.4</v>
      </c>
    </row>
    <row r="13" spans="1:12" s="32" customFormat="1" x14ac:dyDescent="0.25">
      <c r="A13" s="183"/>
      <c r="B13" s="184"/>
      <c r="C13" s="135" t="s">
        <v>131</v>
      </c>
      <c r="D13" s="141">
        <v>601.22</v>
      </c>
      <c r="E13" s="141">
        <v>634.41</v>
      </c>
      <c r="F13" s="141">
        <v>669.15</v>
      </c>
      <c r="G13" s="141">
        <v>696.94</v>
      </c>
      <c r="H13" s="147">
        <v>713.77</v>
      </c>
      <c r="I13" s="147">
        <v>713.62</v>
      </c>
      <c r="K13" s="147">
        <v>673.6</v>
      </c>
      <c r="L13" s="147">
        <v>681.3</v>
      </c>
    </row>
    <row r="14" spans="1:12" s="32" customFormat="1" x14ac:dyDescent="0.25">
      <c r="A14" s="183"/>
      <c r="B14" s="184"/>
      <c r="C14" s="135" t="s">
        <v>132</v>
      </c>
      <c r="D14" s="141">
        <v>552.48</v>
      </c>
      <c r="E14" s="141">
        <v>573.77</v>
      </c>
      <c r="F14" s="141">
        <v>599.39</v>
      </c>
      <c r="G14" s="141">
        <v>641.14</v>
      </c>
      <c r="H14" s="147">
        <v>648.29</v>
      </c>
      <c r="I14" s="147">
        <v>661.67</v>
      </c>
      <c r="K14" s="147">
        <v>614.29999999999995</v>
      </c>
      <c r="L14" s="147">
        <v>622.20000000000005</v>
      </c>
    </row>
    <row r="15" spans="1:12" s="32" customFormat="1" x14ac:dyDescent="0.25">
      <c r="A15" s="183"/>
      <c r="B15" s="184"/>
      <c r="C15" s="135" t="s">
        <v>133</v>
      </c>
      <c r="D15" s="141">
        <v>549.41999999999996</v>
      </c>
      <c r="E15" s="141">
        <v>568.9</v>
      </c>
      <c r="F15" s="141">
        <v>607.4</v>
      </c>
      <c r="G15" s="141">
        <v>636.49</v>
      </c>
      <c r="H15" s="147">
        <v>654.49</v>
      </c>
      <c r="I15" s="147">
        <v>664.22</v>
      </c>
      <c r="K15" s="147">
        <v>617.79999999999995</v>
      </c>
      <c r="L15" s="147">
        <v>626.29999999999995</v>
      </c>
    </row>
    <row r="16" spans="1:12" s="32" customFormat="1" x14ac:dyDescent="0.25">
      <c r="A16" s="183"/>
      <c r="B16" s="184"/>
      <c r="C16" s="135" t="s">
        <v>134</v>
      </c>
      <c r="D16" s="141">
        <v>589.20000000000005</v>
      </c>
      <c r="E16" s="141">
        <v>601.79999999999995</v>
      </c>
      <c r="F16" s="141">
        <v>646.69000000000005</v>
      </c>
      <c r="G16" s="141">
        <v>666.41</v>
      </c>
      <c r="H16" s="147">
        <v>696.13</v>
      </c>
      <c r="I16" s="147">
        <v>687.86</v>
      </c>
      <c r="K16" s="147">
        <v>653.9</v>
      </c>
      <c r="L16" s="147">
        <v>657.2</v>
      </c>
    </row>
    <row r="17" spans="1:12" s="32" customFormat="1" x14ac:dyDescent="0.25">
      <c r="A17" s="188"/>
      <c r="B17" s="189"/>
      <c r="C17" s="153" t="s">
        <v>135</v>
      </c>
      <c r="D17" s="143" t="s">
        <v>456</v>
      </c>
      <c r="E17" s="143" t="s">
        <v>456</v>
      </c>
      <c r="F17" s="143" t="s">
        <v>456</v>
      </c>
      <c r="G17" s="143" t="s">
        <v>456</v>
      </c>
      <c r="H17" s="148" t="s">
        <v>456</v>
      </c>
      <c r="I17" s="148" t="s">
        <v>456</v>
      </c>
      <c r="K17" s="148">
        <v>544.70000000000005</v>
      </c>
      <c r="L17" s="148">
        <v>550.5</v>
      </c>
    </row>
    <row r="18" spans="1:12" s="32" customFormat="1" x14ac:dyDescent="0.25">
      <c r="A18" s="185" t="s">
        <v>379</v>
      </c>
      <c r="B18" s="195" t="s">
        <v>136</v>
      </c>
      <c r="C18" s="116" t="s">
        <v>137</v>
      </c>
      <c r="D18" s="141">
        <v>499.59</v>
      </c>
      <c r="E18" s="141">
        <v>511.27</v>
      </c>
      <c r="F18" s="141">
        <v>533.77</v>
      </c>
      <c r="G18" s="141">
        <v>577.61</v>
      </c>
      <c r="H18" s="147">
        <v>599.57000000000005</v>
      </c>
      <c r="I18" s="147">
        <v>604.07000000000005</v>
      </c>
      <c r="K18" s="146">
        <v>560.79999999999995</v>
      </c>
      <c r="L18" s="146">
        <v>567.5</v>
      </c>
    </row>
    <row r="19" spans="1:12" s="32" customFormat="1" x14ac:dyDescent="0.25">
      <c r="A19" s="186"/>
      <c r="B19" s="195" t="s">
        <v>138</v>
      </c>
      <c r="C19" s="116" t="s">
        <v>139</v>
      </c>
      <c r="D19" s="141">
        <v>665.43</v>
      </c>
      <c r="E19" s="141">
        <v>676.26</v>
      </c>
      <c r="F19" s="141">
        <v>710.53</v>
      </c>
      <c r="G19" s="141">
        <v>733.13</v>
      </c>
      <c r="H19" s="147">
        <v>731.99</v>
      </c>
      <c r="I19" s="147">
        <v>747.39</v>
      </c>
      <c r="K19" s="147">
        <v>719.9</v>
      </c>
      <c r="L19" s="147">
        <v>721.9</v>
      </c>
    </row>
    <row r="20" spans="1:12" s="32" customFormat="1" x14ac:dyDescent="0.25">
      <c r="A20" s="186"/>
      <c r="B20" s="195" t="s">
        <v>140</v>
      </c>
      <c r="C20" s="116" t="s">
        <v>141</v>
      </c>
      <c r="D20" s="141">
        <v>604.49</v>
      </c>
      <c r="E20" s="141">
        <v>643.38</v>
      </c>
      <c r="F20" s="141">
        <v>672.85</v>
      </c>
      <c r="G20" s="141">
        <v>707.49</v>
      </c>
      <c r="H20" s="147">
        <v>719.34</v>
      </c>
      <c r="I20" s="147">
        <v>727.09</v>
      </c>
      <c r="K20" s="147">
        <v>682.4</v>
      </c>
      <c r="L20" s="147">
        <v>689.1</v>
      </c>
    </row>
    <row r="21" spans="1:12" s="32" customFormat="1" x14ac:dyDescent="0.25">
      <c r="A21" s="186"/>
      <c r="B21" s="195" t="s">
        <v>142</v>
      </c>
      <c r="C21" s="116" t="s">
        <v>143</v>
      </c>
      <c r="D21" s="141">
        <v>536.67999999999995</v>
      </c>
      <c r="E21" s="141">
        <v>552.61</v>
      </c>
      <c r="F21" s="141">
        <v>602.32000000000005</v>
      </c>
      <c r="G21" s="141">
        <v>625.59</v>
      </c>
      <c r="H21" s="147">
        <v>663.23</v>
      </c>
      <c r="I21" s="147">
        <v>651.07000000000005</v>
      </c>
      <c r="K21" s="147">
        <v>610.6</v>
      </c>
      <c r="L21" s="147">
        <v>618.9</v>
      </c>
    </row>
    <row r="22" spans="1:12" s="32" customFormat="1" x14ac:dyDescent="0.25">
      <c r="A22" s="186"/>
      <c r="B22" s="195" t="s">
        <v>144</v>
      </c>
      <c r="C22" s="116" t="s">
        <v>145</v>
      </c>
      <c r="D22" s="141">
        <v>533.77</v>
      </c>
      <c r="E22" s="141">
        <v>565.1</v>
      </c>
      <c r="F22" s="141">
        <v>587.4</v>
      </c>
      <c r="G22" s="141">
        <v>622.09</v>
      </c>
      <c r="H22" s="147">
        <v>632.95000000000005</v>
      </c>
      <c r="I22" s="147">
        <v>654.75</v>
      </c>
      <c r="K22" s="147">
        <v>600.20000000000005</v>
      </c>
      <c r="L22" s="147">
        <v>608.1</v>
      </c>
    </row>
    <row r="23" spans="1:12" s="32" customFormat="1" x14ac:dyDescent="0.25">
      <c r="A23" s="186"/>
      <c r="B23" s="195" t="s">
        <v>146</v>
      </c>
      <c r="C23" s="116" t="s">
        <v>147</v>
      </c>
      <c r="D23" s="141" t="s">
        <v>456</v>
      </c>
      <c r="E23" s="141" t="s">
        <v>456</v>
      </c>
      <c r="F23" s="141" t="s">
        <v>456</v>
      </c>
      <c r="G23" s="141" t="s">
        <v>456</v>
      </c>
      <c r="H23" s="147" t="s">
        <v>456</v>
      </c>
      <c r="I23" s="147">
        <v>765</v>
      </c>
      <c r="K23" s="147" t="s">
        <v>456</v>
      </c>
      <c r="L23" s="147" t="s">
        <v>456</v>
      </c>
    </row>
    <row r="24" spans="1:12" s="32" customFormat="1" x14ac:dyDescent="0.25">
      <c r="A24" s="186"/>
      <c r="B24" s="195" t="s">
        <v>148</v>
      </c>
      <c r="C24" s="116" t="s">
        <v>149</v>
      </c>
      <c r="D24" s="141">
        <v>590.29999999999995</v>
      </c>
      <c r="E24" s="141">
        <v>598.71</v>
      </c>
      <c r="F24" s="141">
        <v>643.23</v>
      </c>
      <c r="G24" s="141">
        <v>661.79</v>
      </c>
      <c r="H24" s="147">
        <v>687.47</v>
      </c>
      <c r="I24" s="147">
        <v>653.17999999999995</v>
      </c>
      <c r="K24" s="147">
        <v>646.9</v>
      </c>
      <c r="L24" s="147">
        <v>649.5</v>
      </c>
    </row>
    <row r="25" spans="1:12" s="32" customFormat="1" x14ac:dyDescent="0.25">
      <c r="A25" s="186"/>
      <c r="B25" s="195" t="s">
        <v>150</v>
      </c>
      <c r="C25" s="116" t="s">
        <v>151</v>
      </c>
      <c r="D25" s="141" t="s">
        <v>456</v>
      </c>
      <c r="E25" s="141">
        <v>685.71</v>
      </c>
      <c r="F25" s="141">
        <v>740.95</v>
      </c>
      <c r="G25" s="141">
        <v>792.67</v>
      </c>
      <c r="H25" s="147" t="s">
        <v>456</v>
      </c>
      <c r="I25" s="147">
        <v>794.22</v>
      </c>
      <c r="K25" s="147">
        <v>746.3</v>
      </c>
      <c r="L25" s="147">
        <v>760.6</v>
      </c>
    </row>
    <row r="26" spans="1:12" s="32" customFormat="1" x14ac:dyDescent="0.25">
      <c r="A26" s="186"/>
      <c r="B26" s="195" t="s">
        <v>152</v>
      </c>
      <c r="C26" s="116" t="s">
        <v>153</v>
      </c>
      <c r="D26" s="141">
        <v>528.29</v>
      </c>
      <c r="E26" s="141">
        <v>546.16</v>
      </c>
      <c r="F26" s="141">
        <v>584.9</v>
      </c>
      <c r="G26" s="141">
        <v>617.84</v>
      </c>
      <c r="H26" s="147">
        <v>625</v>
      </c>
      <c r="I26" s="147">
        <v>642.44000000000005</v>
      </c>
      <c r="K26" s="147">
        <v>595.1</v>
      </c>
      <c r="L26" s="147">
        <v>602.4</v>
      </c>
    </row>
    <row r="27" spans="1:12" s="32" customFormat="1" x14ac:dyDescent="0.25">
      <c r="A27" s="186"/>
      <c r="B27" s="195" t="s">
        <v>154</v>
      </c>
      <c r="C27" s="116" t="s">
        <v>155</v>
      </c>
      <c r="D27" s="141">
        <v>563.98</v>
      </c>
      <c r="E27" s="141">
        <v>583.53</v>
      </c>
      <c r="F27" s="141">
        <v>616.11</v>
      </c>
      <c r="G27" s="141">
        <v>674.19</v>
      </c>
      <c r="H27" s="147">
        <v>675.16</v>
      </c>
      <c r="I27" s="147" t="s">
        <v>456</v>
      </c>
      <c r="K27" s="147">
        <v>630.9</v>
      </c>
      <c r="L27" s="147">
        <v>636.4</v>
      </c>
    </row>
    <row r="28" spans="1:12" s="32" customFormat="1" x14ac:dyDescent="0.25">
      <c r="A28" s="186"/>
      <c r="B28" s="195" t="s">
        <v>156</v>
      </c>
      <c r="C28" s="116" t="s">
        <v>157</v>
      </c>
      <c r="D28" s="141" t="s">
        <v>456</v>
      </c>
      <c r="E28" s="141" t="s">
        <v>456</v>
      </c>
      <c r="F28" s="141" t="s">
        <v>456</v>
      </c>
      <c r="G28" s="141" t="s">
        <v>456</v>
      </c>
      <c r="H28" s="147" t="s">
        <v>456</v>
      </c>
      <c r="I28" s="147" t="s">
        <v>456</v>
      </c>
      <c r="K28" s="147" t="s">
        <v>456</v>
      </c>
      <c r="L28" s="147" t="s">
        <v>456</v>
      </c>
    </row>
    <row r="29" spans="1:12" s="32" customFormat="1" x14ac:dyDescent="0.25">
      <c r="A29" s="186"/>
      <c r="B29" s="195" t="s">
        <v>158</v>
      </c>
      <c r="C29" s="116" t="s">
        <v>159</v>
      </c>
      <c r="D29" s="141" t="s">
        <v>456</v>
      </c>
      <c r="E29" s="141" t="s">
        <v>456</v>
      </c>
      <c r="F29" s="141" t="s">
        <v>456</v>
      </c>
      <c r="G29" s="141" t="s">
        <v>456</v>
      </c>
      <c r="H29" s="147" t="s">
        <v>456</v>
      </c>
      <c r="I29" s="147" t="s">
        <v>456</v>
      </c>
      <c r="K29" s="147">
        <v>652.20000000000005</v>
      </c>
      <c r="L29" s="147">
        <v>665.3</v>
      </c>
    </row>
    <row r="30" spans="1:12" s="32" customFormat="1" x14ac:dyDescent="0.25">
      <c r="A30" s="186"/>
      <c r="B30" s="195" t="s">
        <v>160</v>
      </c>
      <c r="C30" s="116" t="s">
        <v>161</v>
      </c>
      <c r="D30" s="141">
        <v>547.76</v>
      </c>
      <c r="E30" s="141">
        <v>584.16999999999996</v>
      </c>
      <c r="F30" s="141">
        <v>594.08000000000004</v>
      </c>
      <c r="G30" s="141">
        <v>643</v>
      </c>
      <c r="H30" s="147">
        <v>668.33</v>
      </c>
      <c r="I30" s="147">
        <v>656.67</v>
      </c>
      <c r="K30" s="147">
        <v>617.6</v>
      </c>
      <c r="L30" s="147">
        <v>624.4</v>
      </c>
    </row>
    <row r="31" spans="1:12" s="32" customFormat="1" x14ac:dyDescent="0.25">
      <c r="A31" s="186"/>
      <c r="B31" s="195" t="s">
        <v>162</v>
      </c>
      <c r="C31" s="116" t="s">
        <v>163</v>
      </c>
      <c r="D31" s="141" t="s">
        <v>456</v>
      </c>
      <c r="E31" s="141">
        <v>543.98</v>
      </c>
      <c r="F31" s="141">
        <v>571.63</v>
      </c>
      <c r="G31" s="141">
        <v>598.79999999999995</v>
      </c>
      <c r="H31" s="147" t="s">
        <v>456</v>
      </c>
      <c r="I31" s="147" t="s">
        <v>456</v>
      </c>
      <c r="K31" s="147">
        <v>573</v>
      </c>
      <c r="L31" s="147">
        <v>584.5</v>
      </c>
    </row>
    <row r="32" spans="1:12" s="32" customFormat="1" x14ac:dyDescent="0.25">
      <c r="A32" s="186"/>
      <c r="B32" s="195" t="s">
        <v>164</v>
      </c>
      <c r="C32" s="116" t="s">
        <v>165</v>
      </c>
      <c r="D32" s="141">
        <v>582.67999999999995</v>
      </c>
      <c r="E32" s="141">
        <v>594.96</v>
      </c>
      <c r="F32" s="141">
        <v>656.83</v>
      </c>
      <c r="G32" s="141">
        <v>680.23</v>
      </c>
      <c r="H32" s="147">
        <v>695.53</v>
      </c>
      <c r="I32" s="147">
        <v>698.84</v>
      </c>
      <c r="K32" s="147">
        <v>656.1</v>
      </c>
      <c r="L32" s="147">
        <v>663.1</v>
      </c>
    </row>
    <row r="33" spans="1:12" s="32" customFormat="1" x14ac:dyDescent="0.25">
      <c r="A33" s="186"/>
      <c r="B33" s="195" t="s">
        <v>166</v>
      </c>
      <c r="C33" s="116" t="s">
        <v>167</v>
      </c>
      <c r="D33" s="141">
        <v>530.65</v>
      </c>
      <c r="E33" s="141">
        <v>562.58000000000004</v>
      </c>
      <c r="F33" s="141">
        <v>598.98</v>
      </c>
      <c r="G33" s="141">
        <v>625.74</v>
      </c>
      <c r="H33" s="147">
        <v>637.26</v>
      </c>
      <c r="I33" s="147">
        <v>646.49</v>
      </c>
      <c r="K33" s="147">
        <v>605.79999999999995</v>
      </c>
      <c r="L33" s="147">
        <v>611</v>
      </c>
    </row>
    <row r="34" spans="1:12" s="32" customFormat="1" x14ac:dyDescent="0.25">
      <c r="A34" s="186"/>
      <c r="B34" s="195" t="s">
        <v>168</v>
      </c>
      <c r="C34" s="116" t="s">
        <v>169</v>
      </c>
      <c r="D34" s="141">
        <v>564.24</v>
      </c>
      <c r="E34" s="141">
        <v>577.96</v>
      </c>
      <c r="F34" s="141">
        <v>613.99</v>
      </c>
      <c r="G34" s="141">
        <v>655.77</v>
      </c>
      <c r="H34" s="147">
        <v>667.53</v>
      </c>
      <c r="I34" s="147">
        <v>686.53</v>
      </c>
      <c r="K34" s="147">
        <v>636.20000000000005</v>
      </c>
      <c r="L34" s="147">
        <v>647.79999999999995</v>
      </c>
    </row>
    <row r="35" spans="1:12" s="32" customFormat="1" x14ac:dyDescent="0.25">
      <c r="A35" s="186"/>
      <c r="B35" s="195" t="s">
        <v>170</v>
      </c>
      <c r="C35" s="116" t="s">
        <v>171</v>
      </c>
      <c r="D35" s="141">
        <v>529.1</v>
      </c>
      <c r="E35" s="141">
        <v>544.42999999999995</v>
      </c>
      <c r="F35" s="141">
        <v>577.1</v>
      </c>
      <c r="G35" s="141">
        <v>593.64</v>
      </c>
      <c r="H35" s="147">
        <v>629.25</v>
      </c>
      <c r="I35" s="147">
        <v>622.44000000000005</v>
      </c>
      <c r="K35" s="147">
        <v>584.4</v>
      </c>
      <c r="L35" s="147">
        <v>590.29999999999995</v>
      </c>
    </row>
    <row r="36" spans="1:12" s="32" customFormat="1" x14ac:dyDescent="0.25">
      <c r="A36" s="186"/>
      <c r="B36" s="195" t="s">
        <v>172</v>
      </c>
      <c r="C36" s="116" t="s">
        <v>173</v>
      </c>
      <c r="D36" s="141">
        <v>556.66</v>
      </c>
      <c r="E36" s="141">
        <v>572.23</v>
      </c>
      <c r="F36" s="141">
        <v>611.9</v>
      </c>
      <c r="G36" s="141">
        <v>638.69000000000005</v>
      </c>
      <c r="H36" s="147">
        <v>646.66</v>
      </c>
      <c r="I36" s="147">
        <v>672.67</v>
      </c>
      <c r="K36" s="147">
        <v>615.4</v>
      </c>
      <c r="L36" s="147">
        <v>627.70000000000005</v>
      </c>
    </row>
    <row r="37" spans="1:12" s="32" customFormat="1" x14ac:dyDescent="0.25">
      <c r="A37" s="186"/>
      <c r="B37" s="195" t="s">
        <v>174</v>
      </c>
      <c r="C37" s="116" t="s">
        <v>175</v>
      </c>
      <c r="D37" s="141" t="s">
        <v>456</v>
      </c>
      <c r="E37" s="141" t="s">
        <v>456</v>
      </c>
      <c r="F37" s="141" t="s">
        <v>456</v>
      </c>
      <c r="G37" s="141" t="s">
        <v>456</v>
      </c>
      <c r="H37" s="147" t="s">
        <v>456</v>
      </c>
      <c r="I37" s="147" t="s">
        <v>456</v>
      </c>
      <c r="K37" s="147">
        <v>652.6</v>
      </c>
      <c r="L37" s="147">
        <v>661.9</v>
      </c>
    </row>
    <row r="38" spans="1:12" s="32" customFormat="1" x14ac:dyDescent="0.25">
      <c r="A38" s="186"/>
      <c r="B38" s="195" t="s">
        <v>176</v>
      </c>
      <c r="C38" s="116" t="s">
        <v>177</v>
      </c>
      <c r="D38" s="141">
        <v>559.89</v>
      </c>
      <c r="E38" s="141">
        <v>592.62</v>
      </c>
      <c r="F38" s="141">
        <v>620.86</v>
      </c>
      <c r="G38" s="141">
        <v>655.15</v>
      </c>
      <c r="H38" s="147">
        <v>663.57</v>
      </c>
      <c r="I38" s="147">
        <v>678.03</v>
      </c>
      <c r="K38" s="147">
        <v>625.5</v>
      </c>
      <c r="L38" s="147">
        <v>632.9</v>
      </c>
    </row>
    <row r="39" spans="1:12" s="32" customFormat="1" x14ac:dyDescent="0.25">
      <c r="A39" s="186"/>
      <c r="B39" s="195" t="s">
        <v>178</v>
      </c>
      <c r="C39" s="116" t="s">
        <v>179</v>
      </c>
      <c r="D39" s="141" t="s">
        <v>456</v>
      </c>
      <c r="E39" s="141" t="s">
        <v>456</v>
      </c>
      <c r="F39" s="141" t="s">
        <v>456</v>
      </c>
      <c r="G39" s="141" t="s">
        <v>456</v>
      </c>
      <c r="H39" s="147" t="s">
        <v>456</v>
      </c>
      <c r="I39" s="147" t="s">
        <v>456</v>
      </c>
      <c r="K39" s="147" t="s">
        <v>456</v>
      </c>
      <c r="L39" s="147" t="s">
        <v>456</v>
      </c>
    </row>
    <row r="40" spans="1:12" s="32" customFormat="1" x14ac:dyDescent="0.25">
      <c r="A40" s="186"/>
      <c r="B40" s="195" t="s">
        <v>180</v>
      </c>
      <c r="C40" s="116" t="s">
        <v>181</v>
      </c>
      <c r="D40" s="141">
        <v>596.1</v>
      </c>
      <c r="E40" s="141">
        <v>605.54</v>
      </c>
      <c r="F40" s="141">
        <v>642.76</v>
      </c>
      <c r="G40" s="141">
        <v>670.52</v>
      </c>
      <c r="H40" s="147">
        <v>697.92</v>
      </c>
      <c r="I40" s="147">
        <v>686.47</v>
      </c>
      <c r="K40" s="147">
        <v>653.70000000000005</v>
      </c>
      <c r="L40" s="147">
        <v>657.1</v>
      </c>
    </row>
    <row r="41" spans="1:12" s="32" customFormat="1" x14ac:dyDescent="0.25">
      <c r="A41" s="186"/>
      <c r="B41" s="195" t="s">
        <v>182</v>
      </c>
      <c r="C41" s="116" t="s">
        <v>183</v>
      </c>
      <c r="D41" s="141">
        <v>609.34</v>
      </c>
      <c r="E41" s="141">
        <v>616.75</v>
      </c>
      <c r="F41" s="141">
        <v>666.34</v>
      </c>
      <c r="G41" s="141">
        <v>672.01</v>
      </c>
      <c r="H41" s="147">
        <v>706.76</v>
      </c>
      <c r="I41" s="147">
        <v>702.54</v>
      </c>
      <c r="K41" s="147">
        <v>666.5</v>
      </c>
      <c r="L41" s="147">
        <v>670.8</v>
      </c>
    </row>
    <row r="42" spans="1:12" s="32" customFormat="1" x14ac:dyDescent="0.25">
      <c r="A42" s="186"/>
      <c r="B42" s="195" t="s">
        <v>184</v>
      </c>
      <c r="C42" s="116" t="s">
        <v>185</v>
      </c>
      <c r="D42" s="141" t="s">
        <v>456</v>
      </c>
      <c r="E42" s="141" t="s">
        <v>456</v>
      </c>
      <c r="F42" s="141" t="s">
        <v>456</v>
      </c>
      <c r="G42" s="141" t="s">
        <v>456</v>
      </c>
      <c r="H42" s="147" t="s">
        <v>456</v>
      </c>
      <c r="I42" s="147" t="s">
        <v>456</v>
      </c>
      <c r="K42" s="147">
        <v>548.29999999999995</v>
      </c>
      <c r="L42" s="147">
        <v>552.6</v>
      </c>
    </row>
    <row r="43" spans="1:12" s="32" customFormat="1" x14ac:dyDescent="0.25">
      <c r="A43" s="186"/>
      <c r="B43" s="195" t="s">
        <v>186</v>
      </c>
      <c r="C43" s="116" t="s">
        <v>187</v>
      </c>
      <c r="D43" s="141" t="s">
        <v>456</v>
      </c>
      <c r="E43" s="141" t="s">
        <v>456</v>
      </c>
      <c r="F43" s="141" t="s">
        <v>456</v>
      </c>
      <c r="G43" s="141" t="s">
        <v>456</v>
      </c>
      <c r="H43" s="147" t="s">
        <v>456</v>
      </c>
      <c r="I43" s="147" t="s">
        <v>456</v>
      </c>
      <c r="K43" s="147">
        <v>560.5</v>
      </c>
      <c r="L43" s="147">
        <v>559</v>
      </c>
    </row>
    <row r="44" spans="1:12" s="32" customFormat="1" x14ac:dyDescent="0.25">
      <c r="A44" s="186"/>
      <c r="B44" s="195" t="s">
        <v>188</v>
      </c>
      <c r="C44" s="116" t="s">
        <v>189</v>
      </c>
      <c r="D44" s="141" t="s">
        <v>456</v>
      </c>
      <c r="E44" s="141" t="s">
        <v>456</v>
      </c>
      <c r="F44" s="141" t="s">
        <v>456</v>
      </c>
      <c r="G44" s="141" t="s">
        <v>456</v>
      </c>
      <c r="H44" s="147" t="s">
        <v>456</v>
      </c>
      <c r="I44" s="147" t="s">
        <v>456</v>
      </c>
      <c r="K44" s="147" t="s">
        <v>456</v>
      </c>
      <c r="L44" s="147" t="s">
        <v>456</v>
      </c>
    </row>
    <row r="45" spans="1:12" s="32" customFormat="1" x14ac:dyDescent="0.25">
      <c r="A45" s="186"/>
      <c r="B45" s="195" t="s">
        <v>190</v>
      </c>
      <c r="C45" s="116" t="s">
        <v>191</v>
      </c>
      <c r="D45" s="141">
        <v>371.85</v>
      </c>
      <c r="E45" s="141">
        <v>475</v>
      </c>
      <c r="F45" s="141">
        <v>825</v>
      </c>
      <c r="G45" s="141">
        <v>450</v>
      </c>
      <c r="H45" s="147">
        <v>533.33000000000004</v>
      </c>
      <c r="I45" s="147" t="s">
        <v>456</v>
      </c>
      <c r="K45" s="147" t="s">
        <v>456</v>
      </c>
      <c r="L45" s="147" t="s">
        <v>456</v>
      </c>
    </row>
    <row r="46" spans="1:12" s="32" customFormat="1" x14ac:dyDescent="0.25">
      <c r="A46" s="186"/>
      <c r="B46" s="195" t="s">
        <v>192</v>
      </c>
      <c r="C46" s="116" t="s">
        <v>193</v>
      </c>
      <c r="D46" s="141" t="s">
        <v>456</v>
      </c>
      <c r="E46" s="141">
        <v>701.1</v>
      </c>
      <c r="F46" s="141" t="s">
        <v>456</v>
      </c>
      <c r="G46" s="141" t="s">
        <v>456</v>
      </c>
      <c r="H46" s="147" t="s">
        <v>456</v>
      </c>
      <c r="I46" s="147" t="s">
        <v>456</v>
      </c>
      <c r="K46" s="147">
        <v>735.7</v>
      </c>
      <c r="L46" s="147">
        <v>744.5</v>
      </c>
    </row>
    <row r="47" spans="1:12" s="32" customFormat="1" x14ac:dyDescent="0.25">
      <c r="A47" s="186"/>
      <c r="B47" s="195" t="s">
        <v>194</v>
      </c>
      <c r="C47" s="116" t="s">
        <v>195</v>
      </c>
      <c r="D47" s="141" t="s">
        <v>456</v>
      </c>
      <c r="E47" s="141" t="s">
        <v>456</v>
      </c>
      <c r="F47" s="141" t="s">
        <v>456</v>
      </c>
      <c r="G47" s="141" t="s">
        <v>456</v>
      </c>
      <c r="H47" s="147" t="s">
        <v>456</v>
      </c>
      <c r="I47" s="147" t="s">
        <v>456</v>
      </c>
      <c r="K47" s="147">
        <v>704.1</v>
      </c>
      <c r="L47" s="147">
        <v>716.1</v>
      </c>
    </row>
    <row r="48" spans="1:12" s="32" customFormat="1" x14ac:dyDescent="0.25">
      <c r="A48" s="187"/>
      <c r="B48" s="196" t="s">
        <v>196</v>
      </c>
      <c r="C48" s="154" t="s">
        <v>443</v>
      </c>
      <c r="D48" s="143" t="s">
        <v>75</v>
      </c>
      <c r="E48" s="143" t="s">
        <v>75</v>
      </c>
      <c r="F48" s="143">
        <v>800</v>
      </c>
      <c r="G48" s="143" t="s">
        <v>75</v>
      </c>
      <c r="H48" s="148">
        <v>1050</v>
      </c>
      <c r="I48" s="148" t="s">
        <v>75</v>
      </c>
      <c r="K48" s="148" t="s">
        <v>456</v>
      </c>
      <c r="L48" s="148" t="s">
        <v>456</v>
      </c>
    </row>
    <row r="49" spans="1:12" s="32" customFormat="1" x14ac:dyDescent="0.25">
      <c r="A49" s="5" t="s">
        <v>311</v>
      </c>
      <c r="B49" s="4"/>
      <c r="C49" s="4"/>
      <c r="D49" s="52"/>
      <c r="E49" s="52"/>
      <c r="F49" s="52"/>
      <c r="G49" s="52"/>
      <c r="H49" s="52"/>
      <c r="I49" s="52"/>
    </row>
    <row r="50" spans="1:12" s="32" customFormat="1" x14ac:dyDescent="0.25">
      <c r="A50" s="3" t="s">
        <v>312</v>
      </c>
      <c r="B50" s="34"/>
      <c r="C50" s="34"/>
      <c r="D50" s="34"/>
      <c r="E50" s="34"/>
      <c r="F50" s="34"/>
      <c r="G50" s="34"/>
      <c r="H50" s="34"/>
      <c r="I50" s="34"/>
    </row>
    <row r="51" spans="1:12" s="32" customFormat="1" x14ac:dyDescent="0.25">
      <c r="A51" s="2" t="s">
        <v>455</v>
      </c>
      <c r="B51" s="34"/>
      <c r="C51" s="34"/>
      <c r="D51" s="34"/>
      <c r="E51" s="34"/>
      <c r="F51" s="34"/>
      <c r="G51" s="34"/>
      <c r="H51" s="34"/>
      <c r="I51" s="34"/>
      <c r="J51" s="34"/>
    </row>
    <row r="52" spans="1:12" x14ac:dyDescent="0.25">
      <c r="A52" t="s">
        <v>313</v>
      </c>
      <c r="B52" s="32"/>
      <c r="C52" s="32"/>
      <c r="D52" s="32"/>
      <c r="E52" s="32"/>
      <c r="F52" s="32"/>
      <c r="G52" s="32"/>
      <c r="H52" s="32"/>
      <c r="I52" s="32"/>
      <c r="J52" s="32"/>
      <c r="K52" s="33"/>
      <c r="L52" s="32"/>
    </row>
  </sheetData>
  <mergeCells count="9">
    <mergeCell ref="A2:C4"/>
    <mergeCell ref="D2:D3"/>
    <mergeCell ref="K2:L2"/>
    <mergeCell ref="A5:C5"/>
    <mergeCell ref="E2:E3"/>
    <mergeCell ref="F2:F3"/>
    <mergeCell ref="G2:G3"/>
    <mergeCell ref="H2:H3"/>
    <mergeCell ref="I2:I3"/>
  </mergeCells>
  <pageMargins left="0.7" right="0.7" top="0.75" bottom="0.75" header="0.3" footer="0.3"/>
  <pageSetup paperSize="9" orientation="portrait" r:id="rId1"/>
  <ignoredErrors>
    <ignoredError sqref="C12:C17 B18:B48"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workbookViewId="0"/>
  </sheetViews>
  <sheetFormatPr baseColWidth="10" defaultColWidth="11.42578125" defaultRowHeight="15" x14ac:dyDescent="0.25"/>
  <cols>
    <col min="3" max="3" width="19.85546875" bestFit="1" customWidth="1"/>
    <col min="10" max="10" width="2.7109375" customWidth="1"/>
    <col min="11" max="12" width="15.7109375" customWidth="1"/>
  </cols>
  <sheetData>
    <row r="1" spans="1:12" x14ac:dyDescent="0.25">
      <c r="A1" s="33" t="s">
        <v>469</v>
      </c>
      <c r="B1" s="32"/>
      <c r="C1" s="32"/>
      <c r="D1" s="32"/>
      <c r="E1" s="32"/>
      <c r="F1" s="32"/>
      <c r="G1" s="32"/>
      <c r="H1" s="32"/>
      <c r="I1" s="32"/>
      <c r="J1" s="32"/>
    </row>
    <row r="2" spans="1:12" ht="14.45" customHeight="1" x14ac:dyDescent="0.25">
      <c r="A2" s="359" t="s">
        <v>8</v>
      </c>
      <c r="B2" s="359"/>
      <c r="C2" s="359"/>
      <c r="D2" s="361" t="s">
        <v>301</v>
      </c>
      <c r="E2" s="361" t="s">
        <v>302</v>
      </c>
      <c r="F2" s="361" t="s">
        <v>303</v>
      </c>
      <c r="G2" s="361" t="s">
        <v>305</v>
      </c>
      <c r="H2" s="363" t="s">
        <v>315</v>
      </c>
      <c r="I2" s="363" t="s">
        <v>439</v>
      </c>
      <c r="J2" s="32"/>
      <c r="K2" s="302" t="s">
        <v>378</v>
      </c>
      <c r="L2" s="303"/>
    </row>
    <row r="3" spans="1:12" x14ac:dyDescent="0.25">
      <c r="A3" s="360"/>
      <c r="B3" s="360"/>
      <c r="C3" s="360"/>
      <c r="D3" s="362"/>
      <c r="E3" s="362"/>
      <c r="F3" s="362"/>
      <c r="G3" s="362"/>
      <c r="H3" s="364"/>
      <c r="I3" s="364"/>
      <c r="J3" s="32"/>
      <c r="K3" s="172" t="s">
        <v>441</v>
      </c>
      <c r="L3" s="172" t="s">
        <v>444</v>
      </c>
    </row>
    <row r="4" spans="1:12" x14ac:dyDescent="0.25">
      <c r="A4" s="360"/>
      <c r="B4" s="360"/>
      <c r="C4" s="360"/>
      <c r="D4" s="30" t="s">
        <v>73</v>
      </c>
      <c r="E4" s="30" t="s">
        <v>73</v>
      </c>
      <c r="F4" s="30" t="s">
        <v>73</v>
      </c>
      <c r="G4" s="30" t="s">
        <v>73</v>
      </c>
      <c r="H4" s="30" t="s">
        <v>73</v>
      </c>
      <c r="I4" s="30" t="s">
        <v>73</v>
      </c>
      <c r="J4" s="32"/>
      <c r="K4" s="119" t="s">
        <v>73</v>
      </c>
      <c r="L4" s="119" t="s">
        <v>73</v>
      </c>
    </row>
    <row r="5" spans="1:12" ht="14.45" customHeight="1" x14ac:dyDescent="0.25">
      <c r="A5" s="348" t="s">
        <v>38</v>
      </c>
      <c r="B5" s="349"/>
      <c r="C5" s="349"/>
      <c r="D5" s="155">
        <v>7.30884</v>
      </c>
      <c r="E5" s="156">
        <v>7.6681299999999997</v>
      </c>
      <c r="F5" s="156">
        <v>8.11524</v>
      </c>
      <c r="G5" s="156">
        <v>8.5786499999999997</v>
      </c>
      <c r="H5" s="156">
        <v>8.7389399999999995</v>
      </c>
      <c r="I5" s="223">
        <v>8.9285099999999993</v>
      </c>
      <c r="J5" s="32"/>
      <c r="K5" s="157">
        <v>8.1920000000000002</v>
      </c>
      <c r="L5" s="223">
        <v>8.3010000000000002</v>
      </c>
    </row>
    <row r="6" spans="1:12" ht="25.5" x14ac:dyDescent="0.25">
      <c r="A6" s="181" t="s">
        <v>123</v>
      </c>
      <c r="B6" s="182"/>
      <c r="C6" s="39" t="s">
        <v>124</v>
      </c>
      <c r="D6" s="138">
        <v>7.98956</v>
      </c>
      <c r="E6" s="139">
        <v>8.36219</v>
      </c>
      <c r="F6" s="139">
        <v>8.9272200000000002</v>
      </c>
      <c r="G6" s="139">
        <v>9.7083999999999993</v>
      </c>
      <c r="H6" s="139">
        <v>9.8641400000000008</v>
      </c>
      <c r="I6" s="140">
        <v>10.3469</v>
      </c>
      <c r="J6" s="32"/>
      <c r="K6" s="147">
        <v>9.1419999999999995</v>
      </c>
      <c r="L6" s="142">
        <v>9.3119999999999994</v>
      </c>
    </row>
    <row r="7" spans="1:12" x14ac:dyDescent="0.25">
      <c r="A7" s="183"/>
      <c r="B7" s="184"/>
      <c r="C7" s="38" t="s">
        <v>125</v>
      </c>
      <c r="D7" s="141">
        <v>8.1877899999999997</v>
      </c>
      <c r="E7" s="137">
        <v>8.6807400000000001</v>
      </c>
      <c r="F7" s="137">
        <v>9.3336400000000008</v>
      </c>
      <c r="G7" s="137">
        <v>9.5528300000000002</v>
      </c>
      <c r="H7" s="137">
        <v>9.5415399999999995</v>
      </c>
      <c r="I7" s="142">
        <v>9.5654299999999992</v>
      </c>
      <c r="J7" s="32"/>
      <c r="K7" s="147">
        <v>9.11</v>
      </c>
      <c r="L7" s="142">
        <v>9.1980000000000004</v>
      </c>
    </row>
    <row r="8" spans="1:12" x14ac:dyDescent="0.25">
      <c r="A8" s="183"/>
      <c r="B8" s="184"/>
      <c r="C8" s="38" t="s">
        <v>126</v>
      </c>
      <c r="D8" s="141">
        <v>7.1812199999999997</v>
      </c>
      <c r="E8" s="137">
        <v>7.5521399999999996</v>
      </c>
      <c r="F8" s="137">
        <v>7.9636899999999997</v>
      </c>
      <c r="G8" s="137">
        <v>8.3712400000000002</v>
      </c>
      <c r="H8" s="137">
        <v>8.5368300000000001</v>
      </c>
      <c r="I8" s="142">
        <v>8.8050200000000007</v>
      </c>
      <c r="J8" s="32"/>
      <c r="K8" s="147">
        <v>8.016</v>
      </c>
      <c r="L8" s="142">
        <v>8.1340000000000003</v>
      </c>
    </row>
    <row r="9" spans="1:12" x14ac:dyDescent="0.25">
      <c r="A9" s="183"/>
      <c r="B9" s="184"/>
      <c r="C9" s="38" t="s">
        <v>127</v>
      </c>
      <c r="D9" s="141">
        <v>7.06006</v>
      </c>
      <c r="E9" s="137">
        <v>7.4786200000000003</v>
      </c>
      <c r="F9" s="137">
        <v>7.8212999999999999</v>
      </c>
      <c r="G9" s="137">
        <v>8.4222800000000007</v>
      </c>
      <c r="H9" s="137">
        <v>8.3962000000000003</v>
      </c>
      <c r="I9" s="142">
        <v>8.6577699999999993</v>
      </c>
      <c r="J9" s="32"/>
      <c r="K9" s="147">
        <v>7.9820000000000002</v>
      </c>
      <c r="L9" s="142">
        <v>8.1050000000000004</v>
      </c>
    </row>
    <row r="10" spans="1:12" x14ac:dyDescent="0.25">
      <c r="A10" s="183"/>
      <c r="B10" s="184"/>
      <c r="C10" s="38" t="s">
        <v>128</v>
      </c>
      <c r="D10" s="141">
        <v>7.0417800000000002</v>
      </c>
      <c r="E10" s="137">
        <v>7.0005199999999999</v>
      </c>
      <c r="F10" s="137">
        <v>7.5530600000000003</v>
      </c>
      <c r="G10" s="137">
        <v>7.9181999999999997</v>
      </c>
      <c r="H10" s="137">
        <v>8.1943099999999998</v>
      </c>
      <c r="I10" s="142">
        <v>8.1914700000000007</v>
      </c>
      <c r="J10" s="32"/>
      <c r="K10" s="147">
        <v>7.7350000000000003</v>
      </c>
      <c r="L10" s="142">
        <v>7.8019999999999996</v>
      </c>
    </row>
    <row r="11" spans="1:12" x14ac:dyDescent="0.25">
      <c r="A11" s="188"/>
      <c r="B11" s="189"/>
      <c r="C11" s="37" t="s">
        <v>129</v>
      </c>
      <c r="D11" s="143">
        <v>7.54122</v>
      </c>
      <c r="E11" s="144">
        <v>7.7784300000000002</v>
      </c>
      <c r="F11" s="144">
        <v>8.1202100000000002</v>
      </c>
      <c r="G11" s="144">
        <v>8.3446999999999996</v>
      </c>
      <c r="H11" s="144">
        <v>8.7744999999999997</v>
      </c>
      <c r="I11" s="145">
        <v>8.8454599999999992</v>
      </c>
      <c r="J11" s="32"/>
      <c r="K11" s="147">
        <v>8.1590000000000007</v>
      </c>
      <c r="L11" s="142">
        <v>8.2539999999999996</v>
      </c>
    </row>
    <row r="12" spans="1:12" x14ac:dyDescent="0.25">
      <c r="A12" s="181" t="s">
        <v>122</v>
      </c>
      <c r="B12" s="182"/>
      <c r="C12" s="39" t="s">
        <v>130</v>
      </c>
      <c r="D12" s="138">
        <v>7.5566599999999999</v>
      </c>
      <c r="E12" s="139">
        <v>8.0200800000000001</v>
      </c>
      <c r="F12" s="139">
        <v>8.5511099999999995</v>
      </c>
      <c r="G12" s="139">
        <v>8.9673999999999996</v>
      </c>
      <c r="H12" s="139">
        <v>9.2181700000000006</v>
      </c>
      <c r="I12" s="140">
        <v>9.4303600000000003</v>
      </c>
      <c r="J12" s="32"/>
      <c r="K12" s="146">
        <v>8.5380000000000003</v>
      </c>
      <c r="L12" s="146">
        <v>8.6620000000000008</v>
      </c>
    </row>
    <row r="13" spans="1:12" x14ac:dyDescent="0.25">
      <c r="A13" s="183"/>
      <c r="B13" s="184"/>
      <c r="C13" s="38" t="s">
        <v>131</v>
      </c>
      <c r="D13" s="141">
        <v>7.3587999999999996</v>
      </c>
      <c r="E13" s="137">
        <v>7.8290699999999998</v>
      </c>
      <c r="F13" s="137">
        <v>8.1435499999999994</v>
      </c>
      <c r="G13" s="137">
        <v>8.6448099999999997</v>
      </c>
      <c r="H13" s="137">
        <v>8.7484900000000003</v>
      </c>
      <c r="I13" s="142">
        <v>8.9822699999999998</v>
      </c>
      <c r="J13" s="32"/>
      <c r="K13" s="147">
        <v>8.2129999999999992</v>
      </c>
      <c r="L13" s="147">
        <v>8.3190000000000008</v>
      </c>
    </row>
    <row r="14" spans="1:12" x14ac:dyDescent="0.25">
      <c r="A14" s="183"/>
      <c r="B14" s="184"/>
      <c r="C14" s="38" t="s">
        <v>132</v>
      </c>
      <c r="D14" s="141">
        <v>6.9353100000000003</v>
      </c>
      <c r="E14" s="137">
        <v>7.3593999999999999</v>
      </c>
      <c r="F14" s="137">
        <v>7.7069200000000002</v>
      </c>
      <c r="G14" s="137">
        <v>8.2058300000000006</v>
      </c>
      <c r="H14" s="137">
        <v>8.1271599999999999</v>
      </c>
      <c r="I14" s="142">
        <v>8.5164600000000004</v>
      </c>
      <c r="J14" s="32"/>
      <c r="K14" s="147">
        <v>7.7869999999999999</v>
      </c>
      <c r="L14" s="147">
        <v>7.9139999999999997</v>
      </c>
    </row>
    <row r="15" spans="1:12" x14ac:dyDescent="0.25">
      <c r="A15" s="183"/>
      <c r="B15" s="184"/>
      <c r="C15" s="38" t="s">
        <v>133</v>
      </c>
      <c r="D15" s="141">
        <v>7.4336500000000001</v>
      </c>
      <c r="E15" s="137">
        <v>7.7334899999999998</v>
      </c>
      <c r="F15" s="137">
        <v>8.2066599999999994</v>
      </c>
      <c r="G15" s="137">
        <v>8.7693499999999993</v>
      </c>
      <c r="H15" s="137">
        <v>8.8440899999999996</v>
      </c>
      <c r="I15" s="142">
        <v>8.9695699999999992</v>
      </c>
      <c r="J15" s="32"/>
      <c r="K15" s="147">
        <v>8.3680000000000003</v>
      </c>
      <c r="L15" s="147">
        <v>8.4819999999999993</v>
      </c>
    </row>
    <row r="16" spans="1:12" x14ac:dyDescent="0.25">
      <c r="A16" s="183"/>
      <c r="B16" s="184"/>
      <c r="C16" s="38" t="s">
        <v>134</v>
      </c>
      <c r="D16" s="141">
        <v>6.95303</v>
      </c>
      <c r="E16" s="137">
        <v>6.9652900000000004</v>
      </c>
      <c r="F16" s="137">
        <v>7.5024199999999999</v>
      </c>
      <c r="G16" s="137">
        <v>7.89602</v>
      </c>
      <c r="H16" s="137">
        <v>8.1897300000000008</v>
      </c>
      <c r="I16" s="142">
        <v>8.1852400000000003</v>
      </c>
      <c r="J16" s="32"/>
      <c r="K16" s="147">
        <v>7.7110000000000003</v>
      </c>
      <c r="L16" s="147">
        <v>7.7830000000000004</v>
      </c>
    </row>
    <row r="17" spans="1:12" x14ac:dyDescent="0.25">
      <c r="A17" s="188"/>
      <c r="B17" s="189"/>
      <c r="C17" s="43" t="s">
        <v>135</v>
      </c>
      <c r="D17" s="143" t="s">
        <v>456</v>
      </c>
      <c r="E17" s="144" t="s">
        <v>456</v>
      </c>
      <c r="F17" s="144" t="s">
        <v>456</v>
      </c>
      <c r="G17" s="144" t="s">
        <v>456</v>
      </c>
      <c r="H17" s="144" t="s">
        <v>456</v>
      </c>
      <c r="I17" s="145" t="s">
        <v>456</v>
      </c>
      <c r="J17" s="32"/>
      <c r="K17" s="148">
        <v>8.0649999999999995</v>
      </c>
      <c r="L17" s="148">
        <v>8.0359999999999996</v>
      </c>
    </row>
    <row r="18" spans="1:12" x14ac:dyDescent="0.25">
      <c r="A18" s="185" t="s">
        <v>379</v>
      </c>
      <c r="B18" s="195" t="s">
        <v>136</v>
      </c>
      <c r="C18" s="12" t="s">
        <v>137</v>
      </c>
      <c r="D18" s="141">
        <v>7.98956</v>
      </c>
      <c r="E18" s="137">
        <v>8.36219</v>
      </c>
      <c r="F18" s="137">
        <v>8.9272200000000002</v>
      </c>
      <c r="G18" s="137">
        <v>9.7083999999999993</v>
      </c>
      <c r="H18" s="137">
        <v>9.8641400000000008</v>
      </c>
      <c r="I18" s="142">
        <v>10.3469</v>
      </c>
      <c r="J18" s="32"/>
      <c r="K18" s="146">
        <v>9.1419999999999995</v>
      </c>
      <c r="L18" s="146">
        <v>9.3119999999999994</v>
      </c>
    </row>
    <row r="19" spans="1:12" x14ac:dyDescent="0.25">
      <c r="A19" s="186"/>
      <c r="B19" s="195" t="s">
        <v>138</v>
      </c>
      <c r="C19" s="12" t="s">
        <v>139</v>
      </c>
      <c r="D19" s="141">
        <v>8.3037500000000009</v>
      </c>
      <c r="E19" s="137">
        <v>8.9681599999999992</v>
      </c>
      <c r="F19" s="137">
        <v>9.4436499999999999</v>
      </c>
      <c r="G19" s="137">
        <v>9.7580299999999998</v>
      </c>
      <c r="H19" s="137">
        <v>9.7630800000000004</v>
      </c>
      <c r="I19" s="142">
        <v>9.6159700000000008</v>
      </c>
      <c r="J19" s="32"/>
      <c r="K19" s="147">
        <v>9.3179999999999996</v>
      </c>
      <c r="L19" s="147">
        <v>9.4130000000000003</v>
      </c>
    </row>
    <row r="20" spans="1:12" x14ac:dyDescent="0.25">
      <c r="A20" s="186"/>
      <c r="B20" s="195" t="s">
        <v>140</v>
      </c>
      <c r="C20" s="12" t="s">
        <v>141</v>
      </c>
      <c r="D20" s="141">
        <v>7.6176199999999996</v>
      </c>
      <c r="E20" s="137">
        <v>8.0122400000000003</v>
      </c>
      <c r="F20" s="137">
        <v>8.4000299999999992</v>
      </c>
      <c r="G20" s="137">
        <v>9.0076499999999999</v>
      </c>
      <c r="H20" s="137">
        <v>9.2804699999999993</v>
      </c>
      <c r="I20" s="142">
        <v>9.3325800000000001</v>
      </c>
      <c r="J20" s="32"/>
      <c r="K20" s="147">
        <v>8.5660000000000007</v>
      </c>
      <c r="L20" s="147">
        <v>8.7110000000000003</v>
      </c>
    </row>
    <row r="21" spans="1:12" x14ac:dyDescent="0.25">
      <c r="A21" s="186"/>
      <c r="B21" s="195" t="s">
        <v>142</v>
      </c>
      <c r="C21" s="12" t="s">
        <v>143</v>
      </c>
      <c r="D21" s="141">
        <v>7.1198300000000003</v>
      </c>
      <c r="E21" s="137">
        <v>7.30931</v>
      </c>
      <c r="F21" s="137">
        <v>8.0464599999999997</v>
      </c>
      <c r="G21" s="137">
        <v>8.2692099999999993</v>
      </c>
      <c r="H21" s="137">
        <v>8.4517399999999991</v>
      </c>
      <c r="I21" s="142">
        <v>8.8272600000000008</v>
      </c>
      <c r="J21" s="32"/>
      <c r="K21" s="147">
        <v>7.92</v>
      </c>
      <c r="L21" s="147">
        <v>8.0749999999999993</v>
      </c>
    </row>
    <row r="22" spans="1:12" x14ac:dyDescent="0.25">
      <c r="A22" s="186"/>
      <c r="B22" s="195" t="s">
        <v>144</v>
      </c>
      <c r="C22" s="12" t="s">
        <v>145</v>
      </c>
      <c r="D22" s="141">
        <v>6.9045500000000004</v>
      </c>
      <c r="E22" s="137">
        <v>7.42408</v>
      </c>
      <c r="F22" s="137">
        <v>7.48888</v>
      </c>
      <c r="G22" s="137">
        <v>8.02684</v>
      </c>
      <c r="H22" s="137">
        <v>8.2087599999999998</v>
      </c>
      <c r="I22" s="142">
        <v>8.5626599999999993</v>
      </c>
      <c r="J22" s="32"/>
      <c r="K22" s="147">
        <v>7.782</v>
      </c>
      <c r="L22" s="147">
        <v>7.8769999999999998</v>
      </c>
    </row>
    <row r="23" spans="1:12" x14ac:dyDescent="0.25">
      <c r="A23" s="186"/>
      <c r="B23" s="195" t="s">
        <v>146</v>
      </c>
      <c r="C23" s="12" t="s">
        <v>147</v>
      </c>
      <c r="D23" s="141" t="s">
        <v>456</v>
      </c>
      <c r="E23" s="137" t="s">
        <v>456</v>
      </c>
      <c r="F23" s="137" t="s">
        <v>456</v>
      </c>
      <c r="G23" s="137" t="s">
        <v>456</v>
      </c>
      <c r="H23" s="137" t="s">
        <v>456</v>
      </c>
      <c r="I23" s="142">
        <v>6.3900199999999998</v>
      </c>
      <c r="J23" s="32"/>
      <c r="K23" s="147" t="s">
        <v>456</v>
      </c>
      <c r="L23" s="147" t="s">
        <v>456</v>
      </c>
    </row>
    <row r="24" spans="1:12" x14ac:dyDescent="0.25">
      <c r="A24" s="186"/>
      <c r="B24" s="195" t="s">
        <v>148</v>
      </c>
      <c r="C24" s="12" t="s">
        <v>149</v>
      </c>
      <c r="D24" s="141">
        <v>7.0277900000000004</v>
      </c>
      <c r="E24" s="137">
        <v>7.54542</v>
      </c>
      <c r="F24" s="137">
        <v>7.9608100000000004</v>
      </c>
      <c r="G24" s="137">
        <v>8.3231900000000003</v>
      </c>
      <c r="H24" s="137">
        <v>8.4173600000000004</v>
      </c>
      <c r="I24" s="142">
        <v>8.2931500000000007</v>
      </c>
      <c r="J24" s="32"/>
      <c r="K24" s="147">
        <v>7.8550000000000004</v>
      </c>
      <c r="L24" s="147">
        <v>7.907</v>
      </c>
    </row>
    <row r="25" spans="1:12" x14ac:dyDescent="0.25">
      <c r="A25" s="186"/>
      <c r="B25" s="195" t="s">
        <v>150</v>
      </c>
      <c r="C25" s="12" t="s">
        <v>151</v>
      </c>
      <c r="D25" s="141" t="s">
        <v>456</v>
      </c>
      <c r="E25" s="137">
        <v>7.1379299999999999</v>
      </c>
      <c r="F25" s="137">
        <v>7.3196899999999996</v>
      </c>
      <c r="G25" s="137">
        <v>8.04542</v>
      </c>
      <c r="H25" s="137" t="s">
        <v>456</v>
      </c>
      <c r="I25" s="142">
        <v>8.1461699999999997</v>
      </c>
      <c r="J25" s="32"/>
      <c r="K25" s="147">
        <v>7.4619999999999997</v>
      </c>
      <c r="L25" s="147">
        <v>7.6180000000000003</v>
      </c>
    </row>
    <row r="26" spans="1:12" x14ac:dyDescent="0.25">
      <c r="A26" s="186"/>
      <c r="B26" s="195" t="s">
        <v>152</v>
      </c>
      <c r="C26" s="12" t="s">
        <v>153</v>
      </c>
      <c r="D26" s="141">
        <v>7.12934</v>
      </c>
      <c r="E26" s="137">
        <v>7.5134100000000004</v>
      </c>
      <c r="F26" s="137">
        <v>8.0637500000000006</v>
      </c>
      <c r="G26" s="137">
        <v>8.60459</v>
      </c>
      <c r="H26" s="137">
        <v>8.2055000000000007</v>
      </c>
      <c r="I26" s="142">
        <v>8.6226299999999991</v>
      </c>
      <c r="J26" s="32"/>
      <c r="K26" s="147">
        <v>8.0519999999999996</v>
      </c>
      <c r="L26" s="147">
        <v>8.1579999999999995</v>
      </c>
    </row>
    <row r="27" spans="1:12" x14ac:dyDescent="0.25">
      <c r="A27" s="186"/>
      <c r="B27" s="195" t="s">
        <v>154</v>
      </c>
      <c r="C27" s="12" t="s">
        <v>155</v>
      </c>
      <c r="D27" s="141">
        <v>6.8691700000000004</v>
      </c>
      <c r="E27" s="137">
        <v>7.5345800000000001</v>
      </c>
      <c r="F27" s="137">
        <v>7.4367599999999996</v>
      </c>
      <c r="G27" s="137">
        <v>8.1499699999999997</v>
      </c>
      <c r="H27" s="137">
        <v>8.3649199999999997</v>
      </c>
      <c r="I27" s="142" t="s">
        <v>456</v>
      </c>
      <c r="J27" s="32"/>
      <c r="K27" s="147">
        <v>7.8289999999999997</v>
      </c>
      <c r="L27" s="147">
        <v>7.907</v>
      </c>
    </row>
    <row r="28" spans="1:12" x14ac:dyDescent="0.25">
      <c r="A28" s="186"/>
      <c r="B28" s="195" t="s">
        <v>156</v>
      </c>
      <c r="C28" s="12" t="s">
        <v>157</v>
      </c>
      <c r="D28" s="141" t="s">
        <v>456</v>
      </c>
      <c r="E28" s="137" t="s">
        <v>456</v>
      </c>
      <c r="F28" s="137" t="s">
        <v>456</v>
      </c>
      <c r="G28" s="137" t="s">
        <v>456</v>
      </c>
      <c r="H28" s="137" t="s">
        <v>456</v>
      </c>
      <c r="I28" s="142" t="s">
        <v>456</v>
      </c>
      <c r="J28" s="32"/>
      <c r="K28" s="147" t="s">
        <v>456</v>
      </c>
      <c r="L28" s="147" t="s">
        <v>456</v>
      </c>
    </row>
    <row r="29" spans="1:12" x14ac:dyDescent="0.25">
      <c r="A29" s="186"/>
      <c r="B29" s="195" t="s">
        <v>158</v>
      </c>
      <c r="C29" s="12" t="s">
        <v>159</v>
      </c>
      <c r="D29" s="141" t="s">
        <v>456</v>
      </c>
      <c r="E29" s="137" t="s">
        <v>456</v>
      </c>
      <c r="F29" s="137" t="s">
        <v>456</v>
      </c>
      <c r="G29" s="137" t="s">
        <v>456</v>
      </c>
      <c r="H29" s="137" t="s">
        <v>456</v>
      </c>
      <c r="I29" s="142" t="s">
        <v>456</v>
      </c>
      <c r="J29" s="32"/>
      <c r="K29" s="147">
        <v>7.6289999999999996</v>
      </c>
      <c r="L29" s="147">
        <v>7.7069999999999999</v>
      </c>
    </row>
    <row r="30" spans="1:12" x14ac:dyDescent="0.25">
      <c r="A30" s="186"/>
      <c r="B30" s="195" t="s">
        <v>160</v>
      </c>
      <c r="C30" s="12" t="s">
        <v>161</v>
      </c>
      <c r="D30" s="141">
        <v>6.5473100000000004</v>
      </c>
      <c r="E30" s="137">
        <v>7.0190400000000004</v>
      </c>
      <c r="F30" s="137">
        <v>7.2594399999999997</v>
      </c>
      <c r="G30" s="137">
        <v>7.8550700000000004</v>
      </c>
      <c r="H30" s="137">
        <v>8.0340799999999994</v>
      </c>
      <c r="I30" s="142">
        <v>8.2621800000000007</v>
      </c>
      <c r="J30" s="32"/>
      <c r="K30" s="147">
        <v>7.4139999999999997</v>
      </c>
      <c r="L30" s="147">
        <v>7.5460000000000003</v>
      </c>
    </row>
    <row r="31" spans="1:12" x14ac:dyDescent="0.25">
      <c r="A31" s="186"/>
      <c r="B31" s="195" t="s">
        <v>162</v>
      </c>
      <c r="C31" s="12" t="s">
        <v>163</v>
      </c>
      <c r="D31" s="141" t="s">
        <v>456</v>
      </c>
      <c r="E31" s="137">
        <v>7.5679499999999997</v>
      </c>
      <c r="F31" s="137">
        <v>8.0460200000000004</v>
      </c>
      <c r="G31" s="137">
        <v>8.1497299999999999</v>
      </c>
      <c r="H31" s="137" t="s">
        <v>456</v>
      </c>
      <c r="I31" s="142" t="s">
        <v>456</v>
      </c>
      <c r="J31" s="32"/>
      <c r="K31" s="147">
        <v>7.8380000000000001</v>
      </c>
      <c r="L31" s="147">
        <v>8.0649999999999995</v>
      </c>
    </row>
    <row r="32" spans="1:12" x14ac:dyDescent="0.25">
      <c r="A32" s="186"/>
      <c r="B32" s="195" t="s">
        <v>164</v>
      </c>
      <c r="C32" s="12" t="s">
        <v>165</v>
      </c>
      <c r="D32" s="141">
        <v>7.7273399999999999</v>
      </c>
      <c r="E32" s="137">
        <v>7.6963699999999999</v>
      </c>
      <c r="F32" s="137">
        <v>8.7414799999999993</v>
      </c>
      <c r="G32" s="137">
        <v>8.9553799999999999</v>
      </c>
      <c r="H32" s="137">
        <v>8.9549000000000003</v>
      </c>
      <c r="I32" s="142">
        <v>9.14208</v>
      </c>
      <c r="J32" s="32"/>
      <c r="K32" s="147">
        <v>8.5630000000000006</v>
      </c>
      <c r="L32" s="147">
        <v>8.6539999999999999</v>
      </c>
    </row>
    <row r="33" spans="1:12" x14ac:dyDescent="0.25">
      <c r="A33" s="186"/>
      <c r="B33" s="195" t="s">
        <v>166</v>
      </c>
      <c r="C33" s="12" t="s">
        <v>167</v>
      </c>
      <c r="D33" s="141">
        <v>7.23794</v>
      </c>
      <c r="E33" s="137">
        <v>7.7143499999999996</v>
      </c>
      <c r="F33" s="137">
        <v>8.0184999999999995</v>
      </c>
      <c r="G33" s="137">
        <v>8.8453999999999997</v>
      </c>
      <c r="H33" s="137">
        <v>8.7701100000000007</v>
      </c>
      <c r="I33" s="142">
        <v>8.8364499999999992</v>
      </c>
      <c r="J33" s="32"/>
      <c r="K33" s="147">
        <v>8.327</v>
      </c>
      <c r="L33" s="147">
        <v>8.423</v>
      </c>
    </row>
    <row r="34" spans="1:12" x14ac:dyDescent="0.25">
      <c r="A34" s="186"/>
      <c r="B34" s="195" t="s">
        <v>168</v>
      </c>
      <c r="C34" s="12" t="s">
        <v>169</v>
      </c>
      <c r="D34" s="141">
        <v>7.0228599999999997</v>
      </c>
      <c r="E34" s="137">
        <v>7.4336799999999998</v>
      </c>
      <c r="F34" s="137">
        <v>7.8263999999999996</v>
      </c>
      <c r="G34" s="137">
        <v>8.6831499999999995</v>
      </c>
      <c r="H34" s="137">
        <v>8.8076899999999991</v>
      </c>
      <c r="I34" s="142">
        <v>8.6268600000000006</v>
      </c>
      <c r="J34" s="32"/>
      <c r="K34" s="147">
        <v>8.1989999999999998</v>
      </c>
      <c r="L34" s="147">
        <v>8.2840000000000007</v>
      </c>
    </row>
    <row r="35" spans="1:12" x14ac:dyDescent="0.25">
      <c r="A35" s="186"/>
      <c r="B35" s="195" t="s">
        <v>170</v>
      </c>
      <c r="C35" s="12" t="s">
        <v>171</v>
      </c>
      <c r="D35" s="141">
        <v>7.8629499999999997</v>
      </c>
      <c r="E35" s="137">
        <v>7.9871100000000004</v>
      </c>
      <c r="F35" s="137">
        <v>8.5207200000000007</v>
      </c>
      <c r="G35" s="137">
        <v>8.6546199999999995</v>
      </c>
      <c r="H35" s="137">
        <v>9.0862700000000007</v>
      </c>
      <c r="I35" s="142">
        <v>9.11496</v>
      </c>
      <c r="J35" s="32"/>
      <c r="K35" s="147">
        <v>8.4269999999999996</v>
      </c>
      <c r="L35" s="147">
        <v>8.5530000000000008</v>
      </c>
    </row>
    <row r="36" spans="1:12" x14ac:dyDescent="0.25">
      <c r="A36" s="186"/>
      <c r="B36" s="195" t="s">
        <v>172</v>
      </c>
      <c r="C36" s="12" t="s">
        <v>173</v>
      </c>
      <c r="D36" s="141">
        <v>7.4711600000000002</v>
      </c>
      <c r="E36" s="137">
        <v>7.7882100000000003</v>
      </c>
      <c r="F36" s="137">
        <v>8.1434099999999994</v>
      </c>
      <c r="G36" s="137">
        <v>8.7011000000000003</v>
      </c>
      <c r="H36" s="137">
        <v>8.6468000000000007</v>
      </c>
      <c r="I36" s="142">
        <v>9.0590100000000007</v>
      </c>
      <c r="J36" s="32"/>
      <c r="K36" s="147">
        <v>8.3569999999999993</v>
      </c>
      <c r="L36" s="147">
        <v>8.5310000000000006</v>
      </c>
    </row>
    <row r="37" spans="1:12" x14ac:dyDescent="0.25">
      <c r="A37" s="186"/>
      <c r="B37" s="195" t="s">
        <v>174</v>
      </c>
      <c r="C37" s="12" t="s">
        <v>175</v>
      </c>
      <c r="D37" s="141" t="s">
        <v>456</v>
      </c>
      <c r="E37" s="137" t="s">
        <v>456</v>
      </c>
      <c r="F37" s="137" t="s">
        <v>456</v>
      </c>
      <c r="G37" s="137" t="s">
        <v>456</v>
      </c>
      <c r="H37" s="137" t="s">
        <v>456</v>
      </c>
      <c r="I37" s="142" t="s">
        <v>456</v>
      </c>
      <c r="J37" s="32"/>
      <c r="K37" s="147">
        <v>9.5839999999999996</v>
      </c>
      <c r="L37" s="147">
        <v>9.7319999999999993</v>
      </c>
    </row>
    <row r="38" spans="1:12" x14ac:dyDescent="0.25">
      <c r="A38" s="186"/>
      <c r="B38" s="195" t="s">
        <v>176</v>
      </c>
      <c r="C38" s="12" t="s">
        <v>177</v>
      </c>
      <c r="D38" s="141">
        <v>7.5597899999999996</v>
      </c>
      <c r="E38" s="137">
        <v>7.7935100000000004</v>
      </c>
      <c r="F38" s="137">
        <v>8.2114100000000008</v>
      </c>
      <c r="G38" s="137">
        <v>8.7022499999999994</v>
      </c>
      <c r="H38" s="137">
        <v>9.0450599999999994</v>
      </c>
      <c r="I38" s="142">
        <v>9.3459800000000008</v>
      </c>
      <c r="J38" s="32"/>
      <c r="K38" s="147">
        <v>8.4380000000000006</v>
      </c>
      <c r="L38" s="147">
        <v>8.5419999999999998</v>
      </c>
    </row>
    <row r="39" spans="1:12" x14ac:dyDescent="0.25">
      <c r="A39" s="186"/>
      <c r="B39" s="195" t="s">
        <v>178</v>
      </c>
      <c r="C39" s="12" t="s">
        <v>179</v>
      </c>
      <c r="D39" s="141" t="s">
        <v>456</v>
      </c>
      <c r="E39" s="137" t="s">
        <v>456</v>
      </c>
      <c r="F39" s="137" t="s">
        <v>456</v>
      </c>
      <c r="G39" s="137" t="s">
        <v>456</v>
      </c>
      <c r="H39" s="137" t="s">
        <v>456</v>
      </c>
      <c r="I39" s="142" t="s">
        <v>456</v>
      </c>
      <c r="J39" s="32"/>
      <c r="K39" s="147" t="s">
        <v>456</v>
      </c>
      <c r="L39" s="147" t="s">
        <v>456</v>
      </c>
    </row>
    <row r="40" spans="1:12" x14ac:dyDescent="0.25">
      <c r="A40" s="186"/>
      <c r="B40" s="195" t="s">
        <v>180</v>
      </c>
      <c r="C40" s="12" t="s">
        <v>181</v>
      </c>
      <c r="D40" s="141">
        <v>6.7812999999999999</v>
      </c>
      <c r="E40" s="137">
        <v>6.7801299999999998</v>
      </c>
      <c r="F40" s="137">
        <v>7.2888500000000001</v>
      </c>
      <c r="G40" s="137">
        <v>7.50908</v>
      </c>
      <c r="H40" s="137">
        <v>7.9333099999999996</v>
      </c>
      <c r="I40" s="142">
        <v>7.9741600000000004</v>
      </c>
      <c r="J40" s="32"/>
      <c r="K40" s="147">
        <v>7.407</v>
      </c>
      <c r="L40" s="147">
        <v>7.4690000000000003</v>
      </c>
    </row>
    <row r="41" spans="1:12" x14ac:dyDescent="0.25">
      <c r="A41" s="186"/>
      <c r="B41" s="195" t="s">
        <v>182</v>
      </c>
      <c r="C41" s="12" t="s">
        <v>183</v>
      </c>
      <c r="D41" s="141">
        <v>7.2087599999999998</v>
      </c>
      <c r="E41" s="137">
        <v>7.1689100000000003</v>
      </c>
      <c r="F41" s="137">
        <v>7.7464899999999997</v>
      </c>
      <c r="G41" s="137">
        <v>8.2266499999999994</v>
      </c>
      <c r="H41" s="137">
        <v>8.3822200000000002</v>
      </c>
      <c r="I41" s="142">
        <v>8.4087800000000001</v>
      </c>
      <c r="J41" s="32"/>
      <c r="K41" s="147">
        <v>7.9749999999999996</v>
      </c>
      <c r="L41" s="147">
        <v>8.0579999999999998</v>
      </c>
    </row>
    <row r="42" spans="1:12" x14ac:dyDescent="0.25">
      <c r="A42" s="186"/>
      <c r="B42" s="195" t="s">
        <v>184</v>
      </c>
      <c r="C42" s="12" t="s">
        <v>185</v>
      </c>
      <c r="D42" s="141" t="s">
        <v>456</v>
      </c>
      <c r="E42" s="137" t="s">
        <v>456</v>
      </c>
      <c r="F42" s="137" t="s">
        <v>456</v>
      </c>
      <c r="G42" s="137" t="s">
        <v>456</v>
      </c>
      <c r="H42" s="137" t="s">
        <v>456</v>
      </c>
      <c r="I42" s="142" t="s">
        <v>456</v>
      </c>
      <c r="J42" s="32"/>
      <c r="K42" s="147">
        <v>7.3449999999999998</v>
      </c>
      <c r="L42" s="147">
        <v>7.4809999999999999</v>
      </c>
    </row>
    <row r="43" spans="1:12" x14ac:dyDescent="0.25">
      <c r="A43" s="186"/>
      <c r="B43" s="195" t="s">
        <v>186</v>
      </c>
      <c r="C43" s="12" t="s">
        <v>187</v>
      </c>
      <c r="D43" s="141" t="s">
        <v>456</v>
      </c>
      <c r="E43" s="137" t="s">
        <v>456</v>
      </c>
      <c r="F43" s="137" t="s">
        <v>456</v>
      </c>
      <c r="G43" s="137" t="s">
        <v>456</v>
      </c>
      <c r="H43" s="137" t="s">
        <v>456</v>
      </c>
      <c r="I43" s="142" t="s">
        <v>456</v>
      </c>
      <c r="J43" s="32"/>
      <c r="K43" s="147">
        <v>9.1419999999999995</v>
      </c>
      <c r="L43" s="147">
        <v>9.0530000000000008</v>
      </c>
    </row>
    <row r="44" spans="1:12" x14ac:dyDescent="0.25">
      <c r="A44" s="186"/>
      <c r="B44" s="195" t="s">
        <v>188</v>
      </c>
      <c r="C44" s="12" t="s">
        <v>189</v>
      </c>
      <c r="D44" s="141" t="s">
        <v>456</v>
      </c>
      <c r="E44" s="137" t="s">
        <v>456</v>
      </c>
      <c r="F44" s="137" t="s">
        <v>456</v>
      </c>
      <c r="G44" s="137" t="s">
        <v>456</v>
      </c>
      <c r="H44" s="137" t="s">
        <v>456</v>
      </c>
      <c r="I44" s="142" t="s">
        <v>456</v>
      </c>
      <c r="J44" s="32"/>
      <c r="K44" s="147" t="s">
        <v>456</v>
      </c>
      <c r="L44" s="147" t="s">
        <v>456</v>
      </c>
    </row>
    <row r="45" spans="1:12" x14ac:dyDescent="0.25">
      <c r="A45" s="186"/>
      <c r="B45" s="195" t="s">
        <v>190</v>
      </c>
      <c r="C45" s="12" t="s">
        <v>191</v>
      </c>
      <c r="D45" s="141">
        <v>5.8094700000000001</v>
      </c>
      <c r="E45" s="137">
        <v>6.7360800000000003</v>
      </c>
      <c r="F45" s="137">
        <v>7.0700099999999999</v>
      </c>
      <c r="G45" s="137">
        <v>6.6805199999999996</v>
      </c>
      <c r="H45" s="137">
        <v>7.7888299999999999</v>
      </c>
      <c r="I45" s="142" t="s">
        <v>456</v>
      </c>
      <c r="J45" s="32"/>
      <c r="K45" s="147" t="s">
        <v>456</v>
      </c>
      <c r="L45" s="147" t="s">
        <v>456</v>
      </c>
    </row>
    <row r="46" spans="1:12" x14ac:dyDescent="0.25">
      <c r="A46" s="186"/>
      <c r="B46" s="195" t="s">
        <v>192</v>
      </c>
      <c r="C46" s="12" t="s">
        <v>193</v>
      </c>
      <c r="D46" s="141" t="s">
        <v>456</v>
      </c>
      <c r="E46" s="137">
        <v>8.1269200000000001</v>
      </c>
      <c r="F46" s="137" t="s">
        <v>456</v>
      </c>
      <c r="G46" s="137" t="s">
        <v>456</v>
      </c>
      <c r="H46" s="137" t="s">
        <v>456</v>
      </c>
      <c r="I46" s="142" t="s">
        <v>456</v>
      </c>
      <c r="J46" s="32"/>
      <c r="K46" s="147">
        <v>8.4770000000000003</v>
      </c>
      <c r="L46" s="147">
        <v>8.5310000000000006</v>
      </c>
    </row>
    <row r="47" spans="1:12" x14ac:dyDescent="0.25">
      <c r="A47" s="186"/>
      <c r="B47" s="195" t="s">
        <v>194</v>
      </c>
      <c r="C47" s="12" t="s">
        <v>195</v>
      </c>
      <c r="D47" s="141" t="s">
        <v>456</v>
      </c>
      <c r="E47" s="137" t="s">
        <v>456</v>
      </c>
      <c r="F47" s="137" t="s">
        <v>456</v>
      </c>
      <c r="G47" s="137" t="s">
        <v>456</v>
      </c>
      <c r="H47" s="137" t="s">
        <v>456</v>
      </c>
      <c r="I47" s="142" t="s">
        <v>456</v>
      </c>
      <c r="J47" s="32"/>
      <c r="K47" s="147">
        <v>7.8739999999999997</v>
      </c>
      <c r="L47" s="147">
        <v>7.9669999999999996</v>
      </c>
    </row>
    <row r="48" spans="1:12" x14ac:dyDescent="0.25">
      <c r="A48" s="187"/>
      <c r="B48" s="196" t="s">
        <v>196</v>
      </c>
      <c r="C48" s="41" t="s">
        <v>443</v>
      </c>
      <c r="D48" s="143" t="s">
        <v>75</v>
      </c>
      <c r="E48" s="144" t="s">
        <v>75</v>
      </c>
      <c r="F48" s="144">
        <v>6.6692799999999997</v>
      </c>
      <c r="G48" s="144">
        <v>8.2746399999999998</v>
      </c>
      <c r="H48" s="144">
        <v>9.9833200000000009</v>
      </c>
      <c r="I48" s="145">
        <v>9.8199299999999994</v>
      </c>
      <c r="J48" s="32"/>
      <c r="K48" s="148" t="s">
        <v>456</v>
      </c>
      <c r="L48" s="148" t="s">
        <v>456</v>
      </c>
    </row>
    <row r="49" spans="1:11" x14ac:dyDescent="0.25">
      <c r="A49" s="5" t="s">
        <v>311</v>
      </c>
      <c r="B49" s="4"/>
      <c r="C49" s="4"/>
      <c r="D49" s="139"/>
      <c r="E49" s="4"/>
      <c r="F49" s="4"/>
      <c r="G49" s="52"/>
      <c r="H49" s="52"/>
      <c r="I49" s="52"/>
      <c r="J49" s="32"/>
      <c r="K49" s="32"/>
    </row>
    <row r="50" spans="1:11" x14ac:dyDescent="0.25">
      <c r="A50" s="3" t="s">
        <v>312</v>
      </c>
      <c r="B50" s="34"/>
      <c r="C50" s="34"/>
      <c r="D50" s="34"/>
      <c r="E50" s="34"/>
      <c r="F50" s="34"/>
      <c r="G50" s="34"/>
      <c r="H50" s="34"/>
      <c r="I50" s="34"/>
      <c r="J50" s="32"/>
      <c r="K50" s="32"/>
    </row>
    <row r="51" spans="1:11" x14ac:dyDescent="0.25">
      <c r="A51" s="2" t="s">
        <v>455</v>
      </c>
      <c r="B51" s="34"/>
      <c r="C51" s="34"/>
      <c r="D51" s="34"/>
      <c r="E51" s="34"/>
      <c r="F51" s="34"/>
      <c r="G51" s="34"/>
      <c r="H51" s="34"/>
      <c r="I51" s="34"/>
      <c r="J51" s="32"/>
      <c r="K51" s="32"/>
    </row>
    <row r="52" spans="1:11" x14ac:dyDescent="0.25">
      <c r="A52" t="s">
        <v>313</v>
      </c>
      <c r="B52" s="32"/>
      <c r="C52" s="32"/>
      <c r="D52" s="32"/>
      <c r="E52" s="32"/>
      <c r="F52" s="32"/>
      <c r="G52" s="32"/>
      <c r="H52" s="32"/>
      <c r="I52" s="32"/>
      <c r="J52" s="32"/>
      <c r="K52" s="33"/>
    </row>
  </sheetData>
  <mergeCells count="9">
    <mergeCell ref="A5:C5"/>
    <mergeCell ref="K2:L2"/>
    <mergeCell ref="A2:C4"/>
    <mergeCell ref="D2:D3"/>
    <mergeCell ref="E2:E3"/>
    <mergeCell ref="F2:F3"/>
    <mergeCell ref="G2:G3"/>
    <mergeCell ref="H2:H3"/>
    <mergeCell ref="I2:I3"/>
  </mergeCells>
  <pageMargins left="0.7" right="0.7" top="0.75" bottom="0.75" header="0.3" footer="0.3"/>
  <ignoredErrors>
    <ignoredError sqref="C12:C17 B18:B48"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7"/>
  <sheetViews>
    <sheetView zoomScale="75" zoomScaleNormal="75" workbookViewId="0"/>
  </sheetViews>
  <sheetFormatPr baseColWidth="10" defaultColWidth="11.5703125" defaultRowHeight="15" x14ac:dyDescent="0.25"/>
  <cols>
    <col min="1" max="14" width="11.5703125" style="32"/>
    <col min="15" max="15" width="11.5703125" style="33"/>
    <col min="16" max="24" width="11.5703125" style="32"/>
    <col min="25" max="25" width="2.7109375" style="32" customWidth="1"/>
    <col min="26" max="27" width="15.7109375" style="32" customWidth="1"/>
    <col min="28" max="16384" width="11.5703125" style="32"/>
  </cols>
  <sheetData>
    <row r="1" spans="1:28" x14ac:dyDescent="0.25">
      <c r="A1" s="33" t="s">
        <v>470</v>
      </c>
    </row>
    <row r="2" spans="1:28" ht="24.6" customHeight="1" x14ac:dyDescent="0.25">
      <c r="A2" s="335" t="s">
        <v>300</v>
      </c>
      <c r="B2" s="336"/>
      <c r="C2" s="277" t="s">
        <v>301</v>
      </c>
      <c r="D2" s="278"/>
      <c r="E2" s="278"/>
      <c r="F2" s="278"/>
      <c r="G2" s="277" t="s">
        <v>302</v>
      </c>
      <c r="H2" s="278"/>
      <c r="I2" s="278"/>
      <c r="J2" s="278"/>
      <c r="K2" s="277" t="s">
        <v>303</v>
      </c>
      <c r="L2" s="278"/>
      <c r="M2" s="278"/>
      <c r="N2" s="278"/>
      <c r="O2" s="277">
        <v>2019</v>
      </c>
      <c r="P2" s="278"/>
      <c r="Q2" s="278"/>
      <c r="R2" s="278"/>
      <c r="S2" s="268">
        <v>2020</v>
      </c>
      <c r="T2" s="269"/>
      <c r="U2" s="269"/>
      <c r="V2" s="270"/>
      <c r="W2" s="268">
        <v>2021</v>
      </c>
      <c r="X2" s="269"/>
      <c r="Z2" s="339" t="s">
        <v>304</v>
      </c>
      <c r="AA2" s="340"/>
      <c r="AB2" s="34"/>
    </row>
    <row r="3" spans="1:28" x14ac:dyDescent="0.25">
      <c r="A3" s="337"/>
      <c r="B3" s="338"/>
      <c r="C3" s="160" t="s">
        <v>306</v>
      </c>
      <c r="D3" s="160" t="s">
        <v>307</v>
      </c>
      <c r="E3" s="160" t="s">
        <v>308</v>
      </c>
      <c r="F3" s="160" t="s">
        <v>309</v>
      </c>
      <c r="G3" s="160" t="s">
        <v>306</v>
      </c>
      <c r="H3" s="160" t="s">
        <v>307</v>
      </c>
      <c r="I3" s="160" t="s">
        <v>308</v>
      </c>
      <c r="J3" s="160" t="s">
        <v>309</v>
      </c>
      <c r="K3" s="160" t="s">
        <v>306</v>
      </c>
      <c r="L3" s="160" t="s">
        <v>307</v>
      </c>
      <c r="M3" s="160" t="s">
        <v>308</v>
      </c>
      <c r="N3" s="160" t="s">
        <v>309</v>
      </c>
      <c r="O3" s="160" t="s">
        <v>306</v>
      </c>
      <c r="P3" s="160" t="s">
        <v>307</v>
      </c>
      <c r="Q3" s="160" t="s">
        <v>308</v>
      </c>
      <c r="R3" s="160" t="s">
        <v>309</v>
      </c>
      <c r="S3" s="160" t="s">
        <v>306</v>
      </c>
      <c r="T3" s="160" t="s">
        <v>307</v>
      </c>
      <c r="U3" s="160" t="s">
        <v>310</v>
      </c>
      <c r="V3" s="160" t="s">
        <v>309</v>
      </c>
      <c r="W3" s="160" t="s">
        <v>306</v>
      </c>
      <c r="X3" s="160" t="s">
        <v>307</v>
      </c>
      <c r="Z3" s="172" t="s">
        <v>441</v>
      </c>
      <c r="AA3" s="172" t="s">
        <v>444</v>
      </c>
      <c r="AB3" s="34"/>
    </row>
    <row r="4" spans="1:28" x14ac:dyDescent="0.25">
      <c r="A4" s="367" t="s">
        <v>56</v>
      </c>
      <c r="B4" s="368"/>
      <c r="C4" s="254">
        <v>679</v>
      </c>
      <c r="D4" s="227">
        <v>852</v>
      </c>
      <c r="E4" s="227">
        <v>843</v>
      </c>
      <c r="F4" s="227">
        <v>848</v>
      </c>
      <c r="G4" s="227">
        <v>904</v>
      </c>
      <c r="H4" s="227">
        <v>1038</v>
      </c>
      <c r="I4" s="227">
        <v>1008</v>
      </c>
      <c r="J4" s="227">
        <v>1034</v>
      </c>
      <c r="K4" s="227">
        <v>1069</v>
      </c>
      <c r="L4" s="227">
        <v>983</v>
      </c>
      <c r="M4" s="227">
        <v>1008</v>
      </c>
      <c r="N4" s="227">
        <v>974</v>
      </c>
      <c r="O4" s="227">
        <v>1010</v>
      </c>
      <c r="P4" s="227">
        <v>934</v>
      </c>
      <c r="Q4" s="227">
        <v>836</v>
      </c>
      <c r="R4" s="227">
        <v>780</v>
      </c>
      <c r="S4" s="227">
        <v>756</v>
      </c>
      <c r="T4" s="227">
        <v>431</v>
      </c>
      <c r="U4" s="227">
        <v>916</v>
      </c>
      <c r="V4" s="255">
        <v>847</v>
      </c>
      <c r="W4" s="255">
        <v>807</v>
      </c>
      <c r="X4" s="255">
        <v>695</v>
      </c>
      <c r="Z4" s="46">
        <v>11183</v>
      </c>
      <c r="AA4" s="46">
        <v>11517</v>
      </c>
      <c r="AB4" s="34"/>
    </row>
    <row r="5" spans="1:28" ht="14.45" customHeight="1" x14ac:dyDescent="0.25">
      <c r="A5" s="365" t="s">
        <v>380</v>
      </c>
      <c r="B5" s="36" t="s">
        <v>130</v>
      </c>
      <c r="C5" s="244">
        <v>80</v>
      </c>
      <c r="D5" s="211">
        <v>109</v>
      </c>
      <c r="E5" s="211">
        <v>117</v>
      </c>
      <c r="F5" s="211">
        <v>100</v>
      </c>
      <c r="G5" s="211">
        <v>98</v>
      </c>
      <c r="H5" s="211">
        <v>108</v>
      </c>
      <c r="I5" s="211">
        <v>129</v>
      </c>
      <c r="J5" s="211">
        <v>117</v>
      </c>
      <c r="K5" s="211">
        <v>126</v>
      </c>
      <c r="L5" s="211">
        <v>104</v>
      </c>
      <c r="M5" s="211">
        <v>128</v>
      </c>
      <c r="N5" s="211">
        <v>97</v>
      </c>
      <c r="O5" s="211">
        <v>94</v>
      </c>
      <c r="P5" s="211">
        <v>97</v>
      </c>
      <c r="Q5" s="211">
        <v>113</v>
      </c>
      <c r="R5" s="211">
        <v>77</v>
      </c>
      <c r="S5" s="211">
        <v>89</v>
      </c>
      <c r="T5" s="211">
        <v>51</v>
      </c>
      <c r="U5" s="211">
        <v>138</v>
      </c>
      <c r="V5" s="245">
        <v>109</v>
      </c>
      <c r="W5" s="245">
        <v>81</v>
      </c>
      <c r="X5" s="245">
        <v>78</v>
      </c>
      <c r="Z5" s="46">
        <v>1320</v>
      </c>
      <c r="AA5" s="46">
        <v>1352</v>
      </c>
      <c r="AB5" s="34"/>
    </row>
    <row r="6" spans="1:28" x14ac:dyDescent="0.25">
      <c r="A6" s="365"/>
      <c r="B6" s="36" t="s">
        <v>131</v>
      </c>
      <c r="C6" s="244">
        <v>83</v>
      </c>
      <c r="D6" s="211">
        <v>110</v>
      </c>
      <c r="E6" s="211">
        <v>100</v>
      </c>
      <c r="F6" s="211">
        <v>97</v>
      </c>
      <c r="G6" s="211">
        <v>126</v>
      </c>
      <c r="H6" s="211">
        <v>136</v>
      </c>
      <c r="I6" s="211">
        <v>118</v>
      </c>
      <c r="J6" s="211">
        <v>114</v>
      </c>
      <c r="K6" s="211">
        <v>133</v>
      </c>
      <c r="L6" s="211">
        <v>131</v>
      </c>
      <c r="M6" s="211">
        <v>126</v>
      </c>
      <c r="N6" s="211">
        <v>120</v>
      </c>
      <c r="O6" s="211">
        <v>123</v>
      </c>
      <c r="P6" s="211">
        <v>128</v>
      </c>
      <c r="Q6" s="211">
        <v>101</v>
      </c>
      <c r="R6" s="211">
        <v>80</v>
      </c>
      <c r="S6" s="211">
        <v>87</v>
      </c>
      <c r="T6" s="211">
        <v>68</v>
      </c>
      <c r="U6" s="211">
        <v>124</v>
      </c>
      <c r="V6" s="245">
        <v>100</v>
      </c>
      <c r="W6" s="245">
        <v>103</v>
      </c>
      <c r="X6" s="245">
        <v>85</v>
      </c>
      <c r="Z6" s="42">
        <v>1366</v>
      </c>
      <c r="AA6" s="42">
        <v>1407</v>
      </c>
      <c r="AB6" s="34"/>
    </row>
    <row r="7" spans="1:28" x14ac:dyDescent="0.25">
      <c r="A7" s="365"/>
      <c r="B7" s="36" t="s">
        <v>132</v>
      </c>
      <c r="C7" s="244">
        <v>16</v>
      </c>
      <c r="D7" s="211">
        <v>17</v>
      </c>
      <c r="E7" s="211">
        <v>26</v>
      </c>
      <c r="F7" s="211">
        <v>25</v>
      </c>
      <c r="G7" s="211">
        <v>23</v>
      </c>
      <c r="H7" s="211">
        <v>34</v>
      </c>
      <c r="I7" s="211">
        <v>32</v>
      </c>
      <c r="J7" s="211">
        <v>32</v>
      </c>
      <c r="K7" s="211">
        <v>39</v>
      </c>
      <c r="L7" s="211">
        <v>31</v>
      </c>
      <c r="M7" s="211">
        <v>24</v>
      </c>
      <c r="N7" s="211">
        <v>33</v>
      </c>
      <c r="O7" s="211">
        <v>30</v>
      </c>
      <c r="P7" s="211">
        <v>25</v>
      </c>
      <c r="Q7" s="211">
        <v>31</v>
      </c>
      <c r="R7" s="211">
        <v>29</v>
      </c>
      <c r="S7" s="211">
        <v>20</v>
      </c>
      <c r="T7" s="211">
        <v>13</v>
      </c>
      <c r="U7" s="211">
        <v>28</v>
      </c>
      <c r="V7" s="245">
        <v>35</v>
      </c>
      <c r="W7" s="245">
        <v>28</v>
      </c>
      <c r="X7" s="245">
        <v>24</v>
      </c>
      <c r="Z7" s="42">
        <v>383</v>
      </c>
      <c r="AA7" s="42">
        <v>405</v>
      </c>
      <c r="AB7" s="34"/>
    </row>
    <row r="8" spans="1:28" x14ac:dyDescent="0.25">
      <c r="A8" s="365"/>
      <c r="B8" s="36" t="s">
        <v>133</v>
      </c>
      <c r="C8" s="244">
        <v>64</v>
      </c>
      <c r="D8" s="211">
        <v>78</v>
      </c>
      <c r="E8" s="211">
        <v>69</v>
      </c>
      <c r="F8" s="211">
        <v>81</v>
      </c>
      <c r="G8" s="211">
        <v>88</v>
      </c>
      <c r="H8" s="211">
        <v>105</v>
      </c>
      <c r="I8" s="211">
        <v>103</v>
      </c>
      <c r="J8" s="211">
        <v>106</v>
      </c>
      <c r="K8" s="211">
        <v>90</v>
      </c>
      <c r="L8" s="211">
        <v>96</v>
      </c>
      <c r="M8" s="211">
        <v>90</v>
      </c>
      <c r="N8" s="211">
        <v>89</v>
      </c>
      <c r="O8" s="211">
        <v>107</v>
      </c>
      <c r="P8" s="211">
        <v>110</v>
      </c>
      <c r="Q8" s="211">
        <v>86</v>
      </c>
      <c r="R8" s="211">
        <v>67</v>
      </c>
      <c r="S8" s="211">
        <v>67</v>
      </c>
      <c r="T8" s="211">
        <v>46</v>
      </c>
      <c r="U8" s="211">
        <v>78</v>
      </c>
      <c r="V8" s="245">
        <v>73</v>
      </c>
      <c r="W8" s="245">
        <v>70</v>
      </c>
      <c r="X8" s="245">
        <v>60</v>
      </c>
      <c r="Z8" s="42">
        <v>1104</v>
      </c>
      <c r="AA8" s="42">
        <v>1109</v>
      </c>
      <c r="AB8" s="34"/>
    </row>
    <row r="9" spans="1:28" x14ac:dyDescent="0.25">
      <c r="A9" s="365"/>
      <c r="B9" s="36" t="s">
        <v>134</v>
      </c>
      <c r="C9" s="244">
        <v>134</v>
      </c>
      <c r="D9" s="211">
        <v>205</v>
      </c>
      <c r="E9" s="211">
        <v>153</v>
      </c>
      <c r="F9" s="211">
        <v>168</v>
      </c>
      <c r="G9" s="211">
        <v>187</v>
      </c>
      <c r="H9" s="211">
        <v>212</v>
      </c>
      <c r="I9" s="211">
        <v>222</v>
      </c>
      <c r="J9" s="211">
        <v>214</v>
      </c>
      <c r="K9" s="211">
        <v>230</v>
      </c>
      <c r="L9" s="211">
        <v>222</v>
      </c>
      <c r="M9" s="211">
        <v>227</v>
      </c>
      <c r="N9" s="211">
        <v>202</v>
      </c>
      <c r="O9" s="211">
        <v>226</v>
      </c>
      <c r="P9" s="211">
        <v>192</v>
      </c>
      <c r="Q9" s="211">
        <v>173</v>
      </c>
      <c r="R9" s="211">
        <v>170</v>
      </c>
      <c r="S9" s="211">
        <v>155</v>
      </c>
      <c r="T9" s="211">
        <v>85</v>
      </c>
      <c r="U9" s="211">
        <v>175</v>
      </c>
      <c r="V9" s="245">
        <v>183</v>
      </c>
      <c r="W9" s="245">
        <v>195</v>
      </c>
      <c r="X9" s="245">
        <v>156</v>
      </c>
      <c r="Z9" s="42">
        <v>2353</v>
      </c>
      <c r="AA9" s="42">
        <v>2429</v>
      </c>
      <c r="AB9" s="34"/>
    </row>
    <row r="10" spans="1:28" x14ac:dyDescent="0.25">
      <c r="A10" s="365"/>
      <c r="B10" s="36" t="s">
        <v>135</v>
      </c>
      <c r="C10" s="244">
        <v>114</v>
      </c>
      <c r="D10" s="211">
        <v>157</v>
      </c>
      <c r="E10" s="211">
        <v>174</v>
      </c>
      <c r="F10" s="211">
        <v>169</v>
      </c>
      <c r="G10" s="211">
        <v>164</v>
      </c>
      <c r="H10" s="211">
        <v>184</v>
      </c>
      <c r="I10" s="211">
        <v>183</v>
      </c>
      <c r="J10" s="211">
        <v>222</v>
      </c>
      <c r="K10" s="211">
        <v>203</v>
      </c>
      <c r="L10" s="211">
        <v>181</v>
      </c>
      <c r="M10" s="211">
        <v>196</v>
      </c>
      <c r="N10" s="211">
        <v>200</v>
      </c>
      <c r="O10" s="211">
        <v>191</v>
      </c>
      <c r="P10" s="211">
        <v>170</v>
      </c>
      <c r="Q10" s="211">
        <v>156</v>
      </c>
      <c r="R10" s="211">
        <v>170</v>
      </c>
      <c r="S10" s="211">
        <v>157</v>
      </c>
      <c r="T10" s="211">
        <v>86</v>
      </c>
      <c r="U10" s="211">
        <v>189</v>
      </c>
      <c r="V10" s="245">
        <v>171</v>
      </c>
      <c r="W10" s="245">
        <v>144</v>
      </c>
      <c r="X10" s="245">
        <v>133</v>
      </c>
      <c r="Z10" s="46">
        <v>2059</v>
      </c>
      <c r="AA10" s="46">
        <v>2129</v>
      </c>
      <c r="AB10" s="34"/>
    </row>
    <row r="11" spans="1:28" x14ac:dyDescent="0.25">
      <c r="A11" s="365"/>
      <c r="B11" s="36" t="s">
        <v>198</v>
      </c>
      <c r="C11" s="244">
        <v>121</v>
      </c>
      <c r="D11" s="211">
        <v>116</v>
      </c>
      <c r="E11" s="211">
        <v>120</v>
      </c>
      <c r="F11" s="211">
        <v>136</v>
      </c>
      <c r="G11" s="211">
        <v>129</v>
      </c>
      <c r="H11" s="211">
        <v>164</v>
      </c>
      <c r="I11" s="211">
        <v>140</v>
      </c>
      <c r="J11" s="211">
        <v>154</v>
      </c>
      <c r="K11" s="211">
        <v>142</v>
      </c>
      <c r="L11" s="211">
        <v>125</v>
      </c>
      <c r="M11" s="211">
        <v>131</v>
      </c>
      <c r="N11" s="211">
        <v>144</v>
      </c>
      <c r="O11" s="211">
        <v>151</v>
      </c>
      <c r="P11" s="211">
        <v>123</v>
      </c>
      <c r="Q11" s="211">
        <v>106</v>
      </c>
      <c r="R11" s="211">
        <v>113</v>
      </c>
      <c r="S11" s="211">
        <v>104</v>
      </c>
      <c r="T11" s="211">
        <v>51</v>
      </c>
      <c r="U11" s="211">
        <v>108</v>
      </c>
      <c r="V11" s="245">
        <v>106</v>
      </c>
      <c r="W11" s="245">
        <v>122</v>
      </c>
      <c r="X11" s="245">
        <v>90</v>
      </c>
      <c r="Z11" s="46">
        <v>1637</v>
      </c>
      <c r="AA11" s="46">
        <v>1687</v>
      </c>
      <c r="AB11" s="34"/>
    </row>
    <row r="12" spans="1:28" x14ac:dyDescent="0.25">
      <c r="A12" s="366"/>
      <c r="B12" s="35" t="s">
        <v>216</v>
      </c>
      <c r="C12" s="246">
        <v>67</v>
      </c>
      <c r="D12" s="238">
        <v>60</v>
      </c>
      <c r="E12" s="238">
        <v>84</v>
      </c>
      <c r="F12" s="238">
        <v>72</v>
      </c>
      <c r="G12" s="238">
        <v>89</v>
      </c>
      <c r="H12" s="238">
        <v>95</v>
      </c>
      <c r="I12" s="238">
        <v>81</v>
      </c>
      <c r="J12" s="238">
        <v>75</v>
      </c>
      <c r="K12" s="238">
        <v>106</v>
      </c>
      <c r="L12" s="238">
        <v>93</v>
      </c>
      <c r="M12" s="238">
        <v>86</v>
      </c>
      <c r="N12" s="238">
        <v>89</v>
      </c>
      <c r="O12" s="238">
        <v>88</v>
      </c>
      <c r="P12" s="238">
        <v>89</v>
      </c>
      <c r="Q12" s="238">
        <v>70</v>
      </c>
      <c r="R12" s="238">
        <v>74</v>
      </c>
      <c r="S12" s="238">
        <v>77</v>
      </c>
      <c r="T12" s="238">
        <v>31</v>
      </c>
      <c r="U12" s="238">
        <v>76</v>
      </c>
      <c r="V12" s="247">
        <v>70</v>
      </c>
      <c r="W12" s="247">
        <v>64</v>
      </c>
      <c r="X12" s="247">
        <v>69</v>
      </c>
      <c r="Z12" s="40">
        <v>961</v>
      </c>
      <c r="AA12" s="40">
        <v>999</v>
      </c>
      <c r="AB12" s="34"/>
    </row>
    <row r="13" spans="1:28" x14ac:dyDescent="0.25">
      <c r="A13" s="56" t="s">
        <v>381</v>
      </c>
      <c r="B13" s="55"/>
      <c r="C13" s="114"/>
      <c r="D13" s="114"/>
      <c r="E13" s="114"/>
      <c r="F13" s="114"/>
      <c r="G13" s="114"/>
      <c r="H13" s="114"/>
      <c r="I13" s="114"/>
      <c r="J13" s="114"/>
      <c r="K13" s="114"/>
      <c r="L13" s="114"/>
      <c r="M13" s="114"/>
      <c r="N13" s="114"/>
      <c r="Z13" s="115"/>
    </row>
    <row r="14" spans="1:28" x14ac:dyDescent="0.25">
      <c r="A14" s="53" t="s">
        <v>311</v>
      </c>
      <c r="B14" s="52"/>
      <c r="C14" s="52"/>
      <c r="D14" s="52"/>
      <c r="E14" s="52"/>
      <c r="F14" s="52"/>
      <c r="G14" s="52"/>
      <c r="H14" s="52"/>
      <c r="I14" s="52"/>
      <c r="J14" s="52"/>
      <c r="K14" s="52"/>
      <c r="L14" s="52"/>
      <c r="M14" s="52"/>
      <c r="N14" s="52"/>
      <c r="Z14" s="115"/>
    </row>
    <row r="15" spans="1:28" x14ac:dyDescent="0.25">
      <c r="A15" s="3" t="s">
        <v>312</v>
      </c>
      <c r="B15" s="34"/>
      <c r="C15" s="34"/>
      <c r="D15" s="34"/>
      <c r="E15" s="34"/>
      <c r="F15" s="34"/>
      <c r="G15" s="34"/>
      <c r="H15" s="34"/>
      <c r="I15" s="34"/>
      <c r="J15" s="34"/>
      <c r="K15" s="34"/>
      <c r="L15" s="34"/>
      <c r="M15" s="34"/>
      <c r="N15" s="34"/>
    </row>
    <row r="16" spans="1:28" x14ac:dyDescent="0.25">
      <c r="A16" s="2" t="s">
        <v>455</v>
      </c>
    </row>
    <row r="17" spans="1:1" x14ac:dyDescent="0.25">
      <c r="A17" t="s">
        <v>313</v>
      </c>
    </row>
  </sheetData>
  <mergeCells count="10">
    <mergeCell ref="O2:R2"/>
    <mergeCell ref="S2:V2"/>
    <mergeCell ref="Z2:AA2"/>
    <mergeCell ref="A5:A12"/>
    <mergeCell ref="K2:N2"/>
    <mergeCell ref="A4:B4"/>
    <mergeCell ref="A2:B3"/>
    <mergeCell ref="C2:F2"/>
    <mergeCell ref="G2:J2"/>
    <mergeCell ref="W2:X2"/>
  </mergeCells>
  <conditionalFormatting sqref="C4:X12">
    <cfRule type="cellIs" dxfId="1" priority="2" operator="lessThan">
      <formula>5</formula>
    </cfRule>
  </conditionalFormatting>
  <conditionalFormatting sqref="Z4:AA12">
    <cfRule type="cellIs" dxfId="0" priority="1" operator="lessThan">
      <formula>5</formula>
    </cfRule>
  </conditionalFormatting>
  <pageMargins left="0.7" right="0.7" top="0.75" bottom="0.75" header="0.3" footer="0.3"/>
  <pageSetup paperSize="9" orientation="portrait" horizontalDpi="4294967292" verticalDpi="4294967292" r:id="rId1"/>
  <ignoredErrors>
    <ignoredError sqref="B5:B12"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8"/>
  <sheetViews>
    <sheetView zoomScale="75" zoomScaleNormal="75" workbookViewId="0"/>
  </sheetViews>
  <sheetFormatPr baseColWidth="10" defaultColWidth="11.42578125" defaultRowHeight="15" x14ac:dyDescent="0.25"/>
  <cols>
    <col min="21" max="21" width="10.42578125" bestFit="1" customWidth="1"/>
    <col min="25" max="25" width="2.7109375" customWidth="1"/>
    <col min="26" max="27" width="15.7109375" customWidth="1"/>
  </cols>
  <sheetData>
    <row r="1" spans="1:27" s="32" customFormat="1" x14ac:dyDescent="0.25">
      <c r="A1" s="33" t="s">
        <v>471</v>
      </c>
      <c r="B1" s="14"/>
      <c r="C1" s="14"/>
      <c r="D1" s="14"/>
      <c r="E1" s="14"/>
      <c r="F1" s="14"/>
      <c r="G1" s="14"/>
      <c r="H1" s="14"/>
      <c r="I1" s="14"/>
      <c r="J1" s="14"/>
      <c r="K1" s="14"/>
      <c r="L1" s="14"/>
      <c r="M1" s="14"/>
      <c r="N1" s="14"/>
      <c r="O1" s="33"/>
      <c r="P1" s="34"/>
      <c r="Q1" s="34"/>
      <c r="R1" s="34"/>
      <c r="S1" s="34"/>
      <c r="T1" s="34"/>
      <c r="V1" s="34"/>
      <c r="W1" s="34"/>
      <c r="X1" s="34"/>
      <c r="Y1" s="34"/>
      <c r="Z1" s="34"/>
    </row>
    <row r="2" spans="1:27" s="32" customFormat="1" ht="25.9" customHeight="1" x14ac:dyDescent="0.25">
      <c r="A2" s="285" t="s">
        <v>6</v>
      </c>
      <c r="B2" s="286"/>
      <c r="C2" s="281" t="s">
        <v>301</v>
      </c>
      <c r="D2" s="282"/>
      <c r="E2" s="282"/>
      <c r="F2" s="282"/>
      <c r="G2" s="281" t="s">
        <v>302</v>
      </c>
      <c r="H2" s="282"/>
      <c r="I2" s="282"/>
      <c r="J2" s="282"/>
      <c r="K2" s="281" t="s">
        <v>303</v>
      </c>
      <c r="L2" s="282"/>
      <c r="M2" s="282"/>
      <c r="N2" s="282"/>
      <c r="O2" s="281">
        <v>2019</v>
      </c>
      <c r="P2" s="282"/>
      <c r="Q2" s="282"/>
      <c r="R2" s="282"/>
      <c r="S2" s="268">
        <v>2020</v>
      </c>
      <c r="T2" s="269"/>
      <c r="U2" s="269"/>
      <c r="V2" s="270"/>
      <c r="W2" s="268">
        <v>2021</v>
      </c>
      <c r="X2" s="269"/>
      <c r="Z2" s="302" t="s">
        <v>378</v>
      </c>
      <c r="AA2" s="303"/>
    </row>
    <row r="3" spans="1:27" s="32" customFormat="1" ht="25.15" customHeight="1" x14ac:dyDescent="0.25">
      <c r="A3" s="287"/>
      <c r="B3" s="288"/>
      <c r="C3" s="13" t="s">
        <v>306</v>
      </c>
      <c r="D3" s="13" t="s">
        <v>307</v>
      </c>
      <c r="E3" s="13" t="s">
        <v>308</v>
      </c>
      <c r="F3" s="13" t="s">
        <v>309</v>
      </c>
      <c r="G3" s="13" t="s">
        <v>306</v>
      </c>
      <c r="H3" s="13" t="s">
        <v>307</v>
      </c>
      <c r="I3" s="13" t="s">
        <v>308</v>
      </c>
      <c r="J3" s="13" t="s">
        <v>309</v>
      </c>
      <c r="K3" s="13" t="s">
        <v>306</v>
      </c>
      <c r="L3" s="13" t="s">
        <v>307</v>
      </c>
      <c r="M3" s="13" t="s">
        <v>308</v>
      </c>
      <c r="N3" s="13" t="s">
        <v>309</v>
      </c>
      <c r="O3" s="13" t="s">
        <v>306</v>
      </c>
      <c r="P3" s="13" t="s">
        <v>307</v>
      </c>
      <c r="Q3" s="13" t="s">
        <v>308</v>
      </c>
      <c r="R3" s="13" t="s">
        <v>309</v>
      </c>
      <c r="S3" s="13" t="s">
        <v>306</v>
      </c>
      <c r="T3" s="13" t="s">
        <v>307</v>
      </c>
      <c r="U3" s="13" t="s">
        <v>310</v>
      </c>
      <c r="V3" s="13" t="s">
        <v>309</v>
      </c>
      <c r="W3" s="13" t="s">
        <v>306</v>
      </c>
      <c r="X3" s="13" t="s">
        <v>307</v>
      </c>
      <c r="Z3" s="172" t="s">
        <v>441</v>
      </c>
      <c r="AA3" s="172" t="s">
        <v>444</v>
      </c>
    </row>
    <row r="4" spans="1:27" s="32" customFormat="1" ht="29.25" customHeight="1" x14ac:dyDescent="0.25">
      <c r="A4" s="289"/>
      <c r="B4" s="290"/>
      <c r="C4" s="119" t="s">
        <v>73</v>
      </c>
      <c r="D4" s="119" t="s">
        <v>73</v>
      </c>
      <c r="E4" s="119" t="s">
        <v>73</v>
      </c>
      <c r="F4" s="119" t="s">
        <v>73</v>
      </c>
      <c r="G4" s="119" t="s">
        <v>73</v>
      </c>
      <c r="H4" s="119" t="s">
        <v>73</v>
      </c>
      <c r="I4" s="119" t="s">
        <v>73</v>
      </c>
      <c r="J4" s="119" t="s">
        <v>73</v>
      </c>
      <c r="K4" s="119" t="s">
        <v>73</v>
      </c>
      <c r="L4" s="119" t="s">
        <v>73</v>
      </c>
      <c r="M4" s="119" t="s">
        <v>73</v>
      </c>
      <c r="N4" s="119" t="s">
        <v>73</v>
      </c>
      <c r="O4" s="119" t="s">
        <v>73</v>
      </c>
      <c r="P4" s="119" t="s">
        <v>73</v>
      </c>
      <c r="Q4" s="119" t="s">
        <v>73</v>
      </c>
      <c r="R4" s="119" t="s">
        <v>73</v>
      </c>
      <c r="S4" s="119" t="s">
        <v>73</v>
      </c>
      <c r="T4" s="119" t="s">
        <v>73</v>
      </c>
      <c r="U4" s="119" t="s">
        <v>73</v>
      </c>
      <c r="V4" s="119" t="s">
        <v>73</v>
      </c>
      <c r="W4" s="119" t="s">
        <v>73</v>
      </c>
      <c r="X4" s="119" t="s">
        <v>73</v>
      </c>
      <c r="Z4" s="119" t="s">
        <v>73</v>
      </c>
      <c r="AA4" s="119" t="s">
        <v>73</v>
      </c>
    </row>
    <row r="5" spans="1:27" s="32" customFormat="1" x14ac:dyDescent="0.25">
      <c r="A5" s="316" t="s">
        <v>56</v>
      </c>
      <c r="B5" s="317"/>
      <c r="C5" s="138">
        <v>685.05</v>
      </c>
      <c r="D5" s="139">
        <v>695.19</v>
      </c>
      <c r="E5" s="139">
        <v>720.48</v>
      </c>
      <c r="F5" s="139">
        <v>719.38</v>
      </c>
      <c r="G5" s="139">
        <v>701.41</v>
      </c>
      <c r="H5" s="139">
        <v>698.3</v>
      </c>
      <c r="I5" s="139">
        <v>721.85</v>
      </c>
      <c r="J5" s="139">
        <v>727.84</v>
      </c>
      <c r="K5" s="139">
        <v>734.21</v>
      </c>
      <c r="L5" s="139">
        <v>731.09</v>
      </c>
      <c r="M5" s="139">
        <v>766.08</v>
      </c>
      <c r="N5" s="139">
        <v>748.08</v>
      </c>
      <c r="O5" s="139">
        <v>753.34</v>
      </c>
      <c r="P5" s="139">
        <v>756.06</v>
      </c>
      <c r="Q5" s="139">
        <v>786.94</v>
      </c>
      <c r="R5" s="139">
        <v>787.36</v>
      </c>
      <c r="S5" s="139">
        <v>775.58</v>
      </c>
      <c r="T5" s="139">
        <v>779.3</v>
      </c>
      <c r="U5" s="139">
        <v>802.04</v>
      </c>
      <c r="V5" s="139">
        <v>784.71</v>
      </c>
      <c r="W5" s="139">
        <v>759.01</v>
      </c>
      <c r="X5" s="140">
        <v>779.95</v>
      </c>
      <c r="Y5" s="147"/>
      <c r="Z5" s="146">
        <v>753.8</v>
      </c>
      <c r="AA5" s="140">
        <v>759.8</v>
      </c>
    </row>
    <row r="6" spans="1:27" s="32" customFormat="1" ht="14.45" customHeight="1" x14ac:dyDescent="0.25">
      <c r="A6" s="365" t="s">
        <v>380</v>
      </c>
      <c r="B6" s="116" t="s">
        <v>130</v>
      </c>
      <c r="C6" s="141">
        <v>705.89</v>
      </c>
      <c r="D6" s="137">
        <v>708.48</v>
      </c>
      <c r="E6" s="137">
        <v>716.18</v>
      </c>
      <c r="F6" s="137">
        <v>741.43</v>
      </c>
      <c r="G6" s="137">
        <v>717.79</v>
      </c>
      <c r="H6" s="137">
        <v>730.78</v>
      </c>
      <c r="I6" s="137">
        <v>731.65</v>
      </c>
      <c r="J6" s="137">
        <v>721.93</v>
      </c>
      <c r="K6" s="137">
        <v>748.8</v>
      </c>
      <c r="L6" s="137">
        <v>740.49</v>
      </c>
      <c r="M6" s="137">
        <v>793.89</v>
      </c>
      <c r="N6" s="137">
        <v>740.41</v>
      </c>
      <c r="O6" s="137">
        <v>747.15</v>
      </c>
      <c r="P6" s="137">
        <v>752.84</v>
      </c>
      <c r="Q6" s="137">
        <v>781.74</v>
      </c>
      <c r="R6" s="137">
        <v>764.3</v>
      </c>
      <c r="S6" s="137">
        <v>787.04</v>
      </c>
      <c r="T6" s="137">
        <v>781.8</v>
      </c>
      <c r="U6" s="137">
        <v>810.69</v>
      </c>
      <c r="V6" s="137">
        <v>782.46</v>
      </c>
      <c r="W6" s="137">
        <v>805.7</v>
      </c>
      <c r="X6" s="142">
        <v>793.36</v>
      </c>
      <c r="Y6" s="147"/>
      <c r="Z6" s="147">
        <v>759.9</v>
      </c>
      <c r="AA6" s="142">
        <v>768.3</v>
      </c>
    </row>
    <row r="7" spans="1:27" s="32" customFormat="1" x14ac:dyDescent="0.25">
      <c r="A7" s="365"/>
      <c r="B7" s="116" t="s">
        <v>131</v>
      </c>
      <c r="C7" s="141">
        <v>594.94000000000005</v>
      </c>
      <c r="D7" s="137">
        <v>630.63</v>
      </c>
      <c r="E7" s="137">
        <v>620.30999999999995</v>
      </c>
      <c r="F7" s="137">
        <v>650.79999999999995</v>
      </c>
      <c r="G7" s="137">
        <v>636.14</v>
      </c>
      <c r="H7" s="137">
        <v>612</v>
      </c>
      <c r="I7" s="137">
        <v>642.16</v>
      </c>
      <c r="J7" s="137">
        <v>655.82</v>
      </c>
      <c r="K7" s="137">
        <v>659.35</v>
      </c>
      <c r="L7" s="137">
        <v>663.08</v>
      </c>
      <c r="M7" s="137">
        <v>656.46</v>
      </c>
      <c r="N7" s="137">
        <v>678.28</v>
      </c>
      <c r="O7" s="137">
        <v>684.85</v>
      </c>
      <c r="P7" s="137">
        <v>693.81</v>
      </c>
      <c r="Q7" s="137">
        <v>690.59</v>
      </c>
      <c r="R7" s="137">
        <v>697.43</v>
      </c>
      <c r="S7" s="137">
        <v>702.54</v>
      </c>
      <c r="T7" s="137">
        <v>670.24</v>
      </c>
      <c r="U7" s="137">
        <v>703.96</v>
      </c>
      <c r="V7" s="137">
        <v>714.64</v>
      </c>
      <c r="W7" s="137">
        <v>706.05</v>
      </c>
      <c r="X7" s="142">
        <v>702.31</v>
      </c>
      <c r="Y7" s="147"/>
      <c r="Z7" s="147">
        <v>675.3</v>
      </c>
      <c r="AA7" s="142">
        <v>680.7</v>
      </c>
    </row>
    <row r="8" spans="1:27" s="32" customFormat="1" x14ac:dyDescent="0.25">
      <c r="A8" s="365"/>
      <c r="B8" s="116" t="s">
        <v>132</v>
      </c>
      <c r="C8" s="141" t="s">
        <v>456</v>
      </c>
      <c r="D8" s="137" t="s">
        <v>456</v>
      </c>
      <c r="E8" s="137" t="s">
        <v>456</v>
      </c>
      <c r="F8" s="137" t="s">
        <v>456</v>
      </c>
      <c r="G8" s="137" t="s">
        <v>456</v>
      </c>
      <c r="H8" s="137" t="s">
        <v>456</v>
      </c>
      <c r="I8" s="137" t="s">
        <v>456</v>
      </c>
      <c r="J8" s="137" t="s">
        <v>456</v>
      </c>
      <c r="K8" s="137" t="s">
        <v>456</v>
      </c>
      <c r="L8" s="137" t="s">
        <v>456</v>
      </c>
      <c r="M8" s="137" t="s">
        <v>456</v>
      </c>
      <c r="N8" s="137" t="s">
        <v>456</v>
      </c>
      <c r="O8" s="137" t="s">
        <v>456</v>
      </c>
      <c r="P8" s="137" t="s">
        <v>456</v>
      </c>
      <c r="Q8" s="137" t="s">
        <v>456</v>
      </c>
      <c r="R8" s="137" t="s">
        <v>456</v>
      </c>
      <c r="S8" s="137" t="s">
        <v>456</v>
      </c>
      <c r="T8" s="137" t="s">
        <v>456</v>
      </c>
      <c r="U8" s="137" t="s">
        <v>456</v>
      </c>
      <c r="V8" s="137" t="s">
        <v>456</v>
      </c>
      <c r="W8" s="137" t="s">
        <v>456</v>
      </c>
      <c r="X8" s="142" t="s">
        <v>456</v>
      </c>
      <c r="Y8" s="147"/>
      <c r="Z8" s="147">
        <v>631.70000000000005</v>
      </c>
      <c r="AA8" s="142">
        <v>640.5</v>
      </c>
    </row>
    <row r="9" spans="1:27" s="32" customFormat="1" x14ac:dyDescent="0.25">
      <c r="A9" s="365"/>
      <c r="B9" s="116" t="s">
        <v>133</v>
      </c>
      <c r="C9" s="141">
        <v>645.79999999999995</v>
      </c>
      <c r="D9" s="137">
        <v>655.20000000000005</v>
      </c>
      <c r="E9" s="137">
        <v>662.87</v>
      </c>
      <c r="F9" s="137">
        <v>652.89</v>
      </c>
      <c r="G9" s="137">
        <v>638.54999999999995</v>
      </c>
      <c r="H9" s="137">
        <v>637.23</v>
      </c>
      <c r="I9" s="137">
        <v>678.2</v>
      </c>
      <c r="J9" s="137">
        <v>669.68</v>
      </c>
      <c r="K9" s="137">
        <v>677.49</v>
      </c>
      <c r="L9" s="137">
        <v>670.94</v>
      </c>
      <c r="M9" s="137">
        <v>683.37</v>
      </c>
      <c r="N9" s="137">
        <v>704.78</v>
      </c>
      <c r="O9" s="137">
        <v>681.35</v>
      </c>
      <c r="P9" s="137">
        <v>692.01</v>
      </c>
      <c r="Q9" s="137">
        <v>711.99</v>
      </c>
      <c r="R9" s="137">
        <v>713.97</v>
      </c>
      <c r="S9" s="137">
        <v>706.56</v>
      </c>
      <c r="T9" s="137" t="s">
        <v>456</v>
      </c>
      <c r="U9" s="137">
        <v>717.27</v>
      </c>
      <c r="V9" s="137">
        <v>702.71</v>
      </c>
      <c r="W9" s="137">
        <v>711.99</v>
      </c>
      <c r="X9" s="142">
        <v>699.73</v>
      </c>
      <c r="Y9" s="147"/>
      <c r="Z9" s="147">
        <v>687.3</v>
      </c>
      <c r="AA9" s="142">
        <v>693</v>
      </c>
    </row>
    <row r="10" spans="1:27" s="32" customFormat="1" x14ac:dyDescent="0.25">
      <c r="A10" s="365"/>
      <c r="B10" s="116" t="s">
        <v>134</v>
      </c>
      <c r="C10" s="141">
        <v>631.78</v>
      </c>
      <c r="D10" s="137">
        <v>635.58000000000004</v>
      </c>
      <c r="E10" s="137">
        <v>655.51</v>
      </c>
      <c r="F10" s="137">
        <v>648.07000000000005</v>
      </c>
      <c r="G10" s="137">
        <v>655.79</v>
      </c>
      <c r="H10" s="137">
        <v>668.93</v>
      </c>
      <c r="I10" s="137">
        <v>676.42</v>
      </c>
      <c r="J10" s="137">
        <v>669.49</v>
      </c>
      <c r="K10" s="137">
        <v>675.35</v>
      </c>
      <c r="L10" s="137">
        <v>660.77</v>
      </c>
      <c r="M10" s="137">
        <v>681.17</v>
      </c>
      <c r="N10" s="137">
        <v>696.52</v>
      </c>
      <c r="O10" s="137">
        <v>692.18</v>
      </c>
      <c r="P10" s="137">
        <v>712.37</v>
      </c>
      <c r="Q10" s="137">
        <v>722.38</v>
      </c>
      <c r="R10" s="137">
        <v>725.15</v>
      </c>
      <c r="S10" s="137">
        <v>723.07</v>
      </c>
      <c r="T10" s="137">
        <v>762.53</v>
      </c>
      <c r="U10" s="137">
        <v>724.3</v>
      </c>
      <c r="V10" s="137">
        <v>738.5</v>
      </c>
      <c r="W10" s="137">
        <v>714.02</v>
      </c>
      <c r="X10" s="142">
        <v>716.13</v>
      </c>
      <c r="Y10" s="147"/>
      <c r="Z10" s="147">
        <v>696.8</v>
      </c>
      <c r="AA10" s="142">
        <v>702.1</v>
      </c>
    </row>
    <row r="11" spans="1:27" s="32" customFormat="1" x14ac:dyDescent="0.25">
      <c r="A11" s="365"/>
      <c r="B11" s="116" t="s">
        <v>135</v>
      </c>
      <c r="C11" s="141">
        <v>866.36</v>
      </c>
      <c r="D11" s="137">
        <v>899.85</v>
      </c>
      <c r="E11" s="137">
        <v>924.74</v>
      </c>
      <c r="F11" s="137">
        <v>929.39</v>
      </c>
      <c r="G11" s="137">
        <v>894.55</v>
      </c>
      <c r="H11" s="137">
        <v>882.85</v>
      </c>
      <c r="I11" s="137">
        <v>910.13</v>
      </c>
      <c r="J11" s="137">
        <v>908.64</v>
      </c>
      <c r="K11" s="137">
        <v>944.08</v>
      </c>
      <c r="L11" s="137">
        <v>940.62</v>
      </c>
      <c r="M11" s="137">
        <v>999.61</v>
      </c>
      <c r="N11" s="137">
        <v>930.15</v>
      </c>
      <c r="O11" s="137">
        <v>979.71</v>
      </c>
      <c r="P11" s="137">
        <v>949.73</v>
      </c>
      <c r="Q11" s="137">
        <v>1041.1300000000001</v>
      </c>
      <c r="R11" s="137">
        <v>1016.57</v>
      </c>
      <c r="S11" s="137">
        <v>982.26</v>
      </c>
      <c r="T11" s="137">
        <v>989.19</v>
      </c>
      <c r="U11" s="137">
        <v>1020.52</v>
      </c>
      <c r="V11" s="137">
        <v>1000.9</v>
      </c>
      <c r="W11" s="137">
        <v>928.42</v>
      </c>
      <c r="X11" s="142">
        <v>987.44</v>
      </c>
      <c r="Y11" s="147"/>
      <c r="Z11" s="147">
        <v>980.6</v>
      </c>
      <c r="AA11" s="142">
        <v>984.6</v>
      </c>
    </row>
    <row r="12" spans="1:27" s="32" customFormat="1" x14ac:dyDescent="0.25">
      <c r="A12" s="365"/>
      <c r="B12" s="116" t="s">
        <v>198</v>
      </c>
      <c r="C12" s="141">
        <v>658.28</v>
      </c>
      <c r="D12" s="137">
        <v>623.46</v>
      </c>
      <c r="E12" s="137">
        <v>678.26</v>
      </c>
      <c r="F12" s="137">
        <v>662.25</v>
      </c>
      <c r="G12" s="137">
        <v>656.67</v>
      </c>
      <c r="H12" s="137">
        <v>667.15</v>
      </c>
      <c r="I12" s="137">
        <v>688.44</v>
      </c>
      <c r="J12" s="137">
        <v>692.54</v>
      </c>
      <c r="K12" s="137">
        <v>684.24</v>
      </c>
      <c r="L12" s="137">
        <v>697.29</v>
      </c>
      <c r="M12" s="137">
        <v>714.98</v>
      </c>
      <c r="N12" s="137">
        <v>699.03</v>
      </c>
      <c r="O12" s="137">
        <v>704.76</v>
      </c>
      <c r="P12" s="137">
        <v>727.36</v>
      </c>
      <c r="Q12" s="137">
        <v>729.79</v>
      </c>
      <c r="R12" s="137">
        <v>717.39</v>
      </c>
      <c r="S12" s="137">
        <v>713.34</v>
      </c>
      <c r="T12" s="137">
        <v>719.9</v>
      </c>
      <c r="U12" s="137">
        <v>755.38</v>
      </c>
      <c r="V12" s="137">
        <v>695.58</v>
      </c>
      <c r="W12" s="137">
        <v>715.65</v>
      </c>
      <c r="X12" s="142">
        <v>751.17</v>
      </c>
      <c r="Y12" s="147"/>
      <c r="Z12" s="147">
        <v>704.3</v>
      </c>
      <c r="AA12" s="142">
        <v>711.5</v>
      </c>
    </row>
    <row r="13" spans="1:27" s="32" customFormat="1" x14ac:dyDescent="0.25">
      <c r="A13" s="366"/>
      <c r="B13" s="118" t="s">
        <v>216</v>
      </c>
      <c r="C13" s="143">
        <v>670.75</v>
      </c>
      <c r="D13" s="144">
        <v>677.6</v>
      </c>
      <c r="E13" s="144">
        <v>689.17</v>
      </c>
      <c r="F13" s="144">
        <v>675.56</v>
      </c>
      <c r="G13" s="144">
        <v>661.24</v>
      </c>
      <c r="H13" s="144">
        <v>661.66</v>
      </c>
      <c r="I13" s="144">
        <v>692.51</v>
      </c>
      <c r="J13" s="144">
        <v>702.15</v>
      </c>
      <c r="K13" s="144">
        <v>696.79</v>
      </c>
      <c r="L13" s="144">
        <v>715.22</v>
      </c>
      <c r="M13" s="144">
        <v>769.19</v>
      </c>
      <c r="N13" s="144">
        <v>709.88</v>
      </c>
      <c r="O13" s="144">
        <v>731.26</v>
      </c>
      <c r="P13" s="144">
        <v>723.97</v>
      </c>
      <c r="Q13" s="144">
        <v>750.59</v>
      </c>
      <c r="R13" s="144">
        <v>737.9</v>
      </c>
      <c r="S13" s="144">
        <v>710.8</v>
      </c>
      <c r="T13" s="144" t="s">
        <v>456</v>
      </c>
      <c r="U13" s="144">
        <v>768.16</v>
      </c>
      <c r="V13" s="144">
        <v>745.96</v>
      </c>
      <c r="W13" s="144">
        <v>726.02</v>
      </c>
      <c r="X13" s="145">
        <v>739.26</v>
      </c>
      <c r="Y13" s="147"/>
      <c r="Z13" s="148">
        <v>719</v>
      </c>
      <c r="AA13" s="145">
        <v>723.5</v>
      </c>
    </row>
    <row r="14" spans="1:27" s="32" customFormat="1" x14ac:dyDescent="0.25">
      <c r="A14" s="56" t="s">
        <v>381</v>
      </c>
      <c r="B14" s="55"/>
      <c r="C14" s="114"/>
      <c r="D14" s="114"/>
      <c r="E14" s="114"/>
      <c r="F14" s="114"/>
      <c r="G14" s="114"/>
      <c r="H14" s="114"/>
      <c r="I14" s="114"/>
      <c r="J14" s="114"/>
      <c r="K14" s="114"/>
      <c r="L14" s="114"/>
      <c r="M14" s="114"/>
      <c r="N14" s="114"/>
      <c r="O14" s="33"/>
    </row>
    <row r="15" spans="1:27" s="32" customFormat="1" x14ac:dyDescent="0.25">
      <c r="A15" s="53" t="s">
        <v>311</v>
      </c>
      <c r="B15" s="52"/>
      <c r="C15" s="52"/>
      <c r="D15" s="52"/>
      <c r="E15" s="52"/>
      <c r="F15" s="52"/>
      <c r="G15" s="52"/>
      <c r="H15" s="52"/>
      <c r="I15" s="52"/>
      <c r="J15" s="52"/>
      <c r="K15" s="52"/>
      <c r="L15" s="52"/>
      <c r="M15" s="52"/>
      <c r="N15" s="52"/>
      <c r="O15" s="33"/>
    </row>
    <row r="16" spans="1:27" s="32" customFormat="1" x14ac:dyDescent="0.25">
      <c r="A16" s="3" t="s">
        <v>312</v>
      </c>
      <c r="B16" s="34"/>
      <c r="C16" s="34"/>
      <c r="D16" s="34"/>
      <c r="E16" s="34"/>
      <c r="F16" s="34"/>
      <c r="G16" s="34"/>
      <c r="H16" s="34"/>
      <c r="I16" s="34"/>
      <c r="J16" s="34"/>
      <c r="K16" s="34"/>
      <c r="L16" s="34"/>
      <c r="M16" s="34"/>
      <c r="N16" s="34"/>
      <c r="O16" s="33"/>
    </row>
    <row r="17" spans="1:15" s="32" customFormat="1" x14ac:dyDescent="0.25">
      <c r="A17" s="2" t="s">
        <v>455</v>
      </c>
      <c r="O17" s="33"/>
    </row>
    <row r="18" spans="1:15" s="32" customFormat="1" x14ac:dyDescent="0.25">
      <c r="A18" t="s">
        <v>313</v>
      </c>
      <c r="O18" s="33"/>
    </row>
  </sheetData>
  <mergeCells count="10">
    <mergeCell ref="S2:V2"/>
    <mergeCell ref="Z2:AA2"/>
    <mergeCell ref="O2:R2"/>
    <mergeCell ref="A5:B5"/>
    <mergeCell ref="A6:A13"/>
    <mergeCell ref="A2:B4"/>
    <mergeCell ref="C2:F2"/>
    <mergeCell ref="G2:J2"/>
    <mergeCell ref="K2:N2"/>
    <mergeCell ref="W2:X2"/>
  </mergeCells>
  <pageMargins left="0.7" right="0.7" top="0.75" bottom="0.75" header="0.3" footer="0.3"/>
  <pageSetup paperSize="9" orientation="portrait" r:id="rId1"/>
  <ignoredErrors>
    <ignoredError sqref="B6:B13"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8"/>
  <sheetViews>
    <sheetView zoomScale="75" zoomScaleNormal="75" workbookViewId="0"/>
  </sheetViews>
  <sheetFormatPr baseColWidth="10" defaultColWidth="11.42578125" defaultRowHeight="15" x14ac:dyDescent="0.25"/>
  <cols>
    <col min="25" max="25" width="2.7109375" customWidth="1"/>
    <col min="26" max="27" width="15.7109375" customWidth="1"/>
  </cols>
  <sheetData>
    <row r="1" spans="1:27" s="32" customFormat="1" x14ac:dyDescent="0.25">
      <c r="A1" s="33" t="s">
        <v>472</v>
      </c>
      <c r="B1" s="62"/>
      <c r="C1" s="62"/>
      <c r="D1" s="62"/>
      <c r="E1" s="62"/>
      <c r="F1" s="62"/>
      <c r="G1" s="62"/>
      <c r="H1" s="62"/>
      <c r="I1" s="62"/>
      <c r="J1" s="62"/>
      <c r="K1" s="62"/>
      <c r="L1" s="62"/>
      <c r="M1" s="62"/>
      <c r="N1" s="62"/>
      <c r="O1" s="33"/>
    </row>
    <row r="2" spans="1:27" s="32" customFormat="1" ht="22.9" customHeight="1" x14ac:dyDescent="0.25">
      <c r="A2" s="320" t="s">
        <v>8</v>
      </c>
      <c r="B2" s="321"/>
      <c r="C2" s="291" t="s">
        <v>301</v>
      </c>
      <c r="D2" s="292"/>
      <c r="E2" s="292"/>
      <c r="F2" s="292"/>
      <c r="G2" s="291" t="s">
        <v>302</v>
      </c>
      <c r="H2" s="292"/>
      <c r="I2" s="292"/>
      <c r="J2" s="292"/>
      <c r="K2" s="291" t="s">
        <v>303</v>
      </c>
      <c r="L2" s="292"/>
      <c r="M2" s="292"/>
      <c r="N2" s="292"/>
      <c r="O2" s="291">
        <v>2019</v>
      </c>
      <c r="P2" s="292"/>
      <c r="Q2" s="292"/>
      <c r="R2" s="292"/>
      <c r="S2" s="342">
        <v>2020</v>
      </c>
      <c r="T2" s="343"/>
      <c r="U2" s="343"/>
      <c r="V2" s="344"/>
      <c r="W2" s="342">
        <v>2021</v>
      </c>
      <c r="X2" s="343"/>
      <c r="Z2" s="302" t="s">
        <v>378</v>
      </c>
      <c r="AA2" s="303"/>
    </row>
    <row r="3" spans="1:27" s="32" customFormat="1" x14ac:dyDescent="0.25">
      <c r="A3" s="322"/>
      <c r="B3" s="323"/>
      <c r="C3" s="10" t="s">
        <v>306</v>
      </c>
      <c r="D3" s="10" t="s">
        <v>307</v>
      </c>
      <c r="E3" s="10" t="s">
        <v>308</v>
      </c>
      <c r="F3" s="10" t="s">
        <v>309</v>
      </c>
      <c r="G3" s="10" t="s">
        <v>306</v>
      </c>
      <c r="H3" s="10" t="s">
        <v>307</v>
      </c>
      <c r="I3" s="10" t="s">
        <v>308</v>
      </c>
      <c r="J3" s="10" t="s">
        <v>309</v>
      </c>
      <c r="K3" s="10" t="s">
        <v>306</v>
      </c>
      <c r="L3" s="10" t="s">
        <v>307</v>
      </c>
      <c r="M3" s="10" t="s">
        <v>308</v>
      </c>
      <c r="N3" s="10" t="s">
        <v>309</v>
      </c>
      <c r="O3" s="10" t="s">
        <v>306</v>
      </c>
      <c r="P3" s="10" t="s">
        <v>307</v>
      </c>
      <c r="Q3" s="10" t="s">
        <v>308</v>
      </c>
      <c r="R3" s="10" t="s">
        <v>309</v>
      </c>
      <c r="S3" s="10" t="s">
        <v>306</v>
      </c>
      <c r="T3" s="10" t="s">
        <v>307</v>
      </c>
      <c r="U3" s="10" t="s">
        <v>308</v>
      </c>
      <c r="V3" s="10" t="s">
        <v>309</v>
      </c>
      <c r="W3" s="10" t="s">
        <v>306</v>
      </c>
      <c r="X3" s="10" t="s">
        <v>307</v>
      </c>
      <c r="Z3" s="172" t="s">
        <v>441</v>
      </c>
      <c r="AA3" s="172" t="s">
        <v>444</v>
      </c>
    </row>
    <row r="4" spans="1:27" s="32" customFormat="1" x14ac:dyDescent="0.25">
      <c r="A4" s="324"/>
      <c r="B4" s="325"/>
      <c r="C4" s="9" t="s">
        <v>73</v>
      </c>
      <c r="D4" s="9" t="s">
        <v>73</v>
      </c>
      <c r="E4" s="9" t="s">
        <v>73</v>
      </c>
      <c r="F4" s="9" t="s">
        <v>73</v>
      </c>
      <c r="G4" s="9" t="s">
        <v>73</v>
      </c>
      <c r="H4" s="9" t="s">
        <v>73</v>
      </c>
      <c r="I4" s="9" t="s">
        <v>73</v>
      </c>
      <c r="J4" s="9" t="s">
        <v>73</v>
      </c>
      <c r="K4" s="9" t="s">
        <v>73</v>
      </c>
      <c r="L4" s="9" t="s">
        <v>73</v>
      </c>
      <c r="M4" s="9" t="s">
        <v>73</v>
      </c>
      <c r="N4" s="9" t="s">
        <v>73</v>
      </c>
      <c r="O4" s="9" t="s">
        <v>73</v>
      </c>
      <c r="P4" s="9" t="s">
        <v>73</v>
      </c>
      <c r="Q4" s="9" t="s">
        <v>73</v>
      </c>
      <c r="R4" s="9" t="s">
        <v>73</v>
      </c>
      <c r="S4" s="9" t="s">
        <v>73</v>
      </c>
      <c r="T4" s="9" t="s">
        <v>73</v>
      </c>
      <c r="U4" s="9" t="s">
        <v>73</v>
      </c>
      <c r="V4" s="9" t="s">
        <v>73</v>
      </c>
      <c r="W4" s="9" t="s">
        <v>73</v>
      </c>
      <c r="X4" s="9" t="s">
        <v>73</v>
      </c>
      <c r="Z4" s="119" t="s">
        <v>73</v>
      </c>
      <c r="AA4" s="119" t="s">
        <v>73</v>
      </c>
    </row>
    <row r="5" spans="1:27" s="32" customFormat="1" x14ac:dyDescent="0.25">
      <c r="A5" s="178" t="s">
        <v>56</v>
      </c>
      <c r="B5" s="61"/>
      <c r="C5" s="138">
        <v>9.7785799999999998</v>
      </c>
      <c r="D5" s="139">
        <v>10.0352</v>
      </c>
      <c r="E5" s="139">
        <v>10.059699999999999</v>
      </c>
      <c r="F5" s="139">
        <v>10.257400000000001</v>
      </c>
      <c r="G5" s="139">
        <v>10.1297</v>
      </c>
      <c r="H5" s="139">
        <v>10.2493</v>
      </c>
      <c r="I5" s="139">
        <v>10.3756</v>
      </c>
      <c r="J5" s="139">
        <v>10.5181</v>
      </c>
      <c r="K5" s="139">
        <v>10.568300000000001</v>
      </c>
      <c r="L5" s="139">
        <v>10.4335</v>
      </c>
      <c r="M5" s="139">
        <v>10.892099999999999</v>
      </c>
      <c r="N5" s="139">
        <v>10.711600000000001</v>
      </c>
      <c r="O5" s="139">
        <v>10.8132</v>
      </c>
      <c r="P5" s="139">
        <v>10.825900000000001</v>
      </c>
      <c r="Q5" s="139">
        <v>10.836</v>
      </c>
      <c r="R5" s="139">
        <v>10.9977</v>
      </c>
      <c r="S5" s="139">
        <v>11.124599999999999</v>
      </c>
      <c r="T5" s="139">
        <v>11.3156</v>
      </c>
      <c r="U5" s="139">
        <v>11.3453</v>
      </c>
      <c r="V5" s="139">
        <v>11.225899999999999</v>
      </c>
      <c r="W5" s="139">
        <v>11.175700000000001</v>
      </c>
      <c r="X5" s="140">
        <v>11.3</v>
      </c>
      <c r="Z5" s="146">
        <v>10.597</v>
      </c>
      <c r="AA5" s="140">
        <v>10.694000000000001</v>
      </c>
    </row>
    <row r="6" spans="1:27" s="32" customFormat="1" x14ac:dyDescent="0.25">
      <c r="A6" s="60" t="s">
        <v>122</v>
      </c>
      <c r="B6" s="59" t="s">
        <v>130</v>
      </c>
      <c r="C6" s="141">
        <v>9.7909299999999995</v>
      </c>
      <c r="D6" s="137">
        <v>10.0045</v>
      </c>
      <c r="E6" s="137">
        <v>9.5647199999999994</v>
      </c>
      <c r="F6" s="137">
        <v>9.7198799999999999</v>
      </c>
      <c r="G6" s="137">
        <v>9.5272000000000006</v>
      </c>
      <c r="H6" s="137">
        <v>9.7600999999999996</v>
      </c>
      <c r="I6" s="137">
        <v>10.2418</v>
      </c>
      <c r="J6" s="137">
        <v>9.8851700000000005</v>
      </c>
      <c r="K6" s="137">
        <v>10.5375</v>
      </c>
      <c r="L6" s="137">
        <v>10.321199999999999</v>
      </c>
      <c r="M6" s="137">
        <v>10.7721</v>
      </c>
      <c r="N6" s="137">
        <v>10.8925</v>
      </c>
      <c r="O6" s="137">
        <v>10.486700000000001</v>
      </c>
      <c r="P6" s="137">
        <v>10.311500000000001</v>
      </c>
      <c r="Q6" s="137">
        <v>10.683999999999999</v>
      </c>
      <c r="R6" s="137">
        <v>10.2568</v>
      </c>
      <c r="S6" s="137">
        <v>10.886900000000001</v>
      </c>
      <c r="T6" s="137">
        <v>10.8695</v>
      </c>
      <c r="U6" s="137">
        <v>10.9701</v>
      </c>
      <c r="V6" s="137">
        <v>10.874000000000001</v>
      </c>
      <c r="W6" s="137">
        <v>11.1015</v>
      </c>
      <c r="X6" s="142">
        <v>11.2227</v>
      </c>
      <c r="Z6" s="147">
        <v>10.361000000000001</v>
      </c>
      <c r="AA6" s="142">
        <v>10.488</v>
      </c>
    </row>
    <row r="7" spans="1:27" s="32" customFormat="1" x14ac:dyDescent="0.25">
      <c r="A7" s="60"/>
      <c r="B7" s="59" t="s">
        <v>131</v>
      </c>
      <c r="C7" s="141">
        <v>9.3090100000000007</v>
      </c>
      <c r="D7" s="137">
        <v>9.3596000000000004</v>
      </c>
      <c r="E7" s="137">
        <v>9.4910800000000002</v>
      </c>
      <c r="F7" s="137">
        <v>9.7844999999999995</v>
      </c>
      <c r="G7" s="137">
        <v>9.7631300000000003</v>
      </c>
      <c r="H7" s="137">
        <v>9.6042000000000005</v>
      </c>
      <c r="I7" s="137">
        <v>10.027100000000001</v>
      </c>
      <c r="J7" s="137">
        <v>9.8837799999999998</v>
      </c>
      <c r="K7" s="137">
        <v>9.6884200000000007</v>
      </c>
      <c r="L7" s="137">
        <v>9.9640699999999995</v>
      </c>
      <c r="M7" s="137">
        <v>10.104200000000001</v>
      </c>
      <c r="N7" s="137">
        <v>9.7898700000000005</v>
      </c>
      <c r="O7" s="137">
        <v>10.2202</v>
      </c>
      <c r="P7" s="137">
        <v>10.5853</v>
      </c>
      <c r="Q7" s="137">
        <v>10.355600000000001</v>
      </c>
      <c r="R7" s="137">
        <v>10.607900000000001</v>
      </c>
      <c r="S7" s="137">
        <v>10.6357</v>
      </c>
      <c r="T7" s="137">
        <v>10.593299999999999</v>
      </c>
      <c r="U7" s="137">
        <v>10.821300000000001</v>
      </c>
      <c r="V7" s="137">
        <v>10.699299999999999</v>
      </c>
      <c r="W7" s="137">
        <v>10.276</v>
      </c>
      <c r="X7" s="142">
        <v>11.059699999999999</v>
      </c>
      <c r="Z7" s="147">
        <v>10.132999999999999</v>
      </c>
      <c r="AA7" s="142">
        <v>10.218999999999999</v>
      </c>
    </row>
    <row r="8" spans="1:27" s="32" customFormat="1" x14ac:dyDescent="0.25">
      <c r="A8" s="60"/>
      <c r="B8" s="59" t="s">
        <v>132</v>
      </c>
      <c r="C8" s="141" t="s">
        <v>456</v>
      </c>
      <c r="D8" s="137" t="s">
        <v>456</v>
      </c>
      <c r="E8" s="137" t="s">
        <v>456</v>
      </c>
      <c r="F8" s="137" t="s">
        <v>456</v>
      </c>
      <c r="G8" s="137" t="s">
        <v>456</v>
      </c>
      <c r="H8" s="137" t="s">
        <v>456</v>
      </c>
      <c r="I8" s="137" t="s">
        <v>456</v>
      </c>
      <c r="J8" s="137" t="s">
        <v>456</v>
      </c>
      <c r="K8" s="137" t="s">
        <v>456</v>
      </c>
      <c r="L8" s="137" t="s">
        <v>456</v>
      </c>
      <c r="M8" s="137" t="s">
        <v>456</v>
      </c>
      <c r="N8" s="137" t="s">
        <v>456</v>
      </c>
      <c r="O8" s="137" t="s">
        <v>456</v>
      </c>
      <c r="P8" s="137" t="s">
        <v>456</v>
      </c>
      <c r="Q8" s="137" t="s">
        <v>456</v>
      </c>
      <c r="R8" s="137" t="s">
        <v>456</v>
      </c>
      <c r="S8" s="137" t="s">
        <v>456</v>
      </c>
      <c r="T8" s="137" t="s">
        <v>456</v>
      </c>
      <c r="U8" s="137" t="s">
        <v>456</v>
      </c>
      <c r="V8" s="137" t="s">
        <v>456</v>
      </c>
      <c r="W8" s="137" t="s">
        <v>456</v>
      </c>
      <c r="X8" s="142" t="s">
        <v>456</v>
      </c>
      <c r="Z8" s="147">
        <v>9.4640000000000004</v>
      </c>
      <c r="AA8" s="142">
        <v>9.6530000000000005</v>
      </c>
    </row>
    <row r="9" spans="1:27" s="32" customFormat="1" x14ac:dyDescent="0.25">
      <c r="A9" s="60"/>
      <c r="B9" s="59" t="s">
        <v>133</v>
      </c>
      <c r="C9" s="141">
        <v>9.2789800000000007</v>
      </c>
      <c r="D9" s="137">
        <v>9.3730200000000004</v>
      </c>
      <c r="E9" s="137">
        <v>9.8492899999999999</v>
      </c>
      <c r="F9" s="137">
        <v>9.7776499999999995</v>
      </c>
      <c r="G9" s="137">
        <v>9.5518900000000002</v>
      </c>
      <c r="H9" s="137">
        <v>10.1997</v>
      </c>
      <c r="I9" s="137">
        <v>9.8326799999999999</v>
      </c>
      <c r="J9" s="137">
        <v>10.3187</v>
      </c>
      <c r="K9" s="137">
        <v>9.9239999999999995</v>
      </c>
      <c r="L9" s="137">
        <v>10.0838</v>
      </c>
      <c r="M9" s="137">
        <v>10.019</v>
      </c>
      <c r="N9" s="137">
        <v>10.4855</v>
      </c>
      <c r="O9" s="137">
        <v>10.448499999999999</v>
      </c>
      <c r="P9" s="137">
        <v>10.440099999999999</v>
      </c>
      <c r="Q9" s="137">
        <v>10.569599999999999</v>
      </c>
      <c r="R9" s="137">
        <v>10.824299999999999</v>
      </c>
      <c r="S9" s="137">
        <v>10.3309</v>
      </c>
      <c r="T9" s="137" t="s">
        <v>456</v>
      </c>
      <c r="U9" s="137">
        <v>10.6473</v>
      </c>
      <c r="V9" s="137">
        <v>10.8887</v>
      </c>
      <c r="W9" s="137">
        <v>11.3757</v>
      </c>
      <c r="X9" s="142">
        <v>10.4884</v>
      </c>
      <c r="Z9" s="147">
        <v>10.247</v>
      </c>
      <c r="AA9" s="142">
        <v>10.362</v>
      </c>
    </row>
    <row r="10" spans="1:27" s="32" customFormat="1" x14ac:dyDescent="0.25">
      <c r="A10" s="60"/>
      <c r="B10" s="59" t="s">
        <v>134</v>
      </c>
      <c r="C10" s="141">
        <v>9.1532900000000001</v>
      </c>
      <c r="D10" s="137">
        <v>9.1518899999999999</v>
      </c>
      <c r="E10" s="137">
        <v>9.4345599999999994</v>
      </c>
      <c r="F10" s="137">
        <v>9.7256900000000002</v>
      </c>
      <c r="G10" s="137">
        <v>9.4962400000000002</v>
      </c>
      <c r="H10" s="137">
        <v>9.5812000000000008</v>
      </c>
      <c r="I10" s="137">
        <v>9.8832599999999999</v>
      </c>
      <c r="J10" s="137">
        <v>9.9008900000000004</v>
      </c>
      <c r="K10" s="137">
        <v>10.084199999999999</v>
      </c>
      <c r="L10" s="137">
        <v>9.8307800000000007</v>
      </c>
      <c r="M10" s="137">
        <v>10.062099999999999</v>
      </c>
      <c r="N10" s="137">
        <v>9.9872499999999995</v>
      </c>
      <c r="O10" s="137">
        <v>10.055</v>
      </c>
      <c r="P10" s="137">
        <v>9.8962599999999998</v>
      </c>
      <c r="Q10" s="137">
        <v>10.1227</v>
      </c>
      <c r="R10" s="137">
        <v>10.2989</v>
      </c>
      <c r="S10" s="137">
        <v>10.514200000000001</v>
      </c>
      <c r="T10" s="137">
        <v>10.8156</v>
      </c>
      <c r="U10" s="137">
        <v>10.806900000000001</v>
      </c>
      <c r="V10" s="137">
        <v>10.706899999999999</v>
      </c>
      <c r="W10" s="137">
        <v>10.607900000000001</v>
      </c>
      <c r="X10" s="142">
        <v>10.9725</v>
      </c>
      <c r="Z10" s="147">
        <v>9.9480000000000004</v>
      </c>
      <c r="AA10" s="142">
        <v>10.053000000000001</v>
      </c>
    </row>
    <row r="11" spans="1:27" s="32" customFormat="1" x14ac:dyDescent="0.25">
      <c r="A11" s="60"/>
      <c r="B11" s="59" t="s">
        <v>135</v>
      </c>
      <c r="C11" s="141">
        <v>11.8521</v>
      </c>
      <c r="D11" s="137">
        <v>12.2402</v>
      </c>
      <c r="E11" s="137">
        <v>11.8497</v>
      </c>
      <c r="F11" s="137">
        <v>12.4817</v>
      </c>
      <c r="G11" s="137">
        <v>12.3718</v>
      </c>
      <c r="H11" s="137">
        <v>12.3353</v>
      </c>
      <c r="I11" s="137">
        <v>12.200200000000001</v>
      </c>
      <c r="J11" s="137">
        <v>12.635300000000001</v>
      </c>
      <c r="K11" s="137">
        <v>12.834</v>
      </c>
      <c r="L11" s="137">
        <v>12.1723</v>
      </c>
      <c r="M11" s="137">
        <v>13.3203</v>
      </c>
      <c r="N11" s="137">
        <v>12.6783</v>
      </c>
      <c r="O11" s="137">
        <v>12.9527</v>
      </c>
      <c r="P11" s="137">
        <v>13.498100000000001</v>
      </c>
      <c r="Q11" s="137">
        <v>13.1783</v>
      </c>
      <c r="R11" s="137">
        <v>12.951700000000001</v>
      </c>
      <c r="S11" s="137">
        <v>13.228400000000001</v>
      </c>
      <c r="T11" s="137">
        <v>13.282400000000001</v>
      </c>
      <c r="U11" s="137">
        <v>13.372</v>
      </c>
      <c r="V11" s="137">
        <v>13.1198</v>
      </c>
      <c r="W11" s="137">
        <v>13.511100000000001</v>
      </c>
      <c r="X11" s="142">
        <v>13.1296</v>
      </c>
      <c r="Z11" s="147">
        <v>12.637</v>
      </c>
      <c r="AA11" s="142">
        <v>12.696</v>
      </c>
    </row>
    <row r="12" spans="1:27" s="32" customFormat="1" x14ac:dyDescent="0.25">
      <c r="A12" s="60"/>
      <c r="B12" s="59" t="s">
        <v>198</v>
      </c>
      <c r="C12" s="141">
        <v>9.3722799999999999</v>
      </c>
      <c r="D12" s="137">
        <v>9.9777500000000003</v>
      </c>
      <c r="E12" s="137">
        <v>9.7054399999999994</v>
      </c>
      <c r="F12" s="137">
        <v>9.7482100000000003</v>
      </c>
      <c r="G12" s="137">
        <v>9.9838500000000003</v>
      </c>
      <c r="H12" s="137">
        <v>10.040900000000001</v>
      </c>
      <c r="I12" s="137">
        <v>9.92319</v>
      </c>
      <c r="J12" s="137">
        <v>9.9321099999999998</v>
      </c>
      <c r="K12" s="137">
        <v>9.9041700000000006</v>
      </c>
      <c r="L12" s="137">
        <v>10.1134</v>
      </c>
      <c r="M12" s="137">
        <v>10.4282</v>
      </c>
      <c r="N12" s="137">
        <v>10.3855</v>
      </c>
      <c r="O12" s="137">
        <v>10.4602</v>
      </c>
      <c r="P12" s="137">
        <v>10.361599999999999</v>
      </c>
      <c r="Q12" s="137">
        <v>10.3179</v>
      </c>
      <c r="R12" s="137">
        <v>10.5624</v>
      </c>
      <c r="S12" s="137">
        <v>11.1447</v>
      </c>
      <c r="T12" s="137">
        <v>10.930199999999999</v>
      </c>
      <c r="U12" s="137">
        <v>11.1906</v>
      </c>
      <c r="V12" s="137">
        <v>10.656599999999999</v>
      </c>
      <c r="W12" s="137">
        <v>10.6243</v>
      </c>
      <c r="X12" s="142">
        <v>10.932</v>
      </c>
      <c r="Z12" s="147">
        <v>10.295</v>
      </c>
      <c r="AA12" s="142">
        <v>10.388</v>
      </c>
    </row>
    <row r="13" spans="1:27" s="32" customFormat="1" x14ac:dyDescent="0.25">
      <c r="A13" s="58"/>
      <c r="B13" s="57" t="s">
        <v>216</v>
      </c>
      <c r="C13" s="143">
        <v>9.6653800000000007</v>
      </c>
      <c r="D13" s="144">
        <v>9.8506</v>
      </c>
      <c r="E13" s="144">
        <v>9.9318200000000001</v>
      </c>
      <c r="F13" s="144">
        <v>9.7202800000000007</v>
      </c>
      <c r="G13" s="144">
        <v>9.7050400000000003</v>
      </c>
      <c r="H13" s="144">
        <v>10.0572</v>
      </c>
      <c r="I13" s="144">
        <v>10.3886</v>
      </c>
      <c r="J13" s="144">
        <v>10.174099999999999</v>
      </c>
      <c r="K13" s="144">
        <v>10.4452</v>
      </c>
      <c r="L13" s="144">
        <v>10.518800000000001</v>
      </c>
      <c r="M13" s="144">
        <v>11.093299999999999</v>
      </c>
      <c r="N13" s="144">
        <v>10.250999999999999</v>
      </c>
      <c r="O13" s="144">
        <v>11.029500000000001</v>
      </c>
      <c r="P13" s="144">
        <v>9.9976800000000008</v>
      </c>
      <c r="Q13" s="144">
        <v>10.1889</v>
      </c>
      <c r="R13" s="144">
        <v>10.7583</v>
      </c>
      <c r="S13" s="144">
        <v>10.2159</v>
      </c>
      <c r="T13" s="144" t="s">
        <v>456</v>
      </c>
      <c r="U13" s="144">
        <v>10.7242</v>
      </c>
      <c r="V13" s="144">
        <v>10.9323</v>
      </c>
      <c r="W13" s="144">
        <v>10.763</v>
      </c>
      <c r="X13" s="145">
        <v>10.614800000000001</v>
      </c>
      <c r="Z13" s="148">
        <v>10.284000000000001</v>
      </c>
      <c r="AA13" s="145">
        <v>10.382</v>
      </c>
    </row>
    <row r="14" spans="1:27" s="32" customFormat="1" x14ac:dyDescent="0.25">
      <c r="A14" s="56" t="s">
        <v>381</v>
      </c>
      <c r="B14" s="55"/>
      <c r="C14" s="54"/>
      <c r="D14" s="54"/>
      <c r="E14" s="54"/>
      <c r="F14" s="54"/>
      <c r="G14" s="54"/>
      <c r="H14" s="54"/>
      <c r="I14" s="54"/>
      <c r="J14" s="54"/>
      <c r="K14" s="54"/>
      <c r="L14" s="54"/>
      <c r="M14" s="54"/>
      <c r="N14" s="54"/>
      <c r="O14" s="33"/>
    </row>
    <row r="15" spans="1:27" s="32" customFormat="1" x14ac:dyDescent="0.25">
      <c r="A15" s="53" t="s">
        <v>311</v>
      </c>
      <c r="B15" s="52"/>
      <c r="C15" s="52"/>
      <c r="D15" s="52"/>
      <c r="E15" s="52"/>
      <c r="F15" s="52"/>
      <c r="G15" s="52"/>
      <c r="H15" s="52"/>
      <c r="I15" s="52"/>
      <c r="J15" s="52"/>
      <c r="K15" s="52"/>
      <c r="L15" s="52"/>
      <c r="M15" s="52"/>
      <c r="N15" s="52"/>
      <c r="O15" s="33"/>
    </row>
    <row r="16" spans="1:27" s="32" customFormat="1" x14ac:dyDescent="0.25">
      <c r="A16" s="3" t="s">
        <v>312</v>
      </c>
      <c r="B16" s="34"/>
      <c r="C16" s="34"/>
      <c r="D16" s="34"/>
      <c r="E16" s="34"/>
      <c r="F16" s="34"/>
      <c r="G16" s="34"/>
      <c r="H16" s="34"/>
      <c r="I16" s="34"/>
      <c r="J16" s="34"/>
      <c r="K16" s="34"/>
      <c r="L16" s="34"/>
      <c r="M16" s="34"/>
      <c r="N16" s="34"/>
      <c r="O16" s="33"/>
    </row>
    <row r="17" spans="1:15" s="32" customFormat="1" x14ac:dyDescent="0.25">
      <c r="A17" s="2" t="s">
        <v>455</v>
      </c>
      <c r="O17" s="33"/>
    </row>
    <row r="18" spans="1:15" s="32" customFormat="1" x14ac:dyDescent="0.25">
      <c r="A18" t="s">
        <v>313</v>
      </c>
      <c r="O18" s="33"/>
    </row>
  </sheetData>
  <mergeCells count="8">
    <mergeCell ref="Z2:AA2"/>
    <mergeCell ref="O2:R2"/>
    <mergeCell ref="S2:V2"/>
    <mergeCell ref="A2:B4"/>
    <mergeCell ref="C2:F2"/>
    <mergeCell ref="G2:J2"/>
    <mergeCell ref="K2:N2"/>
    <mergeCell ref="W2:X2"/>
  </mergeCells>
  <pageMargins left="0.7" right="0.7" top="0.75" bottom="0.75" header="0.3" footer="0.3"/>
  <pageSetup paperSize="9" orientation="portrait" horizontalDpi="4294967292" verticalDpi="4294967292" r:id="rId1"/>
  <ignoredErrors>
    <ignoredError sqref="B6:B13"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2"/>
  <sheetViews>
    <sheetView workbookViewId="0"/>
  </sheetViews>
  <sheetFormatPr baseColWidth="10" defaultColWidth="11.5703125" defaultRowHeight="15" x14ac:dyDescent="0.25"/>
  <cols>
    <col min="1" max="2" width="11.5703125" style="32"/>
    <col min="3" max="3" width="26.140625" style="32" customWidth="1"/>
    <col min="4" max="9" width="11.5703125" style="32"/>
    <col min="10" max="10" width="2.7109375" style="32" customWidth="1"/>
    <col min="11" max="12" width="15.7109375" style="32" customWidth="1"/>
    <col min="13" max="13" width="11.5703125" style="32"/>
    <col min="14" max="14" width="11.85546875" style="32" bestFit="1" customWidth="1"/>
    <col min="15" max="16384" width="11.5703125" style="32"/>
  </cols>
  <sheetData>
    <row r="1" spans="1:15" ht="14.45" customHeight="1" x14ac:dyDescent="0.25">
      <c r="A1" s="33" t="s">
        <v>473</v>
      </c>
    </row>
    <row r="2" spans="1:15" ht="43.9" customHeight="1" x14ac:dyDescent="0.25">
      <c r="A2" s="350" t="s">
        <v>300</v>
      </c>
      <c r="B2" s="350"/>
      <c r="C2" s="350"/>
      <c r="D2" s="351" t="s">
        <v>301</v>
      </c>
      <c r="E2" s="351" t="s">
        <v>302</v>
      </c>
      <c r="F2" s="351" t="s">
        <v>303</v>
      </c>
      <c r="G2" s="351" t="s">
        <v>305</v>
      </c>
      <c r="H2" s="351" t="s">
        <v>315</v>
      </c>
      <c r="I2" s="351" t="s">
        <v>439</v>
      </c>
      <c r="K2" s="339" t="s">
        <v>304</v>
      </c>
      <c r="L2" s="340"/>
    </row>
    <row r="3" spans="1:15" x14ac:dyDescent="0.25">
      <c r="A3" s="372"/>
      <c r="B3" s="372"/>
      <c r="C3" s="372"/>
      <c r="D3" s="352"/>
      <c r="E3" s="352"/>
      <c r="F3" s="352"/>
      <c r="G3" s="352"/>
      <c r="H3" s="352"/>
      <c r="I3" s="352"/>
      <c r="K3" s="172" t="s">
        <v>441</v>
      </c>
      <c r="L3" s="172" t="s">
        <v>444</v>
      </c>
    </row>
    <row r="4" spans="1:15" ht="14.45" customHeight="1" x14ac:dyDescent="0.25">
      <c r="A4" s="369" t="s">
        <v>56</v>
      </c>
      <c r="B4" s="370"/>
      <c r="C4" s="371"/>
      <c r="D4" s="224">
        <v>3222</v>
      </c>
      <c r="E4" s="225">
        <v>3984</v>
      </c>
      <c r="F4" s="225">
        <v>4034</v>
      </c>
      <c r="G4" s="225">
        <v>3560</v>
      </c>
      <c r="H4" s="225">
        <v>2950</v>
      </c>
      <c r="I4" s="177">
        <v>2645</v>
      </c>
      <c r="K4" s="161">
        <v>11183</v>
      </c>
      <c r="L4" s="161">
        <v>11517</v>
      </c>
    </row>
    <row r="5" spans="1:15" ht="25.5" x14ac:dyDescent="0.25">
      <c r="A5" s="181" t="s">
        <v>380</v>
      </c>
      <c r="B5" s="182"/>
      <c r="C5" s="36" t="s">
        <v>130</v>
      </c>
      <c r="D5" s="226">
        <v>406</v>
      </c>
      <c r="E5" s="227">
        <v>452</v>
      </c>
      <c r="F5" s="227">
        <v>455</v>
      </c>
      <c r="G5" s="227">
        <v>381</v>
      </c>
      <c r="H5" s="227">
        <v>387</v>
      </c>
      <c r="I5" s="228">
        <v>292</v>
      </c>
      <c r="K5" s="162">
        <v>1320</v>
      </c>
      <c r="L5" s="162">
        <v>1352</v>
      </c>
    </row>
    <row r="6" spans="1:15" x14ac:dyDescent="0.25">
      <c r="A6" s="183"/>
      <c r="B6" s="184"/>
      <c r="C6" s="36" t="s">
        <v>131</v>
      </c>
      <c r="D6" s="158">
        <v>390</v>
      </c>
      <c r="E6" s="211">
        <v>494</v>
      </c>
      <c r="F6" s="211">
        <v>510</v>
      </c>
      <c r="G6" s="211">
        <v>432</v>
      </c>
      <c r="H6" s="211">
        <v>379</v>
      </c>
      <c r="I6" s="229">
        <v>366</v>
      </c>
      <c r="K6" s="42">
        <v>1366</v>
      </c>
      <c r="L6" s="42">
        <v>1407</v>
      </c>
    </row>
    <row r="7" spans="1:15" x14ac:dyDescent="0.25">
      <c r="A7" s="183"/>
      <c r="B7" s="184"/>
      <c r="C7" s="36" t="s">
        <v>132</v>
      </c>
      <c r="D7" s="158">
        <v>84</v>
      </c>
      <c r="E7" s="211">
        <v>121</v>
      </c>
      <c r="F7" s="211">
        <v>127</v>
      </c>
      <c r="G7" s="211">
        <v>115</v>
      </c>
      <c r="H7" s="211">
        <v>96</v>
      </c>
      <c r="I7" s="229">
        <v>83</v>
      </c>
      <c r="K7" s="42">
        <v>383</v>
      </c>
      <c r="L7" s="42">
        <v>405</v>
      </c>
    </row>
    <row r="8" spans="1:15" x14ac:dyDescent="0.25">
      <c r="A8" s="183"/>
      <c r="B8" s="184"/>
      <c r="C8" s="36" t="s">
        <v>133</v>
      </c>
      <c r="D8" s="158">
        <v>292</v>
      </c>
      <c r="E8" s="211">
        <v>402</v>
      </c>
      <c r="F8" s="211">
        <v>365</v>
      </c>
      <c r="G8" s="211">
        <v>370</v>
      </c>
      <c r="H8" s="211">
        <v>264</v>
      </c>
      <c r="I8" s="229">
        <v>218</v>
      </c>
      <c r="K8" s="42">
        <v>1104</v>
      </c>
      <c r="L8" s="42">
        <v>1109</v>
      </c>
    </row>
    <row r="9" spans="1:15" x14ac:dyDescent="0.25">
      <c r="A9" s="183"/>
      <c r="B9" s="184"/>
      <c r="C9" s="36" t="s">
        <v>134</v>
      </c>
      <c r="D9" s="158">
        <v>660</v>
      </c>
      <c r="E9" s="211">
        <v>835</v>
      </c>
      <c r="F9" s="211">
        <v>881</v>
      </c>
      <c r="G9" s="211">
        <v>761</v>
      </c>
      <c r="H9" s="211">
        <v>598</v>
      </c>
      <c r="I9" s="229">
        <v>584</v>
      </c>
      <c r="K9" s="42">
        <v>2353</v>
      </c>
      <c r="L9" s="42">
        <v>2429</v>
      </c>
    </row>
    <row r="10" spans="1:15" x14ac:dyDescent="0.25">
      <c r="A10" s="183"/>
      <c r="B10" s="184"/>
      <c r="C10" s="36" t="s">
        <v>135</v>
      </c>
      <c r="D10" s="158">
        <v>614</v>
      </c>
      <c r="E10" s="211">
        <v>753</v>
      </c>
      <c r="F10" s="211">
        <v>780</v>
      </c>
      <c r="G10" s="211">
        <v>687</v>
      </c>
      <c r="H10" s="211">
        <v>603</v>
      </c>
      <c r="I10" s="229">
        <v>525</v>
      </c>
      <c r="K10" s="42">
        <v>2059</v>
      </c>
      <c r="L10" s="42">
        <v>2129</v>
      </c>
    </row>
    <row r="11" spans="1:15" x14ac:dyDescent="0.25">
      <c r="A11" s="183"/>
      <c r="B11" s="184"/>
      <c r="C11" s="36" t="s">
        <v>198</v>
      </c>
      <c r="D11" s="158">
        <v>493</v>
      </c>
      <c r="E11" s="211">
        <v>587</v>
      </c>
      <c r="F11" s="211">
        <v>542</v>
      </c>
      <c r="G11" s="211">
        <v>493</v>
      </c>
      <c r="H11" s="211">
        <v>369</v>
      </c>
      <c r="I11" s="229">
        <v>341</v>
      </c>
      <c r="K11" s="42">
        <v>1637</v>
      </c>
      <c r="L11" s="42">
        <v>1687</v>
      </c>
    </row>
    <row r="12" spans="1:15" x14ac:dyDescent="0.25">
      <c r="A12" s="188"/>
      <c r="B12" s="189"/>
      <c r="C12" s="35" t="s">
        <v>216</v>
      </c>
      <c r="D12" s="159">
        <v>283</v>
      </c>
      <c r="E12" s="214">
        <v>340</v>
      </c>
      <c r="F12" s="214">
        <v>374</v>
      </c>
      <c r="G12" s="214">
        <v>321</v>
      </c>
      <c r="H12" s="214">
        <v>254</v>
      </c>
      <c r="I12" s="230">
        <v>236</v>
      </c>
      <c r="K12" s="173">
        <v>961</v>
      </c>
      <c r="L12" s="173">
        <v>999</v>
      </c>
    </row>
    <row r="13" spans="1:15" x14ac:dyDescent="0.25">
      <c r="A13" s="192" t="s">
        <v>379</v>
      </c>
      <c r="B13" s="66" t="s">
        <v>217</v>
      </c>
      <c r="C13" s="36" t="s">
        <v>218</v>
      </c>
      <c r="D13" s="158">
        <v>107</v>
      </c>
      <c r="E13" s="211">
        <v>125</v>
      </c>
      <c r="F13" s="211">
        <v>111</v>
      </c>
      <c r="G13" s="211">
        <v>101</v>
      </c>
      <c r="H13" s="211">
        <v>105</v>
      </c>
      <c r="I13" s="229">
        <v>70</v>
      </c>
      <c r="K13" s="42">
        <v>356</v>
      </c>
      <c r="L13" s="42">
        <v>354</v>
      </c>
      <c r="O13" s="257"/>
    </row>
    <row r="14" spans="1:15" x14ac:dyDescent="0.25">
      <c r="A14" s="193"/>
      <c r="B14" s="66" t="s">
        <v>219</v>
      </c>
      <c r="C14" s="36" t="s">
        <v>220</v>
      </c>
      <c r="D14" s="158">
        <v>2</v>
      </c>
      <c r="E14" s="211">
        <v>4</v>
      </c>
      <c r="F14" s="211">
        <v>3</v>
      </c>
      <c r="G14" s="211">
        <v>3</v>
      </c>
      <c r="H14" s="211">
        <v>4</v>
      </c>
      <c r="I14" s="229">
        <v>1</v>
      </c>
      <c r="K14" s="42">
        <v>10</v>
      </c>
      <c r="L14" s="42">
        <v>11</v>
      </c>
      <c r="O14" s="257"/>
    </row>
    <row r="15" spans="1:15" x14ac:dyDescent="0.25">
      <c r="A15" s="193"/>
      <c r="B15" s="66" t="s">
        <v>221</v>
      </c>
      <c r="C15" s="36" t="s">
        <v>222</v>
      </c>
      <c r="D15" s="158">
        <v>72</v>
      </c>
      <c r="E15" s="211">
        <v>70</v>
      </c>
      <c r="F15" s="211">
        <v>85</v>
      </c>
      <c r="G15" s="211">
        <v>60</v>
      </c>
      <c r="H15" s="211">
        <v>75</v>
      </c>
      <c r="I15" s="229">
        <v>71</v>
      </c>
      <c r="K15" s="42">
        <v>239</v>
      </c>
      <c r="L15" s="42">
        <v>254</v>
      </c>
      <c r="O15" s="257"/>
    </row>
    <row r="16" spans="1:15" x14ac:dyDescent="0.25">
      <c r="A16" s="193"/>
      <c r="B16" s="66" t="s">
        <v>223</v>
      </c>
      <c r="C16" s="36" t="s">
        <v>224</v>
      </c>
      <c r="D16" s="158">
        <v>170</v>
      </c>
      <c r="E16" s="211">
        <v>205</v>
      </c>
      <c r="F16" s="211">
        <v>190</v>
      </c>
      <c r="G16" s="211">
        <v>166</v>
      </c>
      <c r="H16" s="211">
        <v>160</v>
      </c>
      <c r="I16" s="229">
        <v>120</v>
      </c>
      <c r="K16" s="42">
        <v>544</v>
      </c>
      <c r="L16" s="42">
        <v>561</v>
      </c>
      <c r="O16" s="257"/>
    </row>
    <row r="17" spans="1:15" x14ac:dyDescent="0.25">
      <c r="A17" s="193"/>
      <c r="B17" s="66" t="s">
        <v>225</v>
      </c>
      <c r="C17" s="36" t="s">
        <v>226</v>
      </c>
      <c r="D17" s="158" t="s">
        <v>457</v>
      </c>
      <c r="E17" s="211">
        <v>10</v>
      </c>
      <c r="F17" s="211">
        <v>21</v>
      </c>
      <c r="G17" s="211">
        <v>9</v>
      </c>
      <c r="H17" s="211">
        <v>11</v>
      </c>
      <c r="I17" s="229">
        <v>9</v>
      </c>
      <c r="K17" s="42">
        <v>31</v>
      </c>
      <c r="L17" s="42">
        <v>34</v>
      </c>
      <c r="O17" s="257"/>
    </row>
    <row r="18" spans="1:15" x14ac:dyDescent="0.25">
      <c r="A18" s="193"/>
      <c r="B18" s="66" t="s">
        <v>227</v>
      </c>
      <c r="C18" s="36" t="s">
        <v>228</v>
      </c>
      <c r="D18" s="158">
        <v>50</v>
      </c>
      <c r="E18" s="211">
        <v>38</v>
      </c>
      <c r="F18" s="211">
        <v>45</v>
      </c>
      <c r="G18" s="211">
        <v>41</v>
      </c>
      <c r="H18" s="211">
        <v>32</v>
      </c>
      <c r="I18" s="229">
        <v>21</v>
      </c>
      <c r="K18" s="42">
        <v>139</v>
      </c>
      <c r="L18" s="42">
        <v>138</v>
      </c>
      <c r="O18" s="257"/>
    </row>
    <row r="19" spans="1:15" x14ac:dyDescent="0.25">
      <c r="A19" s="193"/>
      <c r="B19" s="66">
        <v>107</v>
      </c>
      <c r="C19" s="36" t="s">
        <v>419</v>
      </c>
      <c r="D19" s="158" t="s">
        <v>457</v>
      </c>
      <c r="E19" s="211" t="s">
        <v>457</v>
      </c>
      <c r="F19" s="211" t="s">
        <v>457</v>
      </c>
      <c r="G19" s="211" t="s">
        <v>457</v>
      </c>
      <c r="H19" s="211" t="s">
        <v>457</v>
      </c>
      <c r="I19" s="229" t="s">
        <v>457</v>
      </c>
      <c r="K19" s="42" t="s">
        <v>457</v>
      </c>
      <c r="L19" s="42" t="s">
        <v>457</v>
      </c>
      <c r="O19" s="257"/>
    </row>
    <row r="20" spans="1:15" x14ac:dyDescent="0.25">
      <c r="A20" s="193"/>
      <c r="B20" s="66" t="s">
        <v>229</v>
      </c>
      <c r="C20" s="36" t="s">
        <v>230</v>
      </c>
      <c r="D20" s="158">
        <v>51</v>
      </c>
      <c r="E20" s="211">
        <v>62</v>
      </c>
      <c r="F20" s="211">
        <v>70</v>
      </c>
      <c r="G20" s="211">
        <v>62</v>
      </c>
      <c r="H20" s="211">
        <v>64</v>
      </c>
      <c r="I20" s="229">
        <v>66</v>
      </c>
      <c r="K20" s="42">
        <v>186</v>
      </c>
      <c r="L20" s="42">
        <v>197</v>
      </c>
      <c r="O20" s="257"/>
    </row>
    <row r="21" spans="1:15" x14ac:dyDescent="0.25">
      <c r="A21" s="193"/>
      <c r="B21" s="66" t="s">
        <v>231</v>
      </c>
      <c r="C21" s="36" t="s">
        <v>232</v>
      </c>
      <c r="D21" s="158">
        <v>75</v>
      </c>
      <c r="E21" s="211">
        <v>84</v>
      </c>
      <c r="F21" s="211">
        <v>93</v>
      </c>
      <c r="G21" s="211">
        <v>96</v>
      </c>
      <c r="H21" s="211">
        <v>67</v>
      </c>
      <c r="I21" s="229">
        <v>78</v>
      </c>
      <c r="K21" s="42">
        <v>261</v>
      </c>
      <c r="L21" s="42">
        <v>265</v>
      </c>
      <c r="O21" s="257"/>
    </row>
    <row r="22" spans="1:15" x14ac:dyDescent="0.25">
      <c r="A22" s="193"/>
      <c r="B22" s="66" t="s">
        <v>233</v>
      </c>
      <c r="C22" s="36" t="s">
        <v>234</v>
      </c>
      <c r="D22" s="158">
        <v>7</v>
      </c>
      <c r="E22" s="211">
        <v>6</v>
      </c>
      <c r="F22" s="211" t="s">
        <v>457</v>
      </c>
      <c r="G22" s="211">
        <v>6</v>
      </c>
      <c r="H22" s="211">
        <v>5</v>
      </c>
      <c r="I22" s="229" t="s">
        <v>457</v>
      </c>
      <c r="K22" s="42">
        <v>15</v>
      </c>
      <c r="L22" s="42">
        <v>15</v>
      </c>
      <c r="O22" s="257"/>
    </row>
    <row r="23" spans="1:15" x14ac:dyDescent="0.25">
      <c r="A23" s="193"/>
      <c r="B23" s="66" t="s">
        <v>235</v>
      </c>
      <c r="C23" s="36" t="s">
        <v>236</v>
      </c>
      <c r="D23" s="158">
        <v>142</v>
      </c>
      <c r="E23" s="211">
        <v>198</v>
      </c>
      <c r="F23" s="211">
        <v>216</v>
      </c>
      <c r="G23" s="211">
        <v>154</v>
      </c>
      <c r="H23" s="211">
        <v>143</v>
      </c>
      <c r="I23" s="229">
        <v>138</v>
      </c>
      <c r="K23" s="42">
        <v>523</v>
      </c>
      <c r="L23" s="42">
        <v>546</v>
      </c>
      <c r="O23" s="257"/>
    </row>
    <row r="24" spans="1:15" x14ac:dyDescent="0.25">
      <c r="A24" s="193"/>
      <c r="B24" s="66" t="s">
        <v>237</v>
      </c>
      <c r="C24" s="36" t="s">
        <v>238</v>
      </c>
      <c r="D24" s="158">
        <v>98</v>
      </c>
      <c r="E24" s="211">
        <v>113</v>
      </c>
      <c r="F24" s="211">
        <v>103</v>
      </c>
      <c r="G24" s="211">
        <v>92</v>
      </c>
      <c r="H24" s="211">
        <v>83</v>
      </c>
      <c r="I24" s="229">
        <v>57</v>
      </c>
      <c r="K24" s="42">
        <v>311</v>
      </c>
      <c r="L24" s="42">
        <v>309</v>
      </c>
      <c r="O24" s="257"/>
    </row>
    <row r="25" spans="1:15" x14ac:dyDescent="0.25">
      <c r="A25" s="193"/>
      <c r="B25" s="66" t="s">
        <v>239</v>
      </c>
      <c r="C25" s="36" t="s">
        <v>240</v>
      </c>
      <c r="D25" s="158">
        <v>17</v>
      </c>
      <c r="E25" s="211">
        <v>30</v>
      </c>
      <c r="F25" s="211">
        <v>25</v>
      </c>
      <c r="G25" s="211">
        <v>21</v>
      </c>
      <c r="H25" s="211">
        <v>16</v>
      </c>
      <c r="I25" s="229">
        <v>26</v>
      </c>
      <c r="K25" s="42">
        <v>67</v>
      </c>
      <c r="L25" s="42">
        <v>72</v>
      </c>
      <c r="O25" s="257"/>
    </row>
    <row r="26" spans="1:15" x14ac:dyDescent="0.25">
      <c r="A26" s="193"/>
      <c r="B26" s="66" t="s">
        <v>382</v>
      </c>
      <c r="C26" s="36" t="s">
        <v>383</v>
      </c>
      <c r="D26" s="158" t="s">
        <v>457</v>
      </c>
      <c r="E26" s="211" t="s">
        <v>457</v>
      </c>
      <c r="F26" s="211" t="s">
        <v>457</v>
      </c>
      <c r="G26" s="211" t="s">
        <v>457</v>
      </c>
      <c r="H26" s="211" t="s">
        <v>457</v>
      </c>
      <c r="I26" s="229" t="s">
        <v>457</v>
      </c>
      <c r="K26" s="42" t="s">
        <v>457</v>
      </c>
      <c r="L26" s="42" t="s">
        <v>457</v>
      </c>
      <c r="O26" s="257"/>
    </row>
    <row r="27" spans="1:15" x14ac:dyDescent="0.25">
      <c r="A27" s="193"/>
      <c r="B27" s="66" t="s">
        <v>241</v>
      </c>
      <c r="C27" s="36" t="s">
        <v>242</v>
      </c>
      <c r="D27" s="158">
        <v>56</v>
      </c>
      <c r="E27" s="211">
        <v>96</v>
      </c>
      <c r="F27" s="211">
        <v>87</v>
      </c>
      <c r="G27" s="211">
        <v>79</v>
      </c>
      <c r="H27" s="211">
        <v>65</v>
      </c>
      <c r="I27" s="229">
        <v>66</v>
      </c>
      <c r="K27" s="42">
        <v>270</v>
      </c>
      <c r="L27" s="42">
        <v>289</v>
      </c>
      <c r="O27" s="257"/>
    </row>
    <row r="28" spans="1:15" x14ac:dyDescent="0.25">
      <c r="A28" s="193"/>
      <c r="B28" s="66" t="s">
        <v>243</v>
      </c>
      <c r="C28" s="36" t="s">
        <v>244</v>
      </c>
      <c r="D28" s="158">
        <v>28</v>
      </c>
      <c r="E28" s="211">
        <v>25</v>
      </c>
      <c r="F28" s="211">
        <v>40</v>
      </c>
      <c r="G28" s="211">
        <v>36</v>
      </c>
      <c r="H28" s="211">
        <v>31</v>
      </c>
      <c r="I28" s="229">
        <v>17</v>
      </c>
      <c r="K28" s="42">
        <v>113</v>
      </c>
      <c r="L28" s="42">
        <v>116</v>
      </c>
      <c r="O28" s="257"/>
    </row>
    <row r="29" spans="1:15" x14ac:dyDescent="0.25">
      <c r="A29" s="193"/>
      <c r="B29" s="66" t="s">
        <v>245</v>
      </c>
      <c r="C29" s="36" t="s">
        <v>246</v>
      </c>
      <c r="D29" s="158">
        <v>22</v>
      </c>
      <c r="E29" s="211">
        <v>49</v>
      </c>
      <c r="F29" s="211">
        <v>35</v>
      </c>
      <c r="G29" s="211">
        <v>29</v>
      </c>
      <c r="H29" s="211">
        <v>25</v>
      </c>
      <c r="I29" s="229">
        <v>22</v>
      </c>
      <c r="K29" s="42">
        <v>92</v>
      </c>
      <c r="L29" s="42">
        <v>95</v>
      </c>
      <c r="O29" s="257"/>
    </row>
    <row r="30" spans="1:15" x14ac:dyDescent="0.25">
      <c r="A30" s="193"/>
      <c r="B30" s="66" t="s">
        <v>247</v>
      </c>
      <c r="C30" s="36" t="s">
        <v>248</v>
      </c>
      <c r="D30" s="158">
        <v>232</v>
      </c>
      <c r="E30" s="211">
        <v>310</v>
      </c>
      <c r="F30" s="211">
        <v>283</v>
      </c>
      <c r="G30" s="211">
        <v>302</v>
      </c>
      <c r="H30" s="211">
        <v>207</v>
      </c>
      <c r="I30" s="229">
        <v>174</v>
      </c>
      <c r="K30" s="42">
        <v>879</v>
      </c>
      <c r="L30" s="42">
        <v>885</v>
      </c>
      <c r="O30" s="257"/>
    </row>
    <row r="31" spans="1:15" x14ac:dyDescent="0.25">
      <c r="A31" s="193"/>
      <c r="B31" s="66" t="s">
        <v>249</v>
      </c>
      <c r="C31" s="36" t="s">
        <v>250</v>
      </c>
      <c r="D31" s="158">
        <v>38</v>
      </c>
      <c r="E31" s="211">
        <v>43</v>
      </c>
      <c r="F31" s="211">
        <v>47</v>
      </c>
      <c r="G31" s="211">
        <v>39</v>
      </c>
      <c r="H31" s="211">
        <v>32</v>
      </c>
      <c r="I31" s="229">
        <v>22</v>
      </c>
      <c r="K31" s="42">
        <v>133</v>
      </c>
      <c r="L31" s="42">
        <v>129</v>
      </c>
      <c r="O31" s="257"/>
    </row>
    <row r="32" spans="1:15" x14ac:dyDescent="0.25">
      <c r="A32" s="193"/>
      <c r="B32" s="66" t="s">
        <v>251</v>
      </c>
      <c r="C32" s="36" t="s">
        <v>137</v>
      </c>
      <c r="D32" s="158">
        <v>162</v>
      </c>
      <c r="E32" s="211">
        <v>191</v>
      </c>
      <c r="F32" s="211">
        <v>222</v>
      </c>
      <c r="G32" s="211">
        <v>173</v>
      </c>
      <c r="H32" s="211">
        <v>144</v>
      </c>
      <c r="I32" s="229">
        <v>147</v>
      </c>
      <c r="K32" s="42">
        <v>492</v>
      </c>
      <c r="L32" s="42">
        <v>507</v>
      </c>
      <c r="O32" s="257"/>
    </row>
    <row r="33" spans="1:15" x14ac:dyDescent="0.25">
      <c r="A33" s="193"/>
      <c r="B33" s="66" t="s">
        <v>252</v>
      </c>
      <c r="C33" s="36" t="s">
        <v>253</v>
      </c>
      <c r="D33" s="158">
        <v>72</v>
      </c>
      <c r="E33" s="211">
        <v>99</v>
      </c>
      <c r="F33" s="211">
        <v>93</v>
      </c>
      <c r="G33" s="211">
        <v>85</v>
      </c>
      <c r="H33" s="211">
        <v>64</v>
      </c>
      <c r="I33" s="229">
        <v>50</v>
      </c>
      <c r="K33" s="42">
        <v>257</v>
      </c>
      <c r="L33" s="42">
        <v>256</v>
      </c>
      <c r="O33" s="257"/>
    </row>
    <row r="34" spans="1:15" x14ac:dyDescent="0.25">
      <c r="A34" s="193"/>
      <c r="B34" s="66" t="s">
        <v>254</v>
      </c>
      <c r="C34" s="36" t="s">
        <v>255</v>
      </c>
      <c r="D34" s="158">
        <v>50</v>
      </c>
      <c r="E34" s="211">
        <v>50</v>
      </c>
      <c r="F34" s="211">
        <v>52</v>
      </c>
      <c r="G34" s="211">
        <v>44</v>
      </c>
      <c r="H34" s="211">
        <v>47</v>
      </c>
      <c r="I34" s="229">
        <v>32</v>
      </c>
      <c r="K34" s="42">
        <v>160</v>
      </c>
      <c r="L34" s="42">
        <v>157</v>
      </c>
      <c r="O34" s="257"/>
    </row>
    <row r="35" spans="1:15" x14ac:dyDescent="0.25">
      <c r="A35" s="193"/>
      <c r="B35" s="66" t="s">
        <v>256</v>
      </c>
      <c r="C35" s="36" t="s">
        <v>257</v>
      </c>
      <c r="D35" s="158">
        <v>60</v>
      </c>
      <c r="E35" s="211">
        <v>81</v>
      </c>
      <c r="F35" s="211">
        <v>92</v>
      </c>
      <c r="G35" s="211">
        <v>77</v>
      </c>
      <c r="H35" s="211">
        <v>55</v>
      </c>
      <c r="I35" s="229">
        <v>57</v>
      </c>
      <c r="K35" s="42">
        <v>227</v>
      </c>
      <c r="L35" s="42">
        <v>237</v>
      </c>
      <c r="O35" s="257"/>
    </row>
    <row r="36" spans="1:15" x14ac:dyDescent="0.25">
      <c r="A36" s="193"/>
      <c r="B36" s="66" t="s">
        <v>258</v>
      </c>
      <c r="C36" s="36" t="s">
        <v>259</v>
      </c>
      <c r="D36" s="158">
        <v>55</v>
      </c>
      <c r="E36" s="211">
        <v>79</v>
      </c>
      <c r="F36" s="211">
        <v>68</v>
      </c>
      <c r="G36" s="211">
        <v>77</v>
      </c>
      <c r="H36" s="211">
        <v>48</v>
      </c>
      <c r="I36" s="229">
        <v>50</v>
      </c>
      <c r="K36" s="42">
        <v>222</v>
      </c>
      <c r="L36" s="42">
        <v>232</v>
      </c>
      <c r="O36" s="257"/>
    </row>
    <row r="37" spans="1:15" x14ac:dyDescent="0.25">
      <c r="A37" s="193"/>
      <c r="B37" s="66" t="s">
        <v>260</v>
      </c>
      <c r="C37" s="36" t="s">
        <v>261</v>
      </c>
      <c r="D37" s="158">
        <v>39</v>
      </c>
      <c r="E37" s="211">
        <v>43</v>
      </c>
      <c r="F37" s="211">
        <v>58</v>
      </c>
      <c r="G37" s="211">
        <v>53</v>
      </c>
      <c r="H37" s="211">
        <v>36</v>
      </c>
      <c r="I37" s="229">
        <v>38</v>
      </c>
      <c r="K37" s="42">
        <v>153</v>
      </c>
      <c r="L37" s="42">
        <v>159</v>
      </c>
      <c r="O37" s="257"/>
    </row>
    <row r="38" spans="1:15" x14ac:dyDescent="0.25">
      <c r="A38" s="193"/>
      <c r="B38" s="66" t="s">
        <v>262</v>
      </c>
      <c r="C38" s="36" t="s">
        <v>263</v>
      </c>
      <c r="D38" s="158">
        <v>101</v>
      </c>
      <c r="E38" s="211">
        <v>138</v>
      </c>
      <c r="F38" s="211">
        <v>144</v>
      </c>
      <c r="G38" s="211">
        <v>110</v>
      </c>
      <c r="H38" s="211">
        <v>96</v>
      </c>
      <c r="I38" s="229">
        <v>95</v>
      </c>
      <c r="K38" s="42">
        <v>378</v>
      </c>
      <c r="L38" s="42">
        <v>397</v>
      </c>
      <c r="O38" s="257"/>
    </row>
    <row r="39" spans="1:15" x14ac:dyDescent="0.25">
      <c r="A39" s="193"/>
      <c r="B39" s="66" t="s">
        <v>264</v>
      </c>
      <c r="C39" s="36" t="s">
        <v>265</v>
      </c>
      <c r="D39" s="158">
        <v>62</v>
      </c>
      <c r="E39" s="211">
        <v>90</v>
      </c>
      <c r="F39" s="211">
        <v>89</v>
      </c>
      <c r="G39" s="211">
        <v>76</v>
      </c>
      <c r="H39" s="211">
        <v>56</v>
      </c>
      <c r="I39" s="229">
        <v>76</v>
      </c>
      <c r="K39" s="42">
        <v>259</v>
      </c>
      <c r="L39" s="42">
        <v>273</v>
      </c>
      <c r="O39" s="257"/>
    </row>
    <row r="40" spans="1:15" x14ac:dyDescent="0.25">
      <c r="A40" s="193"/>
      <c r="B40" s="66" t="s">
        <v>266</v>
      </c>
      <c r="C40" s="36" t="s">
        <v>267</v>
      </c>
      <c r="D40" s="158">
        <v>33</v>
      </c>
      <c r="E40" s="211">
        <v>40</v>
      </c>
      <c r="F40" s="211">
        <v>34</v>
      </c>
      <c r="G40" s="211">
        <v>36</v>
      </c>
      <c r="H40" s="211">
        <v>37</v>
      </c>
      <c r="I40" s="229">
        <v>22</v>
      </c>
      <c r="K40" s="42">
        <v>119</v>
      </c>
      <c r="L40" s="42">
        <v>121</v>
      </c>
      <c r="O40" s="257"/>
    </row>
    <row r="41" spans="1:15" x14ac:dyDescent="0.25">
      <c r="A41" s="193"/>
      <c r="B41" s="21" t="s">
        <v>268</v>
      </c>
      <c r="C41" s="20" t="s">
        <v>269</v>
      </c>
      <c r="D41" s="158" t="s">
        <v>457</v>
      </c>
      <c r="E41" s="211" t="s">
        <v>457</v>
      </c>
      <c r="F41" s="211" t="s">
        <v>457</v>
      </c>
      <c r="G41" s="211" t="s">
        <v>457</v>
      </c>
      <c r="H41" s="211" t="s">
        <v>457</v>
      </c>
      <c r="I41" s="229" t="s">
        <v>457</v>
      </c>
      <c r="K41" s="42" t="s">
        <v>457</v>
      </c>
      <c r="L41" s="42">
        <v>5</v>
      </c>
      <c r="O41" s="257"/>
    </row>
    <row r="42" spans="1:15" x14ac:dyDescent="0.25">
      <c r="A42" s="193"/>
      <c r="B42" s="66" t="s">
        <v>270</v>
      </c>
      <c r="C42" s="36" t="s">
        <v>271</v>
      </c>
      <c r="D42" s="158">
        <v>25</v>
      </c>
      <c r="E42" s="211">
        <v>24</v>
      </c>
      <c r="F42" s="211">
        <v>27</v>
      </c>
      <c r="G42" s="211">
        <v>29</v>
      </c>
      <c r="H42" s="211">
        <v>15</v>
      </c>
      <c r="I42" s="229">
        <v>15</v>
      </c>
      <c r="K42" s="42">
        <v>83</v>
      </c>
      <c r="L42" s="42">
        <v>85</v>
      </c>
      <c r="O42" s="257"/>
    </row>
    <row r="43" spans="1:15" x14ac:dyDescent="0.25">
      <c r="A43" s="193"/>
      <c r="B43" s="66" t="s">
        <v>272</v>
      </c>
      <c r="C43" s="36" t="s">
        <v>273</v>
      </c>
      <c r="D43" s="158">
        <v>336</v>
      </c>
      <c r="E43" s="211">
        <v>409</v>
      </c>
      <c r="F43" s="211">
        <v>398</v>
      </c>
      <c r="G43" s="211">
        <v>375</v>
      </c>
      <c r="H43" s="211">
        <v>305</v>
      </c>
      <c r="I43" s="229">
        <v>263</v>
      </c>
      <c r="K43" s="42">
        <v>1068</v>
      </c>
      <c r="L43" s="42">
        <v>1094</v>
      </c>
      <c r="O43" s="257"/>
    </row>
    <row r="44" spans="1:15" x14ac:dyDescent="0.25">
      <c r="A44" s="193"/>
      <c r="B44" s="66" t="s">
        <v>274</v>
      </c>
      <c r="C44" s="36" t="s">
        <v>275</v>
      </c>
      <c r="D44" s="158">
        <v>278</v>
      </c>
      <c r="E44" s="211">
        <v>344</v>
      </c>
      <c r="F44" s="211">
        <v>382</v>
      </c>
      <c r="G44" s="211">
        <v>312</v>
      </c>
      <c r="H44" s="211">
        <v>298</v>
      </c>
      <c r="I44" s="229">
        <v>262</v>
      </c>
      <c r="K44" s="42">
        <v>991</v>
      </c>
      <c r="L44" s="42">
        <v>1035</v>
      </c>
      <c r="O44" s="257"/>
    </row>
    <row r="45" spans="1:15" x14ac:dyDescent="0.25">
      <c r="A45" s="193"/>
      <c r="B45" s="66" t="s">
        <v>276</v>
      </c>
      <c r="C45" s="36" t="s">
        <v>277</v>
      </c>
      <c r="D45" s="158">
        <v>147</v>
      </c>
      <c r="E45" s="211">
        <v>169</v>
      </c>
      <c r="F45" s="211">
        <v>159</v>
      </c>
      <c r="G45" s="211">
        <v>145</v>
      </c>
      <c r="H45" s="211">
        <v>126</v>
      </c>
      <c r="I45" s="229">
        <v>100</v>
      </c>
      <c r="K45" s="42">
        <v>455</v>
      </c>
      <c r="L45" s="42">
        <v>474</v>
      </c>
      <c r="O45" s="257"/>
    </row>
    <row r="46" spans="1:15" x14ac:dyDescent="0.25">
      <c r="A46" s="193"/>
      <c r="B46" s="66" t="s">
        <v>278</v>
      </c>
      <c r="C46" s="36" t="s">
        <v>279</v>
      </c>
      <c r="D46" s="158">
        <v>112</v>
      </c>
      <c r="E46" s="211">
        <v>151</v>
      </c>
      <c r="F46" s="211">
        <v>129</v>
      </c>
      <c r="G46" s="211">
        <v>112</v>
      </c>
      <c r="H46" s="211">
        <v>78</v>
      </c>
      <c r="I46" s="229">
        <v>84</v>
      </c>
      <c r="K46" s="42">
        <v>393</v>
      </c>
      <c r="L46" s="42">
        <v>396</v>
      </c>
      <c r="O46" s="257"/>
    </row>
    <row r="47" spans="1:15" x14ac:dyDescent="0.25">
      <c r="A47" s="193"/>
      <c r="B47" s="66" t="s">
        <v>280</v>
      </c>
      <c r="C47" s="36" t="s">
        <v>281</v>
      </c>
      <c r="D47" s="158">
        <v>157</v>
      </c>
      <c r="E47" s="211">
        <v>188</v>
      </c>
      <c r="F47" s="211">
        <v>176</v>
      </c>
      <c r="G47" s="211">
        <v>152</v>
      </c>
      <c r="H47" s="211">
        <v>113</v>
      </c>
      <c r="I47" s="229">
        <v>108</v>
      </c>
      <c r="K47" s="42">
        <v>541</v>
      </c>
      <c r="L47" s="42">
        <v>562</v>
      </c>
      <c r="O47" s="257"/>
    </row>
    <row r="48" spans="1:15" x14ac:dyDescent="0.25">
      <c r="A48" s="193"/>
      <c r="B48" s="66" t="s">
        <v>282</v>
      </c>
      <c r="C48" s="36" t="s">
        <v>283</v>
      </c>
      <c r="D48" s="158">
        <v>21</v>
      </c>
      <c r="E48" s="211">
        <v>28</v>
      </c>
      <c r="F48" s="211">
        <v>25</v>
      </c>
      <c r="G48" s="211">
        <v>26</v>
      </c>
      <c r="H48" s="211">
        <v>17</v>
      </c>
      <c r="I48" s="229">
        <v>17</v>
      </c>
      <c r="K48" s="42">
        <v>84</v>
      </c>
      <c r="L48" s="42">
        <v>86</v>
      </c>
      <c r="O48" s="257"/>
    </row>
    <row r="49" spans="1:15" x14ac:dyDescent="0.25">
      <c r="A49" s="193"/>
      <c r="B49" s="66" t="s">
        <v>284</v>
      </c>
      <c r="C49" s="36" t="s">
        <v>285</v>
      </c>
      <c r="D49" s="158">
        <v>24</v>
      </c>
      <c r="E49" s="211">
        <v>23</v>
      </c>
      <c r="F49" s="211">
        <v>30</v>
      </c>
      <c r="G49" s="211">
        <v>29</v>
      </c>
      <c r="H49" s="211">
        <v>22</v>
      </c>
      <c r="I49" s="229">
        <v>24</v>
      </c>
      <c r="K49" s="42">
        <v>87</v>
      </c>
      <c r="L49" s="42">
        <v>93</v>
      </c>
      <c r="O49" s="257"/>
    </row>
    <row r="50" spans="1:15" x14ac:dyDescent="0.25">
      <c r="A50" s="193"/>
      <c r="B50" s="66" t="s">
        <v>286</v>
      </c>
      <c r="C50" s="36" t="s">
        <v>287</v>
      </c>
      <c r="D50" s="158">
        <v>32</v>
      </c>
      <c r="E50" s="211">
        <v>28</v>
      </c>
      <c r="F50" s="211">
        <v>23</v>
      </c>
      <c r="G50" s="211">
        <v>27</v>
      </c>
      <c r="H50" s="211">
        <v>13</v>
      </c>
      <c r="I50" s="229">
        <v>8</v>
      </c>
      <c r="K50" s="42">
        <v>75</v>
      </c>
      <c r="L50" s="42">
        <v>75</v>
      </c>
      <c r="O50" s="257"/>
    </row>
    <row r="51" spans="1:15" x14ac:dyDescent="0.25">
      <c r="A51" s="193"/>
      <c r="B51" s="66" t="s">
        <v>384</v>
      </c>
      <c r="C51" s="36" t="s">
        <v>385</v>
      </c>
      <c r="D51" s="231" t="s">
        <v>457</v>
      </c>
      <c r="E51" s="158" t="s">
        <v>457</v>
      </c>
      <c r="F51" s="232" t="s">
        <v>457</v>
      </c>
      <c r="G51" s="158" t="s">
        <v>457</v>
      </c>
      <c r="H51" s="232" t="s">
        <v>457</v>
      </c>
      <c r="I51" s="233" t="s">
        <v>457</v>
      </c>
      <c r="K51" s="42" t="s">
        <v>457</v>
      </c>
      <c r="L51" s="163" t="s">
        <v>457</v>
      </c>
      <c r="O51" s="257"/>
    </row>
    <row r="52" spans="1:15" x14ac:dyDescent="0.25">
      <c r="A52" s="193"/>
      <c r="B52" s="66" t="s">
        <v>288</v>
      </c>
      <c r="C52" s="36" t="s">
        <v>289</v>
      </c>
      <c r="D52" s="158">
        <v>129</v>
      </c>
      <c r="E52" s="211">
        <v>173</v>
      </c>
      <c r="F52" s="211">
        <v>194</v>
      </c>
      <c r="G52" s="211">
        <v>162</v>
      </c>
      <c r="H52" s="211">
        <v>133</v>
      </c>
      <c r="I52" s="229">
        <v>133</v>
      </c>
      <c r="K52" s="42">
        <v>474</v>
      </c>
      <c r="L52" s="42">
        <v>498</v>
      </c>
      <c r="O52" s="257"/>
    </row>
    <row r="53" spans="1:15" x14ac:dyDescent="0.25">
      <c r="A53" s="193"/>
      <c r="B53" s="66" t="s">
        <v>290</v>
      </c>
      <c r="C53" s="36" t="s">
        <v>291</v>
      </c>
      <c r="D53" s="158">
        <v>27</v>
      </c>
      <c r="E53" s="211">
        <v>18</v>
      </c>
      <c r="F53" s="211">
        <v>17</v>
      </c>
      <c r="G53" s="211">
        <v>20</v>
      </c>
      <c r="H53" s="211">
        <v>13</v>
      </c>
      <c r="I53" s="229">
        <v>15</v>
      </c>
      <c r="K53" s="42">
        <v>57</v>
      </c>
      <c r="L53" s="42">
        <v>57</v>
      </c>
      <c r="O53" s="257"/>
    </row>
    <row r="54" spans="1:15" x14ac:dyDescent="0.25">
      <c r="A54" s="193"/>
      <c r="B54" s="66" t="s">
        <v>292</v>
      </c>
      <c r="C54" s="36" t="s">
        <v>293</v>
      </c>
      <c r="D54" s="158">
        <v>30</v>
      </c>
      <c r="E54" s="211">
        <v>33</v>
      </c>
      <c r="F54" s="211">
        <v>40</v>
      </c>
      <c r="G54" s="211">
        <v>29</v>
      </c>
      <c r="H54" s="211">
        <v>25</v>
      </c>
      <c r="I54" s="229">
        <v>25</v>
      </c>
      <c r="K54" s="42">
        <v>98</v>
      </c>
      <c r="L54" s="42">
        <v>102</v>
      </c>
      <c r="O54" s="257"/>
    </row>
    <row r="55" spans="1:15" x14ac:dyDescent="0.25">
      <c r="A55" s="193"/>
      <c r="B55" s="66" t="s">
        <v>294</v>
      </c>
      <c r="C55" s="36" t="s">
        <v>295</v>
      </c>
      <c r="D55" s="158">
        <v>20</v>
      </c>
      <c r="E55" s="211">
        <v>19</v>
      </c>
      <c r="F55" s="211">
        <v>26</v>
      </c>
      <c r="G55" s="211">
        <v>14</v>
      </c>
      <c r="H55" s="211">
        <v>11</v>
      </c>
      <c r="I55" s="229">
        <v>9</v>
      </c>
      <c r="K55" s="42">
        <v>53</v>
      </c>
      <c r="L55" s="42">
        <v>54</v>
      </c>
      <c r="O55" s="257"/>
    </row>
    <row r="56" spans="1:15" x14ac:dyDescent="0.25">
      <c r="A56" s="193"/>
      <c r="B56" s="66" t="s">
        <v>296</v>
      </c>
      <c r="C56" s="36" t="s">
        <v>297</v>
      </c>
      <c r="D56" s="158">
        <v>74</v>
      </c>
      <c r="E56" s="211">
        <v>95</v>
      </c>
      <c r="F56" s="211">
        <v>96</v>
      </c>
      <c r="G56" s="211">
        <v>94</v>
      </c>
      <c r="H56" s="211">
        <v>72</v>
      </c>
      <c r="I56" s="229">
        <v>49</v>
      </c>
      <c r="K56" s="42">
        <v>277</v>
      </c>
      <c r="L56" s="42">
        <v>281</v>
      </c>
      <c r="O56" s="261"/>
    </row>
    <row r="57" spans="1:15" x14ac:dyDescent="0.25">
      <c r="A57" s="194"/>
      <c r="B57" s="65" t="s">
        <v>298</v>
      </c>
      <c r="C57" s="35" t="s">
        <v>299</v>
      </c>
      <c r="D57" s="234" t="s">
        <v>457</v>
      </c>
      <c r="E57" s="235" t="s">
        <v>457</v>
      </c>
      <c r="F57" s="235" t="s">
        <v>457</v>
      </c>
      <c r="G57" s="235" t="s">
        <v>457</v>
      </c>
      <c r="H57" s="235" t="s">
        <v>457</v>
      </c>
      <c r="I57" s="236">
        <v>5</v>
      </c>
      <c r="K57" s="40" t="s">
        <v>457</v>
      </c>
      <c r="L57" s="40">
        <v>7</v>
      </c>
    </row>
    <row r="58" spans="1:15" x14ac:dyDescent="0.25">
      <c r="A58" s="56" t="s">
        <v>381</v>
      </c>
      <c r="B58" s="55"/>
      <c r="C58" s="54"/>
      <c r="D58" s="54"/>
      <c r="E58" s="54"/>
      <c r="F58" s="54"/>
      <c r="G58" s="114"/>
      <c r="H58" s="114"/>
      <c r="I58" s="114"/>
    </row>
    <row r="59" spans="1:15" x14ac:dyDescent="0.25">
      <c r="A59" s="53" t="s">
        <v>311</v>
      </c>
      <c r="B59" s="52"/>
      <c r="C59" s="52"/>
      <c r="D59" s="52"/>
      <c r="E59" s="52"/>
      <c r="F59" s="52"/>
      <c r="G59" s="52"/>
      <c r="H59" s="52"/>
      <c r="I59" s="52"/>
    </row>
    <row r="60" spans="1:15" x14ac:dyDescent="0.25">
      <c r="A60" s="3" t="s">
        <v>312</v>
      </c>
      <c r="B60" s="34"/>
      <c r="C60" s="34"/>
      <c r="D60" s="34"/>
      <c r="E60" s="34"/>
      <c r="F60" s="34"/>
      <c r="G60" s="34"/>
      <c r="H60" s="34"/>
      <c r="I60" s="34"/>
      <c r="J60" s="34"/>
    </row>
    <row r="61" spans="1:15" x14ac:dyDescent="0.25">
      <c r="A61" s="2" t="s">
        <v>455</v>
      </c>
    </row>
    <row r="62" spans="1:15" x14ac:dyDescent="0.25">
      <c r="A62" t="s">
        <v>313</v>
      </c>
    </row>
  </sheetData>
  <mergeCells count="9">
    <mergeCell ref="A4:C4"/>
    <mergeCell ref="K2:L2"/>
    <mergeCell ref="A2:C3"/>
    <mergeCell ref="D2:D3"/>
    <mergeCell ref="E2:E3"/>
    <mergeCell ref="F2:F3"/>
    <mergeCell ref="G2:G3"/>
    <mergeCell ref="H2:H3"/>
    <mergeCell ref="I2:I3"/>
  </mergeCells>
  <pageMargins left="0.7" right="0.7" top="0.75" bottom="0.75" header="0.3" footer="0.3"/>
  <pageSetup paperSize="9" orientation="portrait" horizontalDpi="4294967292" verticalDpi="4294967292" r:id="rId1"/>
  <ignoredErrors>
    <ignoredError sqref="B13:B57 C5:C12"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3"/>
  <sheetViews>
    <sheetView workbookViewId="0"/>
  </sheetViews>
  <sheetFormatPr baseColWidth="10" defaultColWidth="11.42578125" defaultRowHeight="15" x14ac:dyDescent="0.25"/>
  <cols>
    <col min="3" max="3" width="22.28515625" bestFit="1" customWidth="1"/>
    <col min="10" max="10" width="2.7109375" customWidth="1"/>
    <col min="11" max="12" width="15.7109375" customWidth="1"/>
  </cols>
  <sheetData>
    <row r="1" spans="1:12" s="32" customFormat="1" ht="14.45" customHeight="1" x14ac:dyDescent="0.25">
      <c r="A1" s="33" t="s">
        <v>474</v>
      </c>
      <c r="B1" s="44"/>
      <c r="C1" s="14"/>
      <c r="D1" s="14"/>
      <c r="E1" s="14"/>
      <c r="F1" s="14"/>
      <c r="G1" s="52"/>
      <c r="J1" s="33"/>
    </row>
    <row r="2" spans="1:12" s="32" customFormat="1" ht="40.15" customHeight="1" x14ac:dyDescent="0.25">
      <c r="A2" s="353" t="s">
        <v>6</v>
      </c>
      <c r="B2" s="353"/>
      <c r="C2" s="353"/>
      <c r="D2" s="355" t="s">
        <v>301</v>
      </c>
      <c r="E2" s="355" t="s">
        <v>302</v>
      </c>
      <c r="F2" s="355" t="s">
        <v>303</v>
      </c>
      <c r="G2" s="355" t="s">
        <v>305</v>
      </c>
      <c r="H2" s="357" t="s">
        <v>315</v>
      </c>
      <c r="I2" s="357" t="s">
        <v>439</v>
      </c>
      <c r="K2" s="302" t="s">
        <v>378</v>
      </c>
      <c r="L2" s="303"/>
    </row>
    <row r="3" spans="1:12" s="32" customFormat="1" ht="14.45" customHeight="1" x14ac:dyDescent="0.25">
      <c r="A3" s="354"/>
      <c r="B3" s="354"/>
      <c r="C3" s="354"/>
      <c r="D3" s="356"/>
      <c r="E3" s="356"/>
      <c r="F3" s="356"/>
      <c r="G3" s="356"/>
      <c r="H3" s="358"/>
      <c r="I3" s="358"/>
      <c r="K3" s="172" t="s">
        <v>441</v>
      </c>
      <c r="L3" s="172" t="s">
        <v>444</v>
      </c>
    </row>
    <row r="4" spans="1:12" s="32" customFormat="1" ht="14.45" customHeight="1" x14ac:dyDescent="0.25">
      <c r="A4" s="354"/>
      <c r="B4" s="354"/>
      <c r="C4" s="354"/>
      <c r="D4" s="119" t="s">
        <v>73</v>
      </c>
      <c r="E4" s="119" t="s">
        <v>73</v>
      </c>
      <c r="F4" s="119" t="s">
        <v>73</v>
      </c>
      <c r="G4" s="119" t="s">
        <v>73</v>
      </c>
      <c r="H4" s="119" t="s">
        <v>73</v>
      </c>
      <c r="I4" s="119" t="s">
        <v>73</v>
      </c>
      <c r="K4" s="119" t="s">
        <v>73</v>
      </c>
      <c r="L4" s="119" t="s">
        <v>73</v>
      </c>
    </row>
    <row r="5" spans="1:12" s="32" customFormat="1" ht="14.45" customHeight="1" x14ac:dyDescent="0.25">
      <c r="A5" s="373" t="s">
        <v>56</v>
      </c>
      <c r="B5" s="374"/>
      <c r="C5" s="374"/>
      <c r="D5" s="138">
        <v>705.91</v>
      </c>
      <c r="E5" s="139">
        <v>712.54</v>
      </c>
      <c r="F5" s="139">
        <v>744.66</v>
      </c>
      <c r="G5" s="139">
        <v>769.34</v>
      </c>
      <c r="H5" s="139">
        <v>786.91</v>
      </c>
      <c r="I5" s="140">
        <v>782.58</v>
      </c>
      <c r="K5" s="149">
        <v>753.8</v>
      </c>
      <c r="L5" s="149">
        <v>759.8</v>
      </c>
    </row>
    <row r="6" spans="1:12" s="32" customFormat="1" ht="38.25" x14ac:dyDescent="0.25">
      <c r="A6" s="181" t="s">
        <v>380</v>
      </c>
      <c r="B6" s="182"/>
      <c r="C6" s="164" t="s">
        <v>130</v>
      </c>
      <c r="D6" s="138">
        <v>718.35</v>
      </c>
      <c r="E6" s="139">
        <v>725.93</v>
      </c>
      <c r="F6" s="139">
        <v>757.48</v>
      </c>
      <c r="G6" s="139">
        <v>762.08</v>
      </c>
      <c r="H6" s="139">
        <v>793.31</v>
      </c>
      <c r="I6" s="140">
        <v>814.06</v>
      </c>
      <c r="K6" s="149">
        <v>759.9</v>
      </c>
      <c r="L6" s="149">
        <v>768.3</v>
      </c>
    </row>
    <row r="7" spans="1:12" s="32" customFormat="1" x14ac:dyDescent="0.25">
      <c r="A7" s="183"/>
      <c r="B7" s="184"/>
      <c r="C7" s="116" t="s">
        <v>131</v>
      </c>
      <c r="D7" s="141">
        <v>625.29999999999995</v>
      </c>
      <c r="E7" s="137">
        <v>635.17999999999995</v>
      </c>
      <c r="F7" s="137">
        <v>663.96</v>
      </c>
      <c r="G7" s="137">
        <v>691.19</v>
      </c>
      <c r="H7" s="137">
        <v>700.15</v>
      </c>
      <c r="I7" s="142">
        <v>705.73</v>
      </c>
      <c r="K7" s="150">
        <v>675.3</v>
      </c>
      <c r="L7" s="150">
        <v>680.7</v>
      </c>
    </row>
    <row r="8" spans="1:12" s="32" customFormat="1" x14ac:dyDescent="0.25">
      <c r="A8" s="183"/>
      <c r="B8" s="184"/>
      <c r="C8" s="116" t="s">
        <v>132</v>
      </c>
      <c r="D8" s="141">
        <v>614.04999999999995</v>
      </c>
      <c r="E8" s="137">
        <v>589.30999999999995</v>
      </c>
      <c r="F8" s="137">
        <v>616.15</v>
      </c>
      <c r="G8" s="137">
        <v>654.48</v>
      </c>
      <c r="H8" s="137">
        <v>658.73</v>
      </c>
      <c r="I8" s="142">
        <v>676.85</v>
      </c>
      <c r="K8" s="150">
        <v>631.70000000000005</v>
      </c>
      <c r="L8" s="150">
        <v>640.5</v>
      </c>
    </row>
    <row r="9" spans="1:12" s="32" customFormat="1" x14ac:dyDescent="0.25">
      <c r="A9" s="183"/>
      <c r="B9" s="184"/>
      <c r="C9" s="116" t="s">
        <v>133</v>
      </c>
      <c r="D9" s="141">
        <v>654.29999999999995</v>
      </c>
      <c r="E9" s="137">
        <v>656.45</v>
      </c>
      <c r="F9" s="137">
        <v>683.88</v>
      </c>
      <c r="G9" s="137">
        <v>697.44</v>
      </c>
      <c r="H9" s="137">
        <v>706.58</v>
      </c>
      <c r="I9" s="142">
        <v>709.06</v>
      </c>
      <c r="K9" s="150">
        <v>687.3</v>
      </c>
      <c r="L9" s="150">
        <v>693</v>
      </c>
    </row>
    <row r="10" spans="1:12" s="32" customFormat="1" x14ac:dyDescent="0.25">
      <c r="A10" s="183"/>
      <c r="B10" s="184"/>
      <c r="C10" s="116" t="s">
        <v>134</v>
      </c>
      <c r="D10" s="141">
        <v>642.55999999999995</v>
      </c>
      <c r="E10" s="137">
        <v>668.13</v>
      </c>
      <c r="F10" s="137">
        <v>677.84</v>
      </c>
      <c r="G10" s="137">
        <v>711.46</v>
      </c>
      <c r="H10" s="137">
        <v>733.77</v>
      </c>
      <c r="I10" s="142">
        <v>722.43</v>
      </c>
      <c r="K10" s="150">
        <v>696.8</v>
      </c>
      <c r="L10" s="150">
        <v>702.1</v>
      </c>
    </row>
    <row r="11" spans="1:12" s="32" customFormat="1" x14ac:dyDescent="0.25">
      <c r="A11" s="183"/>
      <c r="B11" s="184"/>
      <c r="C11" s="116" t="s">
        <v>135</v>
      </c>
      <c r="D11" s="141">
        <v>908.48</v>
      </c>
      <c r="E11" s="137">
        <v>899.55</v>
      </c>
      <c r="F11" s="137">
        <v>953.7</v>
      </c>
      <c r="G11" s="137">
        <v>995.42</v>
      </c>
      <c r="H11" s="137">
        <v>1000.61</v>
      </c>
      <c r="I11" s="142">
        <v>984.45</v>
      </c>
      <c r="K11" s="150">
        <v>980.6</v>
      </c>
      <c r="L11" s="150">
        <v>984.6</v>
      </c>
    </row>
    <row r="12" spans="1:12" s="32" customFormat="1" x14ac:dyDescent="0.25">
      <c r="A12" s="183"/>
      <c r="B12" s="184"/>
      <c r="C12" s="116" t="s">
        <v>198</v>
      </c>
      <c r="D12" s="141">
        <v>656.02</v>
      </c>
      <c r="E12" s="137">
        <v>676.54</v>
      </c>
      <c r="F12" s="137">
        <v>698.49</v>
      </c>
      <c r="G12" s="137">
        <v>718.72</v>
      </c>
      <c r="H12" s="137">
        <v>721.28</v>
      </c>
      <c r="I12" s="142">
        <v>729.47</v>
      </c>
      <c r="K12" s="150">
        <v>704.3</v>
      </c>
      <c r="L12" s="150">
        <v>711.5</v>
      </c>
    </row>
    <row r="13" spans="1:12" s="32" customFormat="1" x14ac:dyDescent="0.25">
      <c r="A13" s="188"/>
      <c r="B13" s="189"/>
      <c r="C13" s="165" t="s">
        <v>216</v>
      </c>
      <c r="D13" s="143">
        <v>678.89</v>
      </c>
      <c r="E13" s="144">
        <v>677.79</v>
      </c>
      <c r="F13" s="144">
        <v>721.14</v>
      </c>
      <c r="G13" s="144">
        <v>735.01</v>
      </c>
      <c r="H13" s="144">
        <v>743.57</v>
      </c>
      <c r="I13" s="145">
        <v>749.56</v>
      </c>
      <c r="K13" s="151">
        <v>719</v>
      </c>
      <c r="L13" s="151">
        <v>723.5</v>
      </c>
    </row>
    <row r="14" spans="1:12" s="32" customFormat="1" x14ac:dyDescent="0.25">
      <c r="A14" s="186" t="s">
        <v>379</v>
      </c>
      <c r="B14" s="66" t="s">
        <v>217</v>
      </c>
      <c r="C14" s="79" t="s">
        <v>218</v>
      </c>
      <c r="D14" s="138">
        <v>688.98</v>
      </c>
      <c r="E14" s="139">
        <v>723.25</v>
      </c>
      <c r="F14" s="139">
        <v>744</v>
      </c>
      <c r="G14" s="139">
        <v>744.51</v>
      </c>
      <c r="H14" s="139">
        <v>767.31</v>
      </c>
      <c r="I14" s="140">
        <v>781.79</v>
      </c>
      <c r="K14" s="150">
        <v>744.5</v>
      </c>
      <c r="L14" s="150">
        <v>747.8</v>
      </c>
    </row>
    <row r="15" spans="1:12" s="32" customFormat="1" x14ac:dyDescent="0.25">
      <c r="A15" s="186"/>
      <c r="B15" s="66" t="s">
        <v>219</v>
      </c>
      <c r="C15" s="79" t="s">
        <v>220</v>
      </c>
      <c r="D15" s="141" t="s">
        <v>456</v>
      </c>
      <c r="E15" s="137" t="s">
        <v>456</v>
      </c>
      <c r="F15" s="137" t="s">
        <v>456</v>
      </c>
      <c r="G15" s="137" t="s">
        <v>456</v>
      </c>
      <c r="H15" s="137" t="s">
        <v>456</v>
      </c>
      <c r="I15" s="142" t="s">
        <v>456</v>
      </c>
      <c r="K15" s="150" t="s">
        <v>456</v>
      </c>
      <c r="L15" s="150" t="s">
        <v>456</v>
      </c>
    </row>
    <row r="16" spans="1:12" s="32" customFormat="1" x14ac:dyDescent="0.25">
      <c r="A16" s="186"/>
      <c r="B16" s="66" t="s">
        <v>221</v>
      </c>
      <c r="C16" s="79" t="s">
        <v>222</v>
      </c>
      <c r="D16" s="141">
        <v>713.36</v>
      </c>
      <c r="E16" s="137">
        <v>719.15</v>
      </c>
      <c r="F16" s="137">
        <v>763.99</v>
      </c>
      <c r="G16" s="137">
        <v>761</v>
      </c>
      <c r="H16" s="137">
        <v>787.5</v>
      </c>
      <c r="I16" s="142">
        <v>822.96</v>
      </c>
      <c r="K16" s="150">
        <v>756.1</v>
      </c>
      <c r="L16" s="150">
        <v>770.5</v>
      </c>
    </row>
    <row r="17" spans="1:12" s="32" customFormat="1" x14ac:dyDescent="0.25">
      <c r="A17" s="186"/>
      <c r="B17" s="66" t="s">
        <v>223</v>
      </c>
      <c r="C17" s="79" t="s">
        <v>224</v>
      </c>
      <c r="D17" s="141">
        <v>782.11</v>
      </c>
      <c r="E17" s="137">
        <v>756.4</v>
      </c>
      <c r="F17" s="137">
        <v>812.77</v>
      </c>
      <c r="G17" s="137">
        <v>809.35</v>
      </c>
      <c r="H17" s="137">
        <v>844.95</v>
      </c>
      <c r="I17" s="142">
        <v>866.48</v>
      </c>
      <c r="K17" s="150">
        <v>809.7</v>
      </c>
      <c r="L17" s="150">
        <v>818.6</v>
      </c>
    </row>
    <row r="18" spans="1:12" s="32" customFormat="1" x14ac:dyDescent="0.25">
      <c r="A18" s="186"/>
      <c r="B18" s="66" t="s">
        <v>225</v>
      </c>
      <c r="C18" s="79" t="s">
        <v>226</v>
      </c>
      <c r="D18" s="141">
        <v>657.5</v>
      </c>
      <c r="E18" s="137" t="s">
        <v>456</v>
      </c>
      <c r="F18" s="137" t="s">
        <v>456</v>
      </c>
      <c r="G18" s="137" t="s">
        <v>456</v>
      </c>
      <c r="H18" s="137" t="s">
        <v>456</v>
      </c>
      <c r="I18" s="142" t="s">
        <v>456</v>
      </c>
      <c r="K18" s="150" t="s">
        <v>456</v>
      </c>
      <c r="L18" s="150" t="s">
        <v>456</v>
      </c>
    </row>
    <row r="19" spans="1:12" s="32" customFormat="1" x14ac:dyDescent="0.25">
      <c r="A19" s="186"/>
      <c r="B19" s="66" t="s">
        <v>227</v>
      </c>
      <c r="C19" s="79" t="s">
        <v>228</v>
      </c>
      <c r="D19" s="141">
        <v>581.94000000000005</v>
      </c>
      <c r="E19" s="137" t="s">
        <v>456</v>
      </c>
      <c r="F19" s="137" t="s">
        <v>456</v>
      </c>
      <c r="G19" s="137" t="s">
        <v>456</v>
      </c>
      <c r="H19" s="137" t="s">
        <v>456</v>
      </c>
      <c r="I19" s="142" t="s">
        <v>456</v>
      </c>
      <c r="K19" s="150">
        <v>622.1</v>
      </c>
      <c r="L19" s="150">
        <v>627</v>
      </c>
    </row>
    <row r="20" spans="1:12" s="32" customFormat="1" x14ac:dyDescent="0.25">
      <c r="A20" s="205"/>
      <c r="B20" s="66">
        <v>107</v>
      </c>
      <c r="C20" s="36" t="s">
        <v>419</v>
      </c>
      <c r="D20" s="141">
        <v>650</v>
      </c>
      <c r="E20" s="137" t="s">
        <v>75</v>
      </c>
      <c r="F20" s="137" t="s">
        <v>75</v>
      </c>
      <c r="G20" s="137">
        <v>650</v>
      </c>
      <c r="H20" s="137" t="s">
        <v>75</v>
      </c>
      <c r="I20" s="142" t="s">
        <v>75</v>
      </c>
      <c r="K20" s="150">
        <v>646.9</v>
      </c>
      <c r="L20" s="150" t="s">
        <v>75</v>
      </c>
    </row>
    <row r="21" spans="1:12" s="32" customFormat="1" x14ac:dyDescent="0.25">
      <c r="A21" s="186"/>
      <c r="B21" s="66" t="s">
        <v>229</v>
      </c>
      <c r="C21" s="79" t="s">
        <v>230</v>
      </c>
      <c r="D21" s="141">
        <v>736.58</v>
      </c>
      <c r="E21" s="137">
        <v>710.66</v>
      </c>
      <c r="F21" s="137">
        <v>759.45</v>
      </c>
      <c r="G21" s="137">
        <v>769.75</v>
      </c>
      <c r="H21" s="137">
        <v>768.46</v>
      </c>
      <c r="I21" s="142">
        <v>729.33</v>
      </c>
      <c r="K21" s="150">
        <v>768.2</v>
      </c>
      <c r="L21" s="150">
        <v>770.1</v>
      </c>
    </row>
    <row r="22" spans="1:12" s="32" customFormat="1" x14ac:dyDescent="0.25">
      <c r="A22" s="186"/>
      <c r="B22" s="66" t="s">
        <v>231</v>
      </c>
      <c r="C22" s="79" t="s">
        <v>232</v>
      </c>
      <c r="D22" s="141">
        <v>632.79999999999995</v>
      </c>
      <c r="E22" s="137">
        <v>657.13</v>
      </c>
      <c r="F22" s="137">
        <v>651.32000000000005</v>
      </c>
      <c r="G22" s="137">
        <v>700.31</v>
      </c>
      <c r="H22" s="137">
        <v>708.3</v>
      </c>
      <c r="I22" s="142">
        <v>728.13</v>
      </c>
      <c r="K22" s="150">
        <v>681.5</v>
      </c>
      <c r="L22" s="150">
        <v>686.7</v>
      </c>
    </row>
    <row r="23" spans="1:12" s="32" customFormat="1" x14ac:dyDescent="0.25">
      <c r="A23" s="186"/>
      <c r="B23" s="66" t="s">
        <v>233</v>
      </c>
      <c r="C23" s="79" t="s">
        <v>234</v>
      </c>
      <c r="D23" s="141" t="s">
        <v>456</v>
      </c>
      <c r="E23" s="137" t="s">
        <v>456</v>
      </c>
      <c r="F23" s="137">
        <v>533.33000000000004</v>
      </c>
      <c r="G23" s="137" t="s">
        <v>456</v>
      </c>
      <c r="H23" s="137" t="s">
        <v>456</v>
      </c>
      <c r="I23" s="142">
        <v>480</v>
      </c>
      <c r="K23" s="150" t="s">
        <v>456</v>
      </c>
      <c r="L23" s="150" t="s">
        <v>456</v>
      </c>
    </row>
    <row r="24" spans="1:12" s="32" customFormat="1" x14ac:dyDescent="0.25">
      <c r="A24" s="186"/>
      <c r="B24" s="66" t="s">
        <v>235</v>
      </c>
      <c r="C24" s="79" t="s">
        <v>236</v>
      </c>
      <c r="D24" s="141">
        <v>598.72</v>
      </c>
      <c r="E24" s="137">
        <v>628.26</v>
      </c>
      <c r="F24" s="137">
        <v>656.06</v>
      </c>
      <c r="G24" s="137">
        <v>681.43</v>
      </c>
      <c r="H24" s="137">
        <v>687.58</v>
      </c>
      <c r="I24" s="142">
        <v>697.78</v>
      </c>
      <c r="K24" s="150">
        <v>662.5</v>
      </c>
      <c r="L24" s="150">
        <v>669.5</v>
      </c>
    </row>
    <row r="25" spans="1:12" s="32" customFormat="1" x14ac:dyDescent="0.25">
      <c r="A25" s="186"/>
      <c r="B25" s="66" t="s">
        <v>237</v>
      </c>
      <c r="C25" s="79" t="s">
        <v>238</v>
      </c>
      <c r="D25" s="141">
        <v>623.47</v>
      </c>
      <c r="E25" s="137">
        <v>624.58000000000004</v>
      </c>
      <c r="F25" s="137">
        <v>665.59</v>
      </c>
      <c r="G25" s="137">
        <v>679.44</v>
      </c>
      <c r="H25" s="137">
        <v>692.19</v>
      </c>
      <c r="I25" s="142">
        <v>714.64</v>
      </c>
      <c r="K25" s="150">
        <v>669.8</v>
      </c>
      <c r="L25" s="150">
        <v>672.9</v>
      </c>
    </row>
    <row r="26" spans="1:12" s="32" customFormat="1" x14ac:dyDescent="0.25">
      <c r="A26" s="186"/>
      <c r="B26" s="66" t="s">
        <v>239</v>
      </c>
      <c r="C26" s="79" t="s">
        <v>240</v>
      </c>
      <c r="D26" s="141" t="s">
        <v>456</v>
      </c>
      <c r="E26" s="137" t="s">
        <v>456</v>
      </c>
      <c r="F26" s="137" t="s">
        <v>456</v>
      </c>
      <c r="G26" s="137" t="s">
        <v>456</v>
      </c>
      <c r="H26" s="137" t="s">
        <v>456</v>
      </c>
      <c r="I26" s="142" t="s">
        <v>456</v>
      </c>
      <c r="K26" s="150">
        <v>597</v>
      </c>
      <c r="L26" s="150">
        <v>607.4</v>
      </c>
    </row>
    <row r="27" spans="1:12" s="32" customFormat="1" x14ac:dyDescent="0.25">
      <c r="A27" s="186"/>
      <c r="B27" s="66" t="s">
        <v>382</v>
      </c>
      <c r="C27" s="79" t="s">
        <v>383</v>
      </c>
      <c r="D27" s="141" t="s">
        <v>75</v>
      </c>
      <c r="E27" s="137" t="s">
        <v>75</v>
      </c>
      <c r="F27" s="137" t="s">
        <v>75</v>
      </c>
      <c r="G27" s="137">
        <v>590</v>
      </c>
      <c r="H27" s="137" t="s">
        <v>75</v>
      </c>
      <c r="I27" s="142" t="s">
        <v>75</v>
      </c>
      <c r="K27" s="150">
        <v>587.20000000000005</v>
      </c>
      <c r="L27" s="150">
        <v>600.9</v>
      </c>
    </row>
    <row r="28" spans="1:12" s="32" customFormat="1" x14ac:dyDescent="0.25">
      <c r="A28" s="186"/>
      <c r="B28" s="66" t="s">
        <v>241</v>
      </c>
      <c r="C28" s="79" t="s">
        <v>242</v>
      </c>
      <c r="D28" s="141">
        <v>543.39</v>
      </c>
      <c r="E28" s="137">
        <v>552.13</v>
      </c>
      <c r="F28" s="137">
        <v>560.46</v>
      </c>
      <c r="G28" s="137">
        <v>608.85</v>
      </c>
      <c r="H28" s="137">
        <v>628.52</v>
      </c>
      <c r="I28" s="142">
        <v>658.17</v>
      </c>
      <c r="K28" s="150">
        <v>586.4</v>
      </c>
      <c r="L28" s="150">
        <v>600.29999999999995</v>
      </c>
    </row>
    <row r="29" spans="1:12" s="32" customFormat="1" x14ac:dyDescent="0.25">
      <c r="A29" s="186"/>
      <c r="B29" s="66" t="s">
        <v>243</v>
      </c>
      <c r="C29" s="79" t="s">
        <v>244</v>
      </c>
      <c r="D29" s="141" t="s">
        <v>456</v>
      </c>
      <c r="E29" s="137" t="s">
        <v>456</v>
      </c>
      <c r="F29" s="137" t="s">
        <v>456</v>
      </c>
      <c r="G29" s="137" t="s">
        <v>456</v>
      </c>
      <c r="H29" s="137" t="s">
        <v>456</v>
      </c>
      <c r="I29" s="142" t="s">
        <v>456</v>
      </c>
      <c r="K29" s="150">
        <v>751</v>
      </c>
      <c r="L29" s="150">
        <v>751</v>
      </c>
    </row>
    <row r="30" spans="1:12" s="32" customFormat="1" x14ac:dyDescent="0.25">
      <c r="A30" s="186"/>
      <c r="B30" s="66" t="s">
        <v>245</v>
      </c>
      <c r="C30" s="79" t="s">
        <v>246</v>
      </c>
      <c r="D30" s="141" t="s">
        <v>456</v>
      </c>
      <c r="E30" s="137" t="s">
        <v>456</v>
      </c>
      <c r="F30" s="137" t="s">
        <v>456</v>
      </c>
      <c r="G30" s="137" t="s">
        <v>456</v>
      </c>
      <c r="H30" s="137" t="s">
        <v>456</v>
      </c>
      <c r="I30" s="142" t="s">
        <v>456</v>
      </c>
      <c r="K30" s="150">
        <v>737.8</v>
      </c>
      <c r="L30" s="150">
        <v>738.4</v>
      </c>
    </row>
    <row r="31" spans="1:12" s="32" customFormat="1" x14ac:dyDescent="0.25">
      <c r="A31" s="186"/>
      <c r="B31" s="66" t="s">
        <v>247</v>
      </c>
      <c r="C31" s="79" t="s">
        <v>248</v>
      </c>
      <c r="D31" s="141">
        <v>656.69</v>
      </c>
      <c r="E31" s="137">
        <v>657.84</v>
      </c>
      <c r="F31" s="137">
        <v>681.91</v>
      </c>
      <c r="G31" s="137">
        <v>698.3</v>
      </c>
      <c r="H31" s="137">
        <v>705.98</v>
      </c>
      <c r="I31" s="142">
        <v>711.73</v>
      </c>
      <c r="K31" s="150">
        <v>688.3</v>
      </c>
      <c r="L31" s="150">
        <v>694.3</v>
      </c>
    </row>
    <row r="32" spans="1:12" s="32" customFormat="1" x14ac:dyDescent="0.25">
      <c r="A32" s="186"/>
      <c r="B32" s="66" t="s">
        <v>249</v>
      </c>
      <c r="C32" s="79" t="s">
        <v>250</v>
      </c>
      <c r="D32" s="141" t="s">
        <v>456</v>
      </c>
      <c r="E32" s="137" t="s">
        <v>456</v>
      </c>
      <c r="F32" s="137" t="s">
        <v>456</v>
      </c>
      <c r="G32" s="137" t="s">
        <v>456</v>
      </c>
      <c r="H32" s="137" t="s">
        <v>456</v>
      </c>
      <c r="I32" s="142" t="s">
        <v>456</v>
      </c>
      <c r="K32" s="150">
        <v>646.29999999999995</v>
      </c>
      <c r="L32" s="150">
        <v>653</v>
      </c>
    </row>
    <row r="33" spans="1:12" s="32" customFormat="1" x14ac:dyDescent="0.25">
      <c r="A33" s="186"/>
      <c r="B33" s="66" t="s">
        <v>251</v>
      </c>
      <c r="C33" s="79" t="s">
        <v>137</v>
      </c>
      <c r="D33" s="141">
        <v>672.32</v>
      </c>
      <c r="E33" s="137">
        <v>692.65</v>
      </c>
      <c r="F33" s="137">
        <v>725.47</v>
      </c>
      <c r="G33" s="137">
        <v>762.7</v>
      </c>
      <c r="H33" s="137">
        <v>773.26</v>
      </c>
      <c r="I33" s="142">
        <v>763.48</v>
      </c>
      <c r="K33" s="150">
        <v>737.2</v>
      </c>
      <c r="L33" s="150">
        <v>744.5</v>
      </c>
    </row>
    <row r="34" spans="1:12" s="32" customFormat="1" x14ac:dyDescent="0.25">
      <c r="A34" s="186"/>
      <c r="B34" s="66" t="s">
        <v>252</v>
      </c>
      <c r="C34" s="79" t="s">
        <v>253</v>
      </c>
      <c r="D34" s="141">
        <v>655.61</v>
      </c>
      <c r="E34" s="137">
        <v>685.85</v>
      </c>
      <c r="F34" s="137">
        <v>676.46</v>
      </c>
      <c r="G34" s="137">
        <v>732.42</v>
      </c>
      <c r="H34" s="137">
        <v>726.56</v>
      </c>
      <c r="I34" s="142">
        <v>715.83</v>
      </c>
      <c r="K34" s="150">
        <v>708.4</v>
      </c>
      <c r="L34" s="150">
        <v>712.8</v>
      </c>
    </row>
    <row r="35" spans="1:12" s="32" customFormat="1" x14ac:dyDescent="0.25">
      <c r="A35" s="186"/>
      <c r="B35" s="66" t="s">
        <v>254</v>
      </c>
      <c r="C35" s="79" t="s">
        <v>255</v>
      </c>
      <c r="D35" s="141">
        <v>640.12</v>
      </c>
      <c r="E35" s="137">
        <v>688.3</v>
      </c>
      <c r="F35" s="137">
        <v>705.51</v>
      </c>
      <c r="G35" s="137" t="s">
        <v>456</v>
      </c>
      <c r="H35" s="137" t="s">
        <v>456</v>
      </c>
      <c r="I35" s="142" t="s">
        <v>456</v>
      </c>
      <c r="K35" s="150">
        <v>706.7</v>
      </c>
      <c r="L35" s="150">
        <v>707.5</v>
      </c>
    </row>
    <row r="36" spans="1:12" s="32" customFormat="1" x14ac:dyDescent="0.25">
      <c r="A36" s="186"/>
      <c r="B36" s="66" t="s">
        <v>256</v>
      </c>
      <c r="C36" s="79" t="s">
        <v>257</v>
      </c>
      <c r="D36" s="141">
        <v>590.66999999999996</v>
      </c>
      <c r="E36" s="137">
        <v>631.29</v>
      </c>
      <c r="F36" s="137">
        <v>627.01</v>
      </c>
      <c r="G36" s="137">
        <v>646.03</v>
      </c>
      <c r="H36" s="137">
        <v>686.73</v>
      </c>
      <c r="I36" s="142">
        <v>680.85</v>
      </c>
      <c r="K36" s="150">
        <v>651.4</v>
      </c>
      <c r="L36" s="150">
        <v>658.9</v>
      </c>
    </row>
    <row r="37" spans="1:12" s="32" customFormat="1" x14ac:dyDescent="0.25">
      <c r="A37" s="186"/>
      <c r="B37" s="66" t="s">
        <v>258</v>
      </c>
      <c r="C37" s="79" t="s">
        <v>259</v>
      </c>
      <c r="D37" s="141">
        <v>627.82000000000005</v>
      </c>
      <c r="E37" s="137">
        <v>639.49</v>
      </c>
      <c r="F37" s="137">
        <v>651.22</v>
      </c>
      <c r="G37" s="137">
        <v>671.12</v>
      </c>
      <c r="H37" s="137" t="s">
        <v>456</v>
      </c>
      <c r="I37" s="142">
        <v>701.39</v>
      </c>
      <c r="K37" s="150">
        <v>665.1</v>
      </c>
      <c r="L37" s="150">
        <v>673.1</v>
      </c>
    </row>
    <row r="38" spans="1:12" s="32" customFormat="1" x14ac:dyDescent="0.25">
      <c r="A38" s="186"/>
      <c r="B38" s="66" t="s">
        <v>260</v>
      </c>
      <c r="C38" s="79" t="s">
        <v>261</v>
      </c>
      <c r="D38" s="141" t="s">
        <v>456</v>
      </c>
      <c r="E38" s="137" t="s">
        <v>456</v>
      </c>
      <c r="F38" s="137">
        <v>637.64</v>
      </c>
      <c r="G38" s="137">
        <v>663.1</v>
      </c>
      <c r="H38" s="137" t="s">
        <v>456</v>
      </c>
      <c r="I38" s="142" t="s">
        <v>456</v>
      </c>
      <c r="K38" s="150">
        <v>658.3</v>
      </c>
      <c r="L38" s="150">
        <v>659.4</v>
      </c>
    </row>
    <row r="39" spans="1:12" s="32" customFormat="1" x14ac:dyDescent="0.25">
      <c r="A39" s="186"/>
      <c r="B39" s="66" t="s">
        <v>262</v>
      </c>
      <c r="C39" s="79" t="s">
        <v>263</v>
      </c>
      <c r="D39" s="141">
        <v>605.33000000000004</v>
      </c>
      <c r="E39" s="137">
        <v>631.07000000000005</v>
      </c>
      <c r="F39" s="137">
        <v>645.77</v>
      </c>
      <c r="G39" s="137">
        <v>698.83</v>
      </c>
      <c r="H39" s="137">
        <v>709.33</v>
      </c>
      <c r="I39" s="142">
        <v>702.9</v>
      </c>
      <c r="K39" s="150">
        <v>671.3</v>
      </c>
      <c r="L39" s="150">
        <v>681.3</v>
      </c>
    </row>
    <row r="40" spans="1:12" s="32" customFormat="1" x14ac:dyDescent="0.25">
      <c r="A40" s="186"/>
      <c r="B40" s="66" t="s">
        <v>264</v>
      </c>
      <c r="C40" s="79" t="s">
        <v>265</v>
      </c>
      <c r="D40" s="141">
        <v>639.6</v>
      </c>
      <c r="E40" s="137">
        <v>662.47</v>
      </c>
      <c r="F40" s="137">
        <v>658.34</v>
      </c>
      <c r="G40" s="137">
        <v>673.85</v>
      </c>
      <c r="H40" s="137">
        <v>711.07</v>
      </c>
      <c r="I40" s="142">
        <v>711.33</v>
      </c>
      <c r="K40" s="150">
        <v>679.2</v>
      </c>
      <c r="L40" s="150">
        <v>679.6</v>
      </c>
    </row>
    <row r="41" spans="1:12" s="32" customFormat="1" x14ac:dyDescent="0.25">
      <c r="A41" s="186"/>
      <c r="B41" s="66" t="s">
        <v>266</v>
      </c>
      <c r="C41" s="79" t="s">
        <v>267</v>
      </c>
      <c r="D41" s="141" t="s">
        <v>456</v>
      </c>
      <c r="E41" s="137" t="s">
        <v>456</v>
      </c>
      <c r="F41" s="137" t="s">
        <v>456</v>
      </c>
      <c r="G41" s="137" t="s">
        <v>456</v>
      </c>
      <c r="H41" s="137" t="s">
        <v>456</v>
      </c>
      <c r="I41" s="142" t="s">
        <v>456</v>
      </c>
      <c r="K41" s="150">
        <v>712.8</v>
      </c>
      <c r="L41" s="150">
        <v>719.3</v>
      </c>
    </row>
    <row r="42" spans="1:12" s="32" customFormat="1" x14ac:dyDescent="0.25">
      <c r="A42" s="186"/>
      <c r="B42" s="21" t="s">
        <v>268</v>
      </c>
      <c r="C42" s="166" t="s">
        <v>269</v>
      </c>
      <c r="D42" s="141">
        <v>600</v>
      </c>
      <c r="E42" s="137" t="s">
        <v>75</v>
      </c>
      <c r="F42" s="137">
        <v>600</v>
      </c>
      <c r="G42" s="137">
        <v>640</v>
      </c>
      <c r="H42" s="137" t="s">
        <v>75</v>
      </c>
      <c r="I42" s="142">
        <v>800</v>
      </c>
      <c r="K42" s="150">
        <v>620.20000000000005</v>
      </c>
      <c r="L42" s="150" t="s">
        <v>456</v>
      </c>
    </row>
    <row r="43" spans="1:12" s="32" customFormat="1" x14ac:dyDescent="0.25">
      <c r="A43" s="186"/>
      <c r="B43" s="66" t="s">
        <v>270</v>
      </c>
      <c r="C43" s="79" t="s">
        <v>271</v>
      </c>
      <c r="D43" s="141" t="s">
        <v>456</v>
      </c>
      <c r="E43" s="137" t="s">
        <v>456</v>
      </c>
      <c r="F43" s="137" t="s">
        <v>456</v>
      </c>
      <c r="G43" s="137" t="s">
        <v>456</v>
      </c>
      <c r="H43" s="137" t="s">
        <v>456</v>
      </c>
      <c r="I43" s="142" t="s">
        <v>456</v>
      </c>
      <c r="K43" s="150">
        <v>867.2</v>
      </c>
      <c r="L43" s="150">
        <v>867.1</v>
      </c>
    </row>
    <row r="44" spans="1:12" s="32" customFormat="1" x14ac:dyDescent="0.25">
      <c r="A44" s="186"/>
      <c r="B44" s="66" t="s">
        <v>272</v>
      </c>
      <c r="C44" s="79" t="s">
        <v>273</v>
      </c>
      <c r="D44" s="141">
        <v>908.88</v>
      </c>
      <c r="E44" s="137">
        <v>885.15</v>
      </c>
      <c r="F44" s="137">
        <v>938.66</v>
      </c>
      <c r="G44" s="137">
        <v>988.66</v>
      </c>
      <c r="H44" s="137">
        <v>995.35</v>
      </c>
      <c r="I44" s="142">
        <v>938.95</v>
      </c>
      <c r="K44" s="150">
        <v>977.5</v>
      </c>
      <c r="L44" s="150">
        <v>978.8</v>
      </c>
    </row>
    <row r="45" spans="1:12" s="32" customFormat="1" x14ac:dyDescent="0.25">
      <c r="A45" s="186"/>
      <c r="B45" s="66" t="s">
        <v>274</v>
      </c>
      <c r="C45" s="79" t="s">
        <v>275</v>
      </c>
      <c r="D45" s="141">
        <v>907.99</v>
      </c>
      <c r="E45" s="137">
        <v>916.51</v>
      </c>
      <c r="F45" s="137">
        <v>969.36</v>
      </c>
      <c r="G45" s="137">
        <v>1003.59</v>
      </c>
      <c r="H45" s="137">
        <v>1005.86</v>
      </c>
      <c r="I45" s="142">
        <v>1028.3499999999999</v>
      </c>
      <c r="K45" s="150">
        <v>983.9</v>
      </c>
      <c r="L45" s="150">
        <v>990.6</v>
      </c>
    </row>
    <row r="46" spans="1:12" s="32" customFormat="1" x14ac:dyDescent="0.25">
      <c r="A46" s="186"/>
      <c r="B46" s="66" t="s">
        <v>276</v>
      </c>
      <c r="C46" s="79" t="s">
        <v>277</v>
      </c>
      <c r="D46" s="141">
        <v>737.83</v>
      </c>
      <c r="E46" s="137">
        <v>755.74</v>
      </c>
      <c r="F46" s="137">
        <v>806.28</v>
      </c>
      <c r="G46" s="137">
        <v>813.51</v>
      </c>
      <c r="H46" s="137">
        <v>794.6</v>
      </c>
      <c r="I46" s="142">
        <v>797.69</v>
      </c>
      <c r="K46" s="150">
        <v>798.9</v>
      </c>
      <c r="L46" s="150">
        <v>805</v>
      </c>
    </row>
    <row r="47" spans="1:12" s="32" customFormat="1" x14ac:dyDescent="0.25">
      <c r="A47" s="186"/>
      <c r="B47" s="66" t="s">
        <v>278</v>
      </c>
      <c r="C47" s="79" t="s">
        <v>279</v>
      </c>
      <c r="D47" s="141">
        <v>664.34</v>
      </c>
      <c r="E47" s="137">
        <v>697.93</v>
      </c>
      <c r="F47" s="137">
        <v>684.09</v>
      </c>
      <c r="G47" s="137">
        <v>743.87</v>
      </c>
      <c r="H47" s="137">
        <v>713.96</v>
      </c>
      <c r="I47" s="142">
        <v>730.41</v>
      </c>
      <c r="K47" s="150">
        <v>714.6</v>
      </c>
      <c r="L47" s="150">
        <v>718.2</v>
      </c>
    </row>
    <row r="48" spans="1:12" s="32" customFormat="1" x14ac:dyDescent="0.25">
      <c r="A48" s="186"/>
      <c r="B48" s="66" t="s">
        <v>280</v>
      </c>
      <c r="C48" s="79" t="s">
        <v>281</v>
      </c>
      <c r="D48" s="141">
        <v>650.78</v>
      </c>
      <c r="E48" s="137">
        <v>648.41999999999996</v>
      </c>
      <c r="F48" s="137">
        <v>675.48</v>
      </c>
      <c r="G48" s="137">
        <v>701.48</v>
      </c>
      <c r="H48" s="137">
        <v>712.69</v>
      </c>
      <c r="I48" s="142">
        <v>728.96</v>
      </c>
      <c r="K48" s="150">
        <v>685.8</v>
      </c>
      <c r="L48" s="150">
        <v>695.9</v>
      </c>
    </row>
    <row r="49" spans="1:12" s="32" customFormat="1" x14ac:dyDescent="0.25">
      <c r="A49" s="186"/>
      <c r="B49" s="66" t="s">
        <v>282</v>
      </c>
      <c r="C49" s="79" t="s">
        <v>283</v>
      </c>
      <c r="D49" s="141" t="s">
        <v>456</v>
      </c>
      <c r="E49" s="137" t="s">
        <v>456</v>
      </c>
      <c r="F49" s="137" t="s">
        <v>456</v>
      </c>
      <c r="G49" s="137" t="s">
        <v>456</v>
      </c>
      <c r="H49" s="137" t="s">
        <v>456</v>
      </c>
      <c r="I49" s="142" t="s">
        <v>456</v>
      </c>
      <c r="K49" s="150">
        <v>631.9</v>
      </c>
      <c r="L49" s="150">
        <v>635.20000000000005</v>
      </c>
    </row>
    <row r="50" spans="1:12" s="32" customFormat="1" x14ac:dyDescent="0.25">
      <c r="A50" s="186"/>
      <c r="B50" s="66" t="s">
        <v>284</v>
      </c>
      <c r="C50" s="79" t="s">
        <v>285</v>
      </c>
      <c r="D50" s="141" t="s">
        <v>456</v>
      </c>
      <c r="E50" s="137" t="s">
        <v>456</v>
      </c>
      <c r="F50" s="137" t="s">
        <v>456</v>
      </c>
      <c r="G50" s="137" t="s">
        <v>456</v>
      </c>
      <c r="H50" s="137" t="s">
        <v>456</v>
      </c>
      <c r="I50" s="142" t="s">
        <v>456</v>
      </c>
      <c r="K50" s="150">
        <v>551.5</v>
      </c>
      <c r="L50" s="150">
        <v>559.5</v>
      </c>
    </row>
    <row r="51" spans="1:12" s="32" customFormat="1" x14ac:dyDescent="0.25">
      <c r="A51" s="186"/>
      <c r="B51" s="66" t="s">
        <v>286</v>
      </c>
      <c r="C51" s="79" t="s">
        <v>287</v>
      </c>
      <c r="D51" s="141" t="s">
        <v>456</v>
      </c>
      <c r="E51" s="137" t="s">
        <v>456</v>
      </c>
      <c r="F51" s="137" t="s">
        <v>456</v>
      </c>
      <c r="G51" s="137" t="s">
        <v>456</v>
      </c>
      <c r="H51" s="137" t="s">
        <v>456</v>
      </c>
      <c r="I51" s="142" t="s">
        <v>456</v>
      </c>
      <c r="K51" s="150">
        <v>492</v>
      </c>
      <c r="L51" s="150">
        <v>502</v>
      </c>
    </row>
    <row r="52" spans="1:12" s="32" customFormat="1" x14ac:dyDescent="0.25">
      <c r="A52" s="186"/>
      <c r="B52" s="66" t="s">
        <v>384</v>
      </c>
      <c r="C52" s="79" t="s">
        <v>385</v>
      </c>
      <c r="D52" s="141" t="s">
        <v>75</v>
      </c>
      <c r="E52" s="137" t="s">
        <v>75</v>
      </c>
      <c r="F52" s="137" t="s">
        <v>75</v>
      </c>
      <c r="G52" s="137">
        <v>595</v>
      </c>
      <c r="H52" s="137" t="s">
        <v>75</v>
      </c>
      <c r="I52" s="142" t="s">
        <v>75</v>
      </c>
      <c r="K52" s="150">
        <v>595.20000000000005</v>
      </c>
      <c r="L52" s="150">
        <v>507.8</v>
      </c>
    </row>
    <row r="53" spans="1:12" s="32" customFormat="1" x14ac:dyDescent="0.25">
      <c r="A53" s="186"/>
      <c r="B53" s="66" t="s">
        <v>288</v>
      </c>
      <c r="C53" s="79" t="s">
        <v>289</v>
      </c>
      <c r="D53" s="141">
        <v>760.54</v>
      </c>
      <c r="E53" s="137">
        <v>754.85</v>
      </c>
      <c r="F53" s="137">
        <v>815.97</v>
      </c>
      <c r="G53" s="137">
        <v>825.88</v>
      </c>
      <c r="H53" s="137">
        <v>832.67</v>
      </c>
      <c r="I53" s="142">
        <v>832.1</v>
      </c>
      <c r="K53" s="150">
        <v>811</v>
      </c>
      <c r="L53" s="150">
        <v>817.3</v>
      </c>
    </row>
    <row r="54" spans="1:12" s="32" customFormat="1" x14ac:dyDescent="0.25">
      <c r="A54" s="186"/>
      <c r="B54" s="66" t="s">
        <v>290</v>
      </c>
      <c r="C54" s="79" t="s">
        <v>291</v>
      </c>
      <c r="D54" s="141" t="s">
        <v>456</v>
      </c>
      <c r="E54" s="137" t="s">
        <v>456</v>
      </c>
      <c r="F54" s="137" t="s">
        <v>456</v>
      </c>
      <c r="G54" s="137" t="s">
        <v>456</v>
      </c>
      <c r="H54" s="137" t="s">
        <v>456</v>
      </c>
      <c r="I54" s="142" t="s">
        <v>456</v>
      </c>
      <c r="K54" s="150">
        <v>680.9</v>
      </c>
      <c r="L54" s="150">
        <v>683.3</v>
      </c>
    </row>
    <row r="55" spans="1:12" s="32" customFormat="1" x14ac:dyDescent="0.25">
      <c r="A55" s="186"/>
      <c r="B55" s="66" t="s">
        <v>292</v>
      </c>
      <c r="C55" s="79" t="s">
        <v>293</v>
      </c>
      <c r="D55" s="141" t="s">
        <v>456</v>
      </c>
      <c r="E55" s="137" t="s">
        <v>456</v>
      </c>
      <c r="F55" s="137" t="s">
        <v>456</v>
      </c>
      <c r="G55" s="137" t="s">
        <v>456</v>
      </c>
      <c r="H55" s="137" t="s">
        <v>456</v>
      </c>
      <c r="I55" s="142" t="s">
        <v>456</v>
      </c>
      <c r="K55" s="150">
        <v>735.9</v>
      </c>
      <c r="L55" s="150">
        <v>738.9</v>
      </c>
    </row>
    <row r="56" spans="1:12" s="32" customFormat="1" x14ac:dyDescent="0.25">
      <c r="A56" s="186"/>
      <c r="B56" s="66" t="s">
        <v>294</v>
      </c>
      <c r="C56" s="79" t="s">
        <v>295</v>
      </c>
      <c r="D56" s="141" t="s">
        <v>456</v>
      </c>
      <c r="E56" s="137" t="s">
        <v>456</v>
      </c>
      <c r="F56" s="137" t="s">
        <v>456</v>
      </c>
      <c r="G56" s="137" t="s">
        <v>456</v>
      </c>
      <c r="H56" s="137" t="s">
        <v>456</v>
      </c>
      <c r="I56" s="142" t="s">
        <v>456</v>
      </c>
      <c r="K56" s="150">
        <v>587.9</v>
      </c>
      <c r="L56" s="150">
        <v>595.4</v>
      </c>
    </row>
    <row r="57" spans="1:12" s="32" customFormat="1" x14ac:dyDescent="0.25">
      <c r="A57" s="186"/>
      <c r="B57" s="66" t="s">
        <v>296</v>
      </c>
      <c r="C57" s="79" t="s">
        <v>297</v>
      </c>
      <c r="D57" s="141">
        <v>561.57000000000005</v>
      </c>
      <c r="E57" s="137">
        <v>566.79999999999995</v>
      </c>
      <c r="F57" s="137">
        <v>582.29</v>
      </c>
      <c r="G57" s="137">
        <v>609.02</v>
      </c>
      <c r="H57" s="137">
        <v>619.38</v>
      </c>
      <c r="I57" s="142" t="s">
        <v>456</v>
      </c>
      <c r="K57" s="150">
        <v>592.70000000000005</v>
      </c>
      <c r="L57" s="150">
        <v>593.70000000000005</v>
      </c>
    </row>
    <row r="58" spans="1:12" s="32" customFormat="1" ht="25.5" x14ac:dyDescent="0.25">
      <c r="A58" s="187"/>
      <c r="B58" s="65" t="s">
        <v>298</v>
      </c>
      <c r="C58" s="78" t="s">
        <v>299</v>
      </c>
      <c r="D58" s="143">
        <v>596.66999999999996</v>
      </c>
      <c r="E58" s="144">
        <v>610</v>
      </c>
      <c r="F58" s="144">
        <v>600</v>
      </c>
      <c r="G58" s="144">
        <v>600</v>
      </c>
      <c r="H58" s="144" t="s">
        <v>75</v>
      </c>
      <c r="I58" s="145" t="s">
        <v>456</v>
      </c>
      <c r="K58" s="151">
        <v>596.1</v>
      </c>
      <c r="L58" s="151" t="s">
        <v>456</v>
      </c>
    </row>
    <row r="59" spans="1:12" s="32" customFormat="1" x14ac:dyDescent="0.25">
      <c r="A59" s="56" t="s">
        <v>381</v>
      </c>
      <c r="B59" s="55"/>
      <c r="C59" s="54"/>
      <c r="D59" s="114"/>
      <c r="E59" s="114"/>
      <c r="F59" s="114"/>
      <c r="G59" s="114"/>
      <c r="H59" s="114"/>
      <c r="I59" s="114"/>
    </row>
    <row r="60" spans="1:12" s="32" customFormat="1" x14ac:dyDescent="0.25">
      <c r="A60" s="53" t="s">
        <v>311</v>
      </c>
      <c r="B60" s="52"/>
      <c r="C60" s="52"/>
      <c r="D60" s="52"/>
      <c r="E60" s="52"/>
      <c r="F60" s="52"/>
      <c r="G60" s="52"/>
      <c r="H60" s="52"/>
      <c r="I60" s="52"/>
    </row>
    <row r="61" spans="1:12" s="32" customFormat="1" x14ac:dyDescent="0.25">
      <c r="A61" s="3" t="s">
        <v>312</v>
      </c>
      <c r="B61" s="34"/>
      <c r="C61" s="34"/>
      <c r="D61" s="34"/>
      <c r="E61" s="34"/>
      <c r="F61" s="34"/>
      <c r="G61" s="34"/>
      <c r="H61" s="34"/>
      <c r="I61" s="34"/>
    </row>
    <row r="62" spans="1:12" s="32" customFormat="1" x14ac:dyDescent="0.25">
      <c r="A62" s="2" t="s">
        <v>455</v>
      </c>
    </row>
    <row r="63" spans="1:12" x14ac:dyDescent="0.25">
      <c r="A63" t="s">
        <v>313</v>
      </c>
      <c r="B63" s="32"/>
      <c r="C63" s="32"/>
      <c r="D63" s="32"/>
      <c r="E63" s="32"/>
      <c r="F63" s="32"/>
      <c r="G63" s="32"/>
      <c r="H63" s="32"/>
      <c r="I63" s="32"/>
      <c r="J63" s="32"/>
      <c r="K63" s="32"/>
    </row>
  </sheetData>
  <mergeCells count="9">
    <mergeCell ref="G2:G3"/>
    <mergeCell ref="H2:H3"/>
    <mergeCell ref="K2:L2"/>
    <mergeCell ref="A5:C5"/>
    <mergeCell ref="A2:C4"/>
    <mergeCell ref="D2:D3"/>
    <mergeCell ref="F2:F3"/>
    <mergeCell ref="E2:E3"/>
    <mergeCell ref="I2:I3"/>
  </mergeCells>
  <pageMargins left="0.7" right="0.7" top="0.75" bottom="0.75" header="0.3" footer="0.3"/>
  <ignoredErrors>
    <ignoredError sqref="C6:C13 B14:B58"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1"/>
  <sheetViews>
    <sheetView zoomScaleNormal="100" workbookViewId="0"/>
  </sheetViews>
  <sheetFormatPr baseColWidth="10" defaultColWidth="11.42578125" defaultRowHeight="15" x14ac:dyDescent="0.25"/>
  <cols>
    <col min="3" max="3" width="22.28515625" bestFit="1" customWidth="1"/>
    <col min="10" max="10" width="2.7109375" customWidth="1"/>
    <col min="11" max="12" width="15.7109375" customWidth="1"/>
  </cols>
  <sheetData>
    <row r="1" spans="1:12" s="32" customFormat="1" x14ac:dyDescent="0.25">
      <c r="A1" s="33" t="s">
        <v>475</v>
      </c>
      <c r="B1" s="44"/>
      <c r="C1" s="14"/>
      <c r="D1" s="14"/>
      <c r="E1" s="14"/>
      <c r="F1" s="14"/>
      <c r="G1" s="52"/>
      <c r="J1" s="33"/>
    </row>
    <row r="2" spans="1:12" s="32" customFormat="1" ht="50.45" customHeight="1" x14ac:dyDescent="0.25">
      <c r="A2" s="353" t="s">
        <v>8</v>
      </c>
      <c r="B2" s="353"/>
      <c r="C2" s="353"/>
      <c r="D2" s="375" t="s">
        <v>301</v>
      </c>
      <c r="E2" s="375" t="s">
        <v>302</v>
      </c>
      <c r="F2" s="375" t="s">
        <v>303</v>
      </c>
      <c r="G2" s="375" t="s">
        <v>305</v>
      </c>
      <c r="H2" s="377" t="s">
        <v>315</v>
      </c>
      <c r="I2" s="377" t="s">
        <v>439</v>
      </c>
      <c r="K2" s="302" t="s">
        <v>378</v>
      </c>
      <c r="L2" s="303"/>
    </row>
    <row r="3" spans="1:12" s="32" customFormat="1" x14ac:dyDescent="0.25">
      <c r="A3" s="354"/>
      <c r="B3" s="354"/>
      <c r="C3" s="354"/>
      <c r="D3" s="376"/>
      <c r="E3" s="376"/>
      <c r="F3" s="376"/>
      <c r="G3" s="376"/>
      <c r="H3" s="378"/>
      <c r="I3" s="378"/>
      <c r="K3" s="172" t="s">
        <v>441</v>
      </c>
      <c r="L3" s="172" t="s">
        <v>444</v>
      </c>
    </row>
    <row r="4" spans="1:12" s="32" customFormat="1" x14ac:dyDescent="0.25">
      <c r="A4" s="354"/>
      <c r="B4" s="354"/>
      <c r="C4" s="354"/>
      <c r="D4" s="9" t="s">
        <v>73</v>
      </c>
      <c r="E4" s="9" t="s">
        <v>73</v>
      </c>
      <c r="F4" s="9" t="s">
        <v>73</v>
      </c>
      <c r="G4" s="9" t="s">
        <v>73</v>
      </c>
      <c r="H4" s="9" t="s">
        <v>73</v>
      </c>
      <c r="I4" s="9" t="s">
        <v>73</v>
      </c>
      <c r="K4" s="119" t="s">
        <v>73</v>
      </c>
      <c r="L4" s="119" t="s">
        <v>73</v>
      </c>
    </row>
    <row r="5" spans="1:12" s="32" customFormat="1" ht="14.45" customHeight="1" x14ac:dyDescent="0.25">
      <c r="A5" s="373" t="s">
        <v>56</v>
      </c>
      <c r="B5" s="374"/>
      <c r="C5" s="379"/>
      <c r="D5" s="138">
        <v>10.044700000000001</v>
      </c>
      <c r="E5" s="139">
        <v>10.3239</v>
      </c>
      <c r="F5" s="139">
        <v>10.6511</v>
      </c>
      <c r="G5" s="139">
        <v>10.8619</v>
      </c>
      <c r="H5" s="139">
        <v>11.249700000000001</v>
      </c>
      <c r="I5" s="140">
        <v>11.3546</v>
      </c>
      <c r="K5" s="149">
        <v>10.597</v>
      </c>
      <c r="L5" s="149">
        <v>10.694000000000001</v>
      </c>
    </row>
    <row r="6" spans="1:12" s="32" customFormat="1" ht="38.25" x14ac:dyDescent="0.25">
      <c r="A6" s="181" t="s">
        <v>380</v>
      </c>
      <c r="B6" s="182"/>
      <c r="C6" s="69" t="s">
        <v>130</v>
      </c>
      <c r="D6" s="138">
        <v>9.7665199999999999</v>
      </c>
      <c r="E6" s="139">
        <v>9.8787599999999998</v>
      </c>
      <c r="F6" s="139">
        <v>10.63</v>
      </c>
      <c r="G6" s="139">
        <v>10.4528</v>
      </c>
      <c r="H6" s="139">
        <v>10.910600000000001</v>
      </c>
      <c r="I6" s="140">
        <v>11.4017</v>
      </c>
      <c r="K6" s="149">
        <v>10.361000000000001</v>
      </c>
      <c r="L6" s="149">
        <v>10.488</v>
      </c>
    </row>
    <row r="7" spans="1:12" s="32" customFormat="1" x14ac:dyDescent="0.25">
      <c r="A7" s="183"/>
      <c r="B7" s="184"/>
      <c r="C7" s="68" t="s">
        <v>131</v>
      </c>
      <c r="D7" s="141">
        <v>9.4814000000000007</v>
      </c>
      <c r="E7" s="137">
        <v>9.8100400000000008</v>
      </c>
      <c r="F7" s="137">
        <v>9.8888599999999993</v>
      </c>
      <c r="G7" s="137">
        <v>10.4315</v>
      </c>
      <c r="H7" s="137">
        <v>10.704800000000001</v>
      </c>
      <c r="I7" s="142">
        <v>10.7988</v>
      </c>
      <c r="K7" s="150">
        <v>10.132999999999999</v>
      </c>
      <c r="L7" s="150">
        <v>10.218999999999999</v>
      </c>
    </row>
    <row r="8" spans="1:12" s="32" customFormat="1" x14ac:dyDescent="0.25">
      <c r="A8" s="183"/>
      <c r="B8" s="184"/>
      <c r="C8" s="68" t="s">
        <v>132</v>
      </c>
      <c r="D8" s="141">
        <v>8.8732199999999999</v>
      </c>
      <c r="E8" s="137">
        <v>9.0807699999999993</v>
      </c>
      <c r="F8" s="137">
        <v>9.2161200000000001</v>
      </c>
      <c r="G8" s="137">
        <v>9.6288699999999992</v>
      </c>
      <c r="H8" s="137">
        <v>10.0642</v>
      </c>
      <c r="I8" s="142">
        <v>10.6295</v>
      </c>
      <c r="K8" s="150">
        <v>9.4640000000000004</v>
      </c>
      <c r="L8" s="150">
        <v>9.6530000000000005</v>
      </c>
    </row>
    <row r="9" spans="1:12" s="32" customFormat="1" x14ac:dyDescent="0.25">
      <c r="A9" s="183"/>
      <c r="B9" s="184"/>
      <c r="C9" s="68" t="s">
        <v>133</v>
      </c>
      <c r="D9" s="141">
        <v>9.5744299999999996</v>
      </c>
      <c r="E9" s="137">
        <v>9.9919700000000002</v>
      </c>
      <c r="F9" s="137">
        <v>10.124700000000001</v>
      </c>
      <c r="G9" s="137">
        <v>10.541700000000001</v>
      </c>
      <c r="H9" s="137">
        <v>10.6447</v>
      </c>
      <c r="I9" s="142">
        <v>10.9634</v>
      </c>
      <c r="K9" s="150">
        <v>10.247</v>
      </c>
      <c r="L9" s="150">
        <v>10.362</v>
      </c>
    </row>
    <row r="10" spans="1:12" s="32" customFormat="1" x14ac:dyDescent="0.25">
      <c r="A10" s="183"/>
      <c r="B10" s="184"/>
      <c r="C10" s="68" t="s">
        <v>134</v>
      </c>
      <c r="D10" s="141">
        <v>9.3618500000000004</v>
      </c>
      <c r="E10" s="137">
        <v>9.72485</v>
      </c>
      <c r="F10" s="137">
        <v>9.9919799999999999</v>
      </c>
      <c r="G10" s="137">
        <v>10.083299999999999</v>
      </c>
      <c r="H10" s="137">
        <v>10.701700000000001</v>
      </c>
      <c r="I10" s="142">
        <v>10.7707</v>
      </c>
      <c r="K10" s="150">
        <v>9.9480000000000004</v>
      </c>
      <c r="L10" s="150">
        <v>10.053000000000001</v>
      </c>
    </row>
    <row r="11" spans="1:12" s="32" customFormat="1" ht="14.45" customHeight="1" x14ac:dyDescent="0.25">
      <c r="A11" s="183"/>
      <c r="B11" s="184"/>
      <c r="C11" s="68" t="s">
        <v>135</v>
      </c>
      <c r="D11" s="141">
        <v>12.1274</v>
      </c>
      <c r="E11" s="137">
        <v>12.398</v>
      </c>
      <c r="F11" s="137">
        <v>12.758900000000001</v>
      </c>
      <c r="G11" s="137">
        <v>13.1408</v>
      </c>
      <c r="H11" s="137">
        <v>13.2502</v>
      </c>
      <c r="I11" s="142">
        <v>13.3507</v>
      </c>
      <c r="K11" s="150">
        <v>12.637</v>
      </c>
      <c r="L11" s="150">
        <v>12.696</v>
      </c>
    </row>
    <row r="12" spans="1:12" s="32" customFormat="1" ht="14.45" customHeight="1" x14ac:dyDescent="0.25">
      <c r="A12" s="183"/>
      <c r="B12" s="184"/>
      <c r="C12" s="68" t="s">
        <v>198</v>
      </c>
      <c r="D12" s="141">
        <v>9.7000499999999992</v>
      </c>
      <c r="E12" s="137">
        <v>9.9722899999999992</v>
      </c>
      <c r="F12" s="137">
        <v>10.2081</v>
      </c>
      <c r="G12" s="137">
        <v>10.4284</v>
      </c>
      <c r="H12" s="137">
        <v>10.9892</v>
      </c>
      <c r="I12" s="142">
        <v>10.796099999999999</v>
      </c>
      <c r="K12" s="150">
        <v>10.295</v>
      </c>
      <c r="L12" s="150">
        <v>10.388</v>
      </c>
    </row>
    <row r="13" spans="1:12" s="32" customFormat="1" x14ac:dyDescent="0.25">
      <c r="A13" s="188"/>
      <c r="B13" s="189"/>
      <c r="C13" s="67" t="s">
        <v>216</v>
      </c>
      <c r="D13" s="143">
        <v>9.7972599999999996</v>
      </c>
      <c r="E13" s="144">
        <v>10.074199999999999</v>
      </c>
      <c r="F13" s="144">
        <v>10.565799999999999</v>
      </c>
      <c r="G13" s="144">
        <v>10.4903</v>
      </c>
      <c r="H13" s="144">
        <v>10.7103</v>
      </c>
      <c r="I13" s="145">
        <v>10.8393</v>
      </c>
      <c r="K13" s="151">
        <v>10.284000000000001</v>
      </c>
      <c r="L13" s="151">
        <v>10.382</v>
      </c>
    </row>
    <row r="14" spans="1:12" s="32" customFormat="1" x14ac:dyDescent="0.25">
      <c r="A14" s="186" t="s">
        <v>379</v>
      </c>
      <c r="B14" s="66" t="s">
        <v>217</v>
      </c>
      <c r="C14" s="36" t="s">
        <v>218</v>
      </c>
      <c r="D14" s="138">
        <v>9.4298099999999998</v>
      </c>
      <c r="E14" s="139">
        <v>9.5492299999999997</v>
      </c>
      <c r="F14" s="139">
        <v>10.0692</v>
      </c>
      <c r="G14" s="139">
        <v>10.0288</v>
      </c>
      <c r="H14" s="139">
        <v>10.3551</v>
      </c>
      <c r="I14" s="140">
        <v>10.8489</v>
      </c>
      <c r="K14" s="150">
        <v>9.8320000000000007</v>
      </c>
      <c r="L14" s="150">
        <v>9.9239999999999995</v>
      </c>
    </row>
    <row r="15" spans="1:12" s="32" customFormat="1" x14ac:dyDescent="0.25">
      <c r="A15" s="186"/>
      <c r="B15" s="66" t="s">
        <v>219</v>
      </c>
      <c r="C15" s="36" t="s">
        <v>220</v>
      </c>
      <c r="D15" s="141" t="s">
        <v>456</v>
      </c>
      <c r="E15" s="137" t="s">
        <v>456</v>
      </c>
      <c r="F15" s="137" t="s">
        <v>456</v>
      </c>
      <c r="G15" s="137" t="s">
        <v>456</v>
      </c>
      <c r="H15" s="137" t="s">
        <v>456</v>
      </c>
      <c r="I15" s="142" t="s">
        <v>456</v>
      </c>
      <c r="K15" s="150" t="s">
        <v>456</v>
      </c>
      <c r="L15" s="150" t="s">
        <v>456</v>
      </c>
    </row>
    <row r="16" spans="1:12" s="32" customFormat="1" x14ac:dyDescent="0.25">
      <c r="A16" s="186"/>
      <c r="B16" s="66" t="s">
        <v>221</v>
      </c>
      <c r="C16" s="36" t="s">
        <v>222</v>
      </c>
      <c r="D16" s="141">
        <v>9.8053399999999993</v>
      </c>
      <c r="E16" s="137">
        <v>10.067299999999999</v>
      </c>
      <c r="F16" s="137">
        <v>10.865</v>
      </c>
      <c r="G16" s="137">
        <v>10.9222</v>
      </c>
      <c r="H16" s="137">
        <v>11.032</v>
      </c>
      <c r="I16" s="142">
        <v>11.234999999999999</v>
      </c>
      <c r="K16" s="150">
        <v>10.664999999999999</v>
      </c>
      <c r="L16" s="150">
        <v>10.752000000000001</v>
      </c>
    </row>
    <row r="17" spans="1:12" s="32" customFormat="1" x14ac:dyDescent="0.25">
      <c r="A17" s="186"/>
      <c r="B17" s="66" t="s">
        <v>223</v>
      </c>
      <c r="C17" s="36" t="s">
        <v>224</v>
      </c>
      <c r="D17" s="141">
        <v>10.2149</v>
      </c>
      <c r="E17" s="137">
        <v>10.252800000000001</v>
      </c>
      <c r="F17" s="137">
        <v>11.233700000000001</v>
      </c>
      <c r="G17" s="137">
        <v>10.8934</v>
      </c>
      <c r="H17" s="137">
        <v>11.551399999999999</v>
      </c>
      <c r="I17" s="142">
        <v>12.0511</v>
      </c>
      <c r="K17" s="150">
        <v>10.877000000000001</v>
      </c>
      <c r="L17" s="150">
        <v>11.015000000000001</v>
      </c>
    </row>
    <row r="18" spans="1:12" s="32" customFormat="1" x14ac:dyDescent="0.25">
      <c r="A18" s="186"/>
      <c r="B18" s="66" t="s">
        <v>225</v>
      </c>
      <c r="C18" s="36" t="s">
        <v>226</v>
      </c>
      <c r="D18" s="141">
        <v>9.9639699999999998</v>
      </c>
      <c r="E18" s="137" t="s">
        <v>456</v>
      </c>
      <c r="F18" s="137" t="s">
        <v>456</v>
      </c>
      <c r="G18" s="137" t="s">
        <v>456</v>
      </c>
      <c r="H18" s="137" t="s">
        <v>456</v>
      </c>
      <c r="I18" s="142" t="s">
        <v>456</v>
      </c>
      <c r="K18" s="150" t="s">
        <v>456</v>
      </c>
      <c r="L18" s="150" t="s">
        <v>456</v>
      </c>
    </row>
    <row r="19" spans="1:12" s="32" customFormat="1" x14ac:dyDescent="0.25">
      <c r="A19" s="186"/>
      <c r="B19" s="66" t="s">
        <v>227</v>
      </c>
      <c r="C19" s="36" t="s">
        <v>228</v>
      </c>
      <c r="D19" s="141">
        <v>9.0647199999999994</v>
      </c>
      <c r="E19" s="137" t="s">
        <v>456</v>
      </c>
      <c r="F19" s="137" t="s">
        <v>456</v>
      </c>
      <c r="G19" s="137" t="s">
        <v>456</v>
      </c>
      <c r="H19" s="137" t="s">
        <v>456</v>
      </c>
      <c r="I19" s="142" t="s">
        <v>456</v>
      </c>
      <c r="K19" s="150">
        <v>9.5559999999999992</v>
      </c>
      <c r="L19" s="150">
        <v>9.6470000000000002</v>
      </c>
    </row>
    <row r="20" spans="1:12" s="32" customFormat="1" x14ac:dyDescent="0.25">
      <c r="A20" s="205"/>
      <c r="B20" s="66">
        <v>107</v>
      </c>
      <c r="C20" s="36" t="s">
        <v>419</v>
      </c>
      <c r="D20" s="141">
        <v>6.7010300000000003</v>
      </c>
      <c r="E20" s="137" t="s">
        <v>75</v>
      </c>
      <c r="F20" s="137" t="s">
        <v>75</v>
      </c>
      <c r="G20" s="137">
        <v>6.7010300000000003</v>
      </c>
      <c r="H20" s="137" t="s">
        <v>75</v>
      </c>
      <c r="I20" s="142" t="s">
        <v>75</v>
      </c>
      <c r="K20" s="150">
        <v>6.6689999999999996</v>
      </c>
      <c r="L20" s="150" t="s">
        <v>75</v>
      </c>
    </row>
    <row r="21" spans="1:12" s="32" customFormat="1" x14ac:dyDescent="0.25">
      <c r="A21" s="186"/>
      <c r="B21" s="66" t="s">
        <v>229</v>
      </c>
      <c r="C21" s="36" t="s">
        <v>230</v>
      </c>
      <c r="D21" s="141">
        <v>10.6166</v>
      </c>
      <c r="E21" s="137">
        <v>10.8042</v>
      </c>
      <c r="F21" s="137">
        <v>10.3405</v>
      </c>
      <c r="G21" s="137">
        <v>11.298500000000001</v>
      </c>
      <c r="H21" s="137">
        <v>12.077299999999999</v>
      </c>
      <c r="I21" s="142">
        <v>11.2639</v>
      </c>
      <c r="K21" s="150">
        <v>11.198</v>
      </c>
      <c r="L21" s="150">
        <v>11.268000000000001</v>
      </c>
    </row>
    <row r="22" spans="1:12" s="32" customFormat="1" x14ac:dyDescent="0.25">
      <c r="A22" s="186"/>
      <c r="B22" s="66" t="s">
        <v>231</v>
      </c>
      <c r="C22" s="36" t="s">
        <v>232</v>
      </c>
      <c r="D22" s="141">
        <v>9.8912999999999993</v>
      </c>
      <c r="E22" s="137">
        <v>10.236499999999999</v>
      </c>
      <c r="F22" s="137">
        <v>10.0914</v>
      </c>
      <c r="G22" s="137">
        <v>10.9818</v>
      </c>
      <c r="H22" s="137">
        <v>10.6585</v>
      </c>
      <c r="I22" s="142">
        <v>11.6692</v>
      </c>
      <c r="K22" s="150">
        <v>10.423999999999999</v>
      </c>
      <c r="L22" s="150">
        <v>10.531000000000001</v>
      </c>
    </row>
    <row r="23" spans="1:12" s="32" customFormat="1" x14ac:dyDescent="0.25">
      <c r="A23" s="186"/>
      <c r="B23" s="66" t="s">
        <v>233</v>
      </c>
      <c r="C23" s="36" t="s">
        <v>234</v>
      </c>
      <c r="D23" s="141" t="s">
        <v>456</v>
      </c>
      <c r="E23" s="137" t="s">
        <v>456</v>
      </c>
      <c r="F23" s="137">
        <v>9.9527099999999997</v>
      </c>
      <c r="G23" s="137" t="s">
        <v>456</v>
      </c>
      <c r="H23" s="137" t="s">
        <v>456</v>
      </c>
      <c r="I23" s="142">
        <v>9.4117599999999992</v>
      </c>
      <c r="K23" s="150" t="s">
        <v>456</v>
      </c>
      <c r="L23" s="150" t="s">
        <v>456</v>
      </c>
    </row>
    <row r="24" spans="1:12" s="32" customFormat="1" x14ac:dyDescent="0.25">
      <c r="A24" s="186"/>
      <c r="B24" s="66" t="s">
        <v>235</v>
      </c>
      <c r="C24" s="36" t="s">
        <v>236</v>
      </c>
      <c r="D24" s="141">
        <v>9.4370499999999993</v>
      </c>
      <c r="E24" s="137">
        <v>9.91662</v>
      </c>
      <c r="F24" s="137">
        <v>9.9725800000000007</v>
      </c>
      <c r="G24" s="137">
        <v>10.481199999999999</v>
      </c>
      <c r="H24" s="137">
        <v>10.6541</v>
      </c>
      <c r="I24" s="142">
        <v>10.7536</v>
      </c>
      <c r="K24" s="150">
        <v>10.157999999999999</v>
      </c>
      <c r="L24" s="150">
        <v>10.231999999999999</v>
      </c>
    </row>
    <row r="25" spans="1:12" s="32" customFormat="1" x14ac:dyDescent="0.25">
      <c r="A25" s="186"/>
      <c r="B25" s="66" t="s">
        <v>237</v>
      </c>
      <c r="C25" s="36" t="s">
        <v>238</v>
      </c>
      <c r="D25" s="141">
        <v>8.9126200000000004</v>
      </c>
      <c r="E25" s="137">
        <v>9.2190600000000007</v>
      </c>
      <c r="F25" s="137">
        <v>9.5560399999999994</v>
      </c>
      <c r="G25" s="137">
        <v>9.5349199999999996</v>
      </c>
      <c r="H25" s="137">
        <v>10.0885</v>
      </c>
      <c r="I25" s="142">
        <v>10.064299999999999</v>
      </c>
      <c r="K25" s="150">
        <v>9.5229999999999997</v>
      </c>
      <c r="L25" s="150">
        <v>9.6050000000000004</v>
      </c>
    </row>
    <row r="26" spans="1:12" s="32" customFormat="1" x14ac:dyDescent="0.25">
      <c r="A26" s="186"/>
      <c r="B26" s="66" t="s">
        <v>239</v>
      </c>
      <c r="C26" s="36" t="s">
        <v>240</v>
      </c>
      <c r="D26" s="141" t="s">
        <v>456</v>
      </c>
      <c r="E26" s="137" t="s">
        <v>456</v>
      </c>
      <c r="F26" s="137" t="s">
        <v>456</v>
      </c>
      <c r="G26" s="137" t="s">
        <v>456</v>
      </c>
      <c r="H26" s="137" t="s">
        <v>456</v>
      </c>
      <c r="I26" s="142" t="s">
        <v>456</v>
      </c>
      <c r="K26" s="150">
        <v>9.2330000000000005</v>
      </c>
      <c r="L26" s="150">
        <v>9.2669999999999995</v>
      </c>
    </row>
    <row r="27" spans="1:12" s="32" customFormat="1" x14ac:dyDescent="0.25">
      <c r="A27" s="186"/>
      <c r="B27" s="66" t="s">
        <v>382</v>
      </c>
      <c r="C27" s="36" t="s">
        <v>383</v>
      </c>
      <c r="D27" s="141" t="s">
        <v>75</v>
      </c>
      <c r="E27" s="137" t="s">
        <v>75</v>
      </c>
      <c r="F27" s="137" t="s">
        <v>75</v>
      </c>
      <c r="G27" s="137">
        <v>8.2505900000000008</v>
      </c>
      <c r="H27" s="137">
        <v>5.3756500000000003</v>
      </c>
      <c r="I27" s="142" t="s">
        <v>75</v>
      </c>
      <c r="K27" s="150">
        <v>6.7930000000000001</v>
      </c>
      <c r="L27" s="150">
        <v>6.8890000000000002</v>
      </c>
    </row>
    <row r="28" spans="1:12" s="32" customFormat="1" x14ac:dyDescent="0.25">
      <c r="A28" s="186"/>
      <c r="B28" s="66" t="s">
        <v>241</v>
      </c>
      <c r="C28" s="36" t="s">
        <v>242</v>
      </c>
      <c r="D28" s="141">
        <v>9.1499600000000001</v>
      </c>
      <c r="E28" s="137">
        <v>9.3160399999999992</v>
      </c>
      <c r="F28" s="137">
        <v>9.5391100000000009</v>
      </c>
      <c r="G28" s="137">
        <v>10.097099999999999</v>
      </c>
      <c r="H28" s="137">
        <v>10.3667</v>
      </c>
      <c r="I28" s="142">
        <v>10.9922</v>
      </c>
      <c r="K28" s="150">
        <v>9.782</v>
      </c>
      <c r="L28" s="150">
        <v>10.004</v>
      </c>
    </row>
    <row r="29" spans="1:12" s="32" customFormat="1" x14ac:dyDescent="0.25">
      <c r="A29" s="186"/>
      <c r="B29" s="66" t="s">
        <v>243</v>
      </c>
      <c r="C29" s="36" t="s">
        <v>244</v>
      </c>
      <c r="D29" s="141" t="s">
        <v>456</v>
      </c>
      <c r="E29" s="137" t="s">
        <v>456</v>
      </c>
      <c r="F29" s="137" t="s">
        <v>456</v>
      </c>
      <c r="G29" s="137" t="s">
        <v>456</v>
      </c>
      <c r="H29" s="137" t="s">
        <v>456</v>
      </c>
      <c r="I29" s="142" t="s">
        <v>456</v>
      </c>
      <c r="K29" s="150">
        <v>8.6850000000000005</v>
      </c>
      <c r="L29" s="150">
        <v>8.7579999999999991</v>
      </c>
    </row>
    <row r="30" spans="1:12" s="32" customFormat="1" x14ac:dyDescent="0.25">
      <c r="A30" s="186"/>
      <c r="B30" s="66" t="s">
        <v>245</v>
      </c>
      <c r="C30" s="36" t="s">
        <v>246</v>
      </c>
      <c r="D30" s="141" t="s">
        <v>456</v>
      </c>
      <c r="E30" s="137" t="s">
        <v>456</v>
      </c>
      <c r="F30" s="137" t="s">
        <v>456</v>
      </c>
      <c r="G30" s="137" t="s">
        <v>456</v>
      </c>
      <c r="H30" s="137" t="s">
        <v>456</v>
      </c>
      <c r="I30" s="142" t="s">
        <v>456</v>
      </c>
      <c r="K30" s="150">
        <v>9.9090000000000007</v>
      </c>
      <c r="L30" s="150">
        <v>9.9930000000000003</v>
      </c>
    </row>
    <row r="31" spans="1:12" s="32" customFormat="1" x14ac:dyDescent="0.25">
      <c r="A31" s="186"/>
      <c r="B31" s="66" t="s">
        <v>247</v>
      </c>
      <c r="C31" s="36" t="s">
        <v>248</v>
      </c>
      <c r="D31" s="141">
        <v>9.6528200000000002</v>
      </c>
      <c r="E31" s="137">
        <v>10.1256</v>
      </c>
      <c r="F31" s="137">
        <v>10.237399999999999</v>
      </c>
      <c r="G31" s="137">
        <v>10.5824</v>
      </c>
      <c r="H31" s="137">
        <v>10.709300000000001</v>
      </c>
      <c r="I31" s="142">
        <v>10.9985</v>
      </c>
      <c r="K31" s="150">
        <v>10.324999999999999</v>
      </c>
      <c r="L31" s="150">
        <v>10.441000000000001</v>
      </c>
    </row>
    <row r="32" spans="1:12" s="32" customFormat="1" x14ac:dyDescent="0.25">
      <c r="A32" s="186"/>
      <c r="B32" s="66" t="s">
        <v>249</v>
      </c>
      <c r="C32" s="36" t="s">
        <v>250</v>
      </c>
      <c r="D32" s="141" t="s">
        <v>456</v>
      </c>
      <c r="E32" s="137" t="s">
        <v>456</v>
      </c>
      <c r="F32" s="137" t="s">
        <v>456</v>
      </c>
      <c r="G32" s="137" t="s">
        <v>456</v>
      </c>
      <c r="H32" s="137" t="s">
        <v>456</v>
      </c>
      <c r="I32" s="142" t="s">
        <v>456</v>
      </c>
      <c r="K32" s="150">
        <v>9.9640000000000004</v>
      </c>
      <c r="L32" s="150">
        <v>10.090999999999999</v>
      </c>
    </row>
    <row r="33" spans="1:12" s="32" customFormat="1" x14ac:dyDescent="0.25">
      <c r="A33" s="186"/>
      <c r="B33" s="66" t="s">
        <v>251</v>
      </c>
      <c r="C33" s="36" t="s">
        <v>137</v>
      </c>
      <c r="D33" s="141">
        <v>10.4842</v>
      </c>
      <c r="E33" s="137">
        <v>10.499000000000001</v>
      </c>
      <c r="F33" s="137">
        <v>10.8277</v>
      </c>
      <c r="G33" s="137">
        <v>11.0764</v>
      </c>
      <c r="H33" s="137">
        <v>11.523</v>
      </c>
      <c r="I33" s="142">
        <v>11.5519</v>
      </c>
      <c r="K33" s="150">
        <v>10.802</v>
      </c>
      <c r="L33" s="150">
        <v>10.862</v>
      </c>
    </row>
    <row r="34" spans="1:12" s="32" customFormat="1" x14ac:dyDescent="0.25">
      <c r="A34" s="186"/>
      <c r="B34" s="66" t="s">
        <v>252</v>
      </c>
      <c r="C34" s="36" t="s">
        <v>253</v>
      </c>
      <c r="D34" s="141">
        <v>9.1283100000000008</v>
      </c>
      <c r="E34" s="137">
        <v>9.6127300000000009</v>
      </c>
      <c r="F34" s="137">
        <v>10.005699999999999</v>
      </c>
      <c r="G34" s="137">
        <v>10.1753</v>
      </c>
      <c r="H34" s="137">
        <v>11.214</v>
      </c>
      <c r="I34" s="142">
        <v>10.952299999999999</v>
      </c>
      <c r="K34" s="150">
        <v>9.9670000000000005</v>
      </c>
      <c r="L34" s="150">
        <v>10.063000000000001</v>
      </c>
    </row>
    <row r="35" spans="1:12" s="32" customFormat="1" x14ac:dyDescent="0.25">
      <c r="A35" s="186"/>
      <c r="B35" s="66" t="s">
        <v>254</v>
      </c>
      <c r="C35" s="36" t="s">
        <v>255</v>
      </c>
      <c r="D35" s="141">
        <v>8.4102899999999998</v>
      </c>
      <c r="E35" s="137">
        <v>9.0364400000000007</v>
      </c>
      <c r="F35" s="137">
        <v>9.45547</v>
      </c>
      <c r="G35" s="137" t="s">
        <v>456</v>
      </c>
      <c r="H35" s="137" t="s">
        <v>456</v>
      </c>
      <c r="I35" s="142" t="s">
        <v>456</v>
      </c>
      <c r="K35" s="150">
        <v>9.3190000000000008</v>
      </c>
      <c r="L35" s="150">
        <v>9.4740000000000002</v>
      </c>
    </row>
    <row r="36" spans="1:12" s="32" customFormat="1" x14ac:dyDescent="0.25">
      <c r="A36" s="186"/>
      <c r="B36" s="66" t="s">
        <v>256</v>
      </c>
      <c r="C36" s="36" t="s">
        <v>257</v>
      </c>
      <c r="D36" s="141">
        <v>8.91601</v>
      </c>
      <c r="E36" s="137">
        <v>9.4423399999999997</v>
      </c>
      <c r="F36" s="137">
        <v>9.7465200000000003</v>
      </c>
      <c r="G36" s="137">
        <v>10.3161</v>
      </c>
      <c r="H36" s="137">
        <v>10.1472</v>
      </c>
      <c r="I36" s="142">
        <v>10.8134</v>
      </c>
      <c r="K36" s="150">
        <v>9.968</v>
      </c>
      <c r="L36" s="150">
        <v>10.117000000000001</v>
      </c>
    </row>
    <row r="37" spans="1:12" s="32" customFormat="1" x14ac:dyDescent="0.25">
      <c r="A37" s="186"/>
      <c r="B37" s="66" t="s">
        <v>258</v>
      </c>
      <c r="C37" s="36" t="s">
        <v>259</v>
      </c>
      <c r="D37" s="141">
        <v>9.0618499999999997</v>
      </c>
      <c r="E37" s="137">
        <v>9.0139800000000001</v>
      </c>
      <c r="F37" s="137">
        <v>9.3115900000000007</v>
      </c>
      <c r="G37" s="137">
        <v>9.5484799999999996</v>
      </c>
      <c r="H37" s="137" t="s">
        <v>456</v>
      </c>
      <c r="I37" s="142">
        <v>9.6242699999999992</v>
      </c>
      <c r="K37" s="150">
        <v>9.4209999999999994</v>
      </c>
      <c r="L37" s="150">
        <v>9.4550000000000001</v>
      </c>
    </row>
    <row r="38" spans="1:12" s="32" customFormat="1" x14ac:dyDescent="0.25">
      <c r="A38" s="186"/>
      <c r="B38" s="66" t="s">
        <v>260</v>
      </c>
      <c r="C38" s="36" t="s">
        <v>261</v>
      </c>
      <c r="D38" s="141" t="s">
        <v>456</v>
      </c>
      <c r="E38" s="137" t="s">
        <v>456</v>
      </c>
      <c r="F38" s="137">
        <v>10.167999999999999</v>
      </c>
      <c r="G38" s="137">
        <v>10.721399999999999</v>
      </c>
      <c r="H38" s="137" t="s">
        <v>456</v>
      </c>
      <c r="I38" s="142" t="s">
        <v>456</v>
      </c>
      <c r="K38" s="150">
        <v>10.077999999999999</v>
      </c>
      <c r="L38" s="150">
        <v>10.355</v>
      </c>
    </row>
    <row r="39" spans="1:12" s="32" customFormat="1" x14ac:dyDescent="0.25">
      <c r="A39" s="186"/>
      <c r="B39" s="66" t="s">
        <v>262</v>
      </c>
      <c r="C39" s="36" t="s">
        <v>263</v>
      </c>
      <c r="D39" s="141">
        <v>8.9497300000000006</v>
      </c>
      <c r="E39" s="137">
        <v>9.6674600000000002</v>
      </c>
      <c r="F39" s="137">
        <v>9.7454699999999992</v>
      </c>
      <c r="G39" s="137">
        <v>9.1686700000000005</v>
      </c>
      <c r="H39" s="137">
        <v>10.688800000000001</v>
      </c>
      <c r="I39" s="142">
        <v>10.667</v>
      </c>
      <c r="K39" s="150">
        <v>9.64</v>
      </c>
      <c r="L39" s="150">
        <v>9.7520000000000007</v>
      </c>
    </row>
    <row r="40" spans="1:12" s="32" customFormat="1" x14ac:dyDescent="0.25">
      <c r="A40" s="186"/>
      <c r="B40" s="66" t="s">
        <v>264</v>
      </c>
      <c r="C40" s="36" t="s">
        <v>265</v>
      </c>
      <c r="D40" s="141">
        <v>9.4628899999999998</v>
      </c>
      <c r="E40" s="137">
        <v>9.95702</v>
      </c>
      <c r="F40" s="137">
        <v>9.6005900000000004</v>
      </c>
      <c r="G40" s="137">
        <v>9.7697599999999998</v>
      </c>
      <c r="H40" s="137">
        <v>10.4938</v>
      </c>
      <c r="I40" s="142">
        <v>10.496600000000001</v>
      </c>
      <c r="K40" s="150">
        <v>9.9540000000000006</v>
      </c>
      <c r="L40" s="150">
        <v>10.069000000000001</v>
      </c>
    </row>
    <row r="41" spans="1:12" s="32" customFormat="1" x14ac:dyDescent="0.25">
      <c r="A41" s="186"/>
      <c r="B41" s="66" t="s">
        <v>266</v>
      </c>
      <c r="C41" s="36" t="s">
        <v>267</v>
      </c>
      <c r="D41" s="141" t="s">
        <v>456</v>
      </c>
      <c r="E41" s="137" t="s">
        <v>456</v>
      </c>
      <c r="F41" s="137" t="s">
        <v>456</v>
      </c>
      <c r="G41" s="137" t="s">
        <v>456</v>
      </c>
      <c r="H41" s="137" t="s">
        <v>456</v>
      </c>
      <c r="I41" s="142" t="s">
        <v>456</v>
      </c>
      <c r="K41" s="150">
        <v>9.1859999999999999</v>
      </c>
      <c r="L41" s="150">
        <v>9.2929999999999993</v>
      </c>
    </row>
    <row r="42" spans="1:12" s="32" customFormat="1" x14ac:dyDescent="0.25">
      <c r="A42" s="186"/>
      <c r="B42" s="21" t="s">
        <v>268</v>
      </c>
      <c r="C42" s="20" t="s">
        <v>269</v>
      </c>
      <c r="D42" s="141">
        <v>9.3037700000000001</v>
      </c>
      <c r="E42" s="137" t="s">
        <v>75</v>
      </c>
      <c r="F42" s="137">
        <v>8.8235299999999999</v>
      </c>
      <c r="G42" s="137">
        <v>9.9240200000000005</v>
      </c>
      <c r="H42" s="137" t="s">
        <v>75</v>
      </c>
      <c r="I42" s="142">
        <v>7.8226899999999997</v>
      </c>
      <c r="K42" s="150">
        <v>9.3740000000000006</v>
      </c>
      <c r="L42" s="150" t="s">
        <v>456</v>
      </c>
    </row>
    <row r="43" spans="1:12" s="32" customFormat="1" x14ac:dyDescent="0.25">
      <c r="A43" s="186"/>
      <c r="B43" s="66" t="s">
        <v>270</v>
      </c>
      <c r="C43" s="36" t="s">
        <v>271</v>
      </c>
      <c r="D43" s="141" t="s">
        <v>456</v>
      </c>
      <c r="E43" s="137" t="s">
        <v>456</v>
      </c>
      <c r="F43" s="137" t="s">
        <v>456</v>
      </c>
      <c r="G43" s="137" t="s">
        <v>456</v>
      </c>
      <c r="H43" s="137" t="s">
        <v>456</v>
      </c>
      <c r="I43" s="142" t="s">
        <v>456</v>
      </c>
      <c r="K43" s="150">
        <v>9.9629999999999992</v>
      </c>
      <c r="L43" s="150">
        <v>9.9589999999999996</v>
      </c>
    </row>
    <row r="44" spans="1:12" s="32" customFormat="1" x14ac:dyDescent="0.25">
      <c r="A44" s="186"/>
      <c r="B44" s="66" t="s">
        <v>272</v>
      </c>
      <c r="C44" s="36" t="s">
        <v>273</v>
      </c>
      <c r="D44" s="141">
        <v>12.429399999999999</v>
      </c>
      <c r="E44" s="137">
        <v>12.5379</v>
      </c>
      <c r="F44" s="137">
        <v>12.952500000000001</v>
      </c>
      <c r="G44" s="137">
        <v>13.665100000000001</v>
      </c>
      <c r="H44" s="137">
        <v>13.6578</v>
      </c>
      <c r="I44" s="142">
        <v>13.6586</v>
      </c>
      <c r="K44" s="150">
        <v>12.967000000000001</v>
      </c>
      <c r="L44" s="150">
        <v>13.015000000000001</v>
      </c>
    </row>
    <row r="45" spans="1:12" s="32" customFormat="1" x14ac:dyDescent="0.25">
      <c r="A45" s="186"/>
      <c r="B45" s="66" t="s">
        <v>274</v>
      </c>
      <c r="C45" s="36" t="s">
        <v>275</v>
      </c>
      <c r="D45" s="141">
        <v>11.7895</v>
      </c>
      <c r="E45" s="137">
        <v>12.2376</v>
      </c>
      <c r="F45" s="137">
        <v>12.5663</v>
      </c>
      <c r="G45" s="137">
        <v>12.531700000000001</v>
      </c>
      <c r="H45" s="137">
        <v>12.8581</v>
      </c>
      <c r="I45" s="142">
        <v>13.050800000000001</v>
      </c>
      <c r="K45" s="150">
        <v>12.298999999999999</v>
      </c>
      <c r="L45" s="150">
        <v>12.374000000000001</v>
      </c>
    </row>
    <row r="46" spans="1:12" s="32" customFormat="1" x14ac:dyDescent="0.25">
      <c r="A46" s="186"/>
      <c r="B46" s="66" t="s">
        <v>276</v>
      </c>
      <c r="C46" s="36" t="s">
        <v>277</v>
      </c>
      <c r="D46" s="141">
        <v>9.8619699999999995</v>
      </c>
      <c r="E46" s="137">
        <v>10.344900000000001</v>
      </c>
      <c r="F46" s="137">
        <v>10.763400000000001</v>
      </c>
      <c r="G46" s="137">
        <v>10.942399999999999</v>
      </c>
      <c r="H46" s="137">
        <v>11.617599999999999</v>
      </c>
      <c r="I46" s="142">
        <v>10.9514</v>
      </c>
      <c r="K46" s="150">
        <v>10.754</v>
      </c>
      <c r="L46" s="150">
        <v>10.811</v>
      </c>
    </row>
    <row r="47" spans="1:12" s="32" customFormat="1" x14ac:dyDescent="0.25">
      <c r="A47" s="186"/>
      <c r="B47" s="66" t="s">
        <v>278</v>
      </c>
      <c r="C47" s="36" t="s">
        <v>279</v>
      </c>
      <c r="D47" s="141">
        <v>9.2676400000000001</v>
      </c>
      <c r="E47" s="137">
        <v>9.4432899999999993</v>
      </c>
      <c r="F47" s="137">
        <v>9.9034099999999992</v>
      </c>
      <c r="G47" s="137">
        <v>10.1677</v>
      </c>
      <c r="H47" s="137">
        <v>10.523199999999999</v>
      </c>
      <c r="I47" s="142">
        <v>10.7347</v>
      </c>
      <c r="K47" s="150">
        <v>9.9060000000000006</v>
      </c>
      <c r="L47" s="150">
        <v>10.021000000000001</v>
      </c>
    </row>
    <row r="48" spans="1:12" s="32" customFormat="1" x14ac:dyDescent="0.25">
      <c r="A48" s="186"/>
      <c r="B48" s="66" t="s">
        <v>280</v>
      </c>
      <c r="C48" s="36" t="s">
        <v>281</v>
      </c>
      <c r="D48" s="141">
        <v>9.8463100000000008</v>
      </c>
      <c r="E48" s="137">
        <v>10.0585</v>
      </c>
      <c r="F48" s="137">
        <v>10.0915</v>
      </c>
      <c r="G48" s="137">
        <v>10.269</v>
      </c>
      <c r="H48" s="137">
        <v>10.9587</v>
      </c>
      <c r="I48" s="142">
        <v>10.873799999999999</v>
      </c>
      <c r="K48" s="150">
        <v>10.314</v>
      </c>
      <c r="L48" s="150">
        <v>10.416</v>
      </c>
    </row>
    <row r="49" spans="1:12" s="32" customFormat="1" x14ac:dyDescent="0.25">
      <c r="A49" s="186"/>
      <c r="B49" s="66" t="s">
        <v>282</v>
      </c>
      <c r="C49" s="36" t="s">
        <v>283</v>
      </c>
      <c r="D49" s="141" t="s">
        <v>456</v>
      </c>
      <c r="E49" s="137" t="s">
        <v>456</v>
      </c>
      <c r="F49" s="137" t="s">
        <v>456</v>
      </c>
      <c r="G49" s="137" t="s">
        <v>456</v>
      </c>
      <c r="H49" s="137" t="s">
        <v>456</v>
      </c>
      <c r="I49" s="142" t="s">
        <v>456</v>
      </c>
      <c r="K49" s="150">
        <v>9.69</v>
      </c>
      <c r="L49" s="150">
        <v>9.7279999999999998</v>
      </c>
    </row>
    <row r="50" spans="1:12" s="32" customFormat="1" x14ac:dyDescent="0.25">
      <c r="A50" s="186"/>
      <c r="B50" s="66" t="s">
        <v>284</v>
      </c>
      <c r="C50" s="36" t="s">
        <v>285</v>
      </c>
      <c r="D50" s="141" t="s">
        <v>456</v>
      </c>
      <c r="E50" s="137" t="s">
        <v>456</v>
      </c>
      <c r="F50" s="137" t="s">
        <v>456</v>
      </c>
      <c r="G50" s="137" t="s">
        <v>456</v>
      </c>
      <c r="H50" s="137" t="s">
        <v>456</v>
      </c>
      <c r="I50" s="142" t="s">
        <v>456</v>
      </c>
      <c r="K50" s="150">
        <v>10.159000000000001</v>
      </c>
      <c r="L50" s="150">
        <v>10.234999999999999</v>
      </c>
    </row>
    <row r="51" spans="1:12" s="32" customFormat="1" x14ac:dyDescent="0.25">
      <c r="A51" s="186"/>
      <c r="B51" s="66" t="s">
        <v>286</v>
      </c>
      <c r="C51" s="36" t="s">
        <v>287</v>
      </c>
      <c r="D51" s="141" t="s">
        <v>456</v>
      </c>
      <c r="E51" s="137" t="s">
        <v>456</v>
      </c>
      <c r="F51" s="137" t="s">
        <v>456</v>
      </c>
      <c r="G51" s="137" t="s">
        <v>456</v>
      </c>
      <c r="H51" s="137" t="s">
        <v>456</v>
      </c>
      <c r="I51" s="142" t="s">
        <v>456</v>
      </c>
      <c r="K51" s="150">
        <v>10.324999999999999</v>
      </c>
      <c r="L51" s="150">
        <v>10.532</v>
      </c>
    </row>
    <row r="52" spans="1:12" s="32" customFormat="1" x14ac:dyDescent="0.25">
      <c r="A52" s="186"/>
      <c r="B52" s="66" t="s">
        <v>384</v>
      </c>
      <c r="C52" s="36" t="s">
        <v>385</v>
      </c>
      <c r="D52" s="141" t="s">
        <v>75</v>
      </c>
      <c r="E52" s="137" t="s">
        <v>75</v>
      </c>
      <c r="F52" s="137" t="s">
        <v>75</v>
      </c>
      <c r="G52" s="137">
        <v>12.8972</v>
      </c>
      <c r="H52" s="137" t="s">
        <v>75</v>
      </c>
      <c r="I52" s="142" t="s">
        <v>75</v>
      </c>
      <c r="K52" s="150">
        <v>12.901999999999999</v>
      </c>
      <c r="L52" s="150">
        <v>11.965</v>
      </c>
    </row>
    <row r="53" spans="1:12" s="32" customFormat="1" x14ac:dyDescent="0.25">
      <c r="A53" s="186"/>
      <c r="B53" s="66" t="s">
        <v>288</v>
      </c>
      <c r="C53" s="36" t="s">
        <v>289</v>
      </c>
      <c r="D53" s="141">
        <v>10.818300000000001</v>
      </c>
      <c r="E53" s="137">
        <v>11.2012</v>
      </c>
      <c r="F53" s="137">
        <v>11.6381</v>
      </c>
      <c r="G53" s="137">
        <v>11.6035</v>
      </c>
      <c r="H53" s="137">
        <v>11.5876</v>
      </c>
      <c r="I53" s="142">
        <v>11.728899999999999</v>
      </c>
      <c r="K53" s="150">
        <v>11.254</v>
      </c>
      <c r="L53" s="150">
        <v>11.385999999999999</v>
      </c>
    </row>
    <row r="54" spans="1:12" s="32" customFormat="1" x14ac:dyDescent="0.25">
      <c r="A54" s="186"/>
      <c r="B54" s="66" t="s">
        <v>290</v>
      </c>
      <c r="C54" s="36" t="s">
        <v>291</v>
      </c>
      <c r="D54" s="141" t="s">
        <v>456</v>
      </c>
      <c r="E54" s="137" t="s">
        <v>456</v>
      </c>
      <c r="F54" s="137" t="s">
        <v>456</v>
      </c>
      <c r="G54" s="137" t="s">
        <v>456</v>
      </c>
      <c r="H54" s="137" t="s">
        <v>456</v>
      </c>
      <c r="I54" s="142" t="s">
        <v>456</v>
      </c>
      <c r="K54" s="150">
        <v>10.467000000000001</v>
      </c>
      <c r="L54" s="150">
        <v>10.493</v>
      </c>
    </row>
    <row r="55" spans="1:12" s="32" customFormat="1" x14ac:dyDescent="0.25">
      <c r="A55" s="186"/>
      <c r="B55" s="66" t="s">
        <v>292</v>
      </c>
      <c r="C55" s="36" t="s">
        <v>293</v>
      </c>
      <c r="D55" s="141" t="s">
        <v>456</v>
      </c>
      <c r="E55" s="137" t="s">
        <v>456</v>
      </c>
      <c r="F55" s="137" t="s">
        <v>456</v>
      </c>
      <c r="G55" s="137" t="s">
        <v>456</v>
      </c>
      <c r="H55" s="137" t="s">
        <v>456</v>
      </c>
      <c r="I55" s="142" t="s">
        <v>456</v>
      </c>
      <c r="K55" s="150">
        <v>9.5050000000000008</v>
      </c>
      <c r="L55" s="150">
        <v>9.5370000000000008</v>
      </c>
    </row>
    <row r="56" spans="1:12" s="32" customFormat="1" x14ac:dyDescent="0.25">
      <c r="A56" s="186"/>
      <c r="B56" s="66" t="s">
        <v>294</v>
      </c>
      <c r="C56" s="36" t="s">
        <v>295</v>
      </c>
      <c r="D56" s="141" t="s">
        <v>456</v>
      </c>
      <c r="E56" s="137" t="s">
        <v>456</v>
      </c>
      <c r="F56" s="137" t="s">
        <v>456</v>
      </c>
      <c r="G56" s="137" t="s">
        <v>456</v>
      </c>
      <c r="H56" s="137" t="s">
        <v>456</v>
      </c>
      <c r="I56" s="142" t="s">
        <v>456</v>
      </c>
      <c r="K56" s="150">
        <v>8.8219999999999992</v>
      </c>
      <c r="L56" s="150">
        <v>8.9160000000000004</v>
      </c>
    </row>
    <row r="57" spans="1:12" s="32" customFormat="1" x14ac:dyDescent="0.25">
      <c r="A57" s="186"/>
      <c r="B57" s="66" t="s">
        <v>296</v>
      </c>
      <c r="C57" s="36" t="s">
        <v>297</v>
      </c>
      <c r="D57" s="141">
        <v>8.4292400000000001</v>
      </c>
      <c r="E57" s="137">
        <v>8.6048399999999994</v>
      </c>
      <c r="F57" s="137">
        <v>9.2495200000000004</v>
      </c>
      <c r="G57" s="137">
        <v>9.1291499999999992</v>
      </c>
      <c r="H57" s="137">
        <v>9.5776800000000009</v>
      </c>
      <c r="I57" s="142" t="s">
        <v>456</v>
      </c>
      <c r="K57" s="150">
        <v>9.1880000000000006</v>
      </c>
      <c r="L57" s="150">
        <v>9.2609999999999992</v>
      </c>
    </row>
    <row r="58" spans="1:12" s="32" customFormat="1" ht="25.5" x14ac:dyDescent="0.25">
      <c r="A58" s="187"/>
      <c r="B58" s="65" t="s">
        <v>298</v>
      </c>
      <c r="C58" s="35" t="s">
        <v>299</v>
      </c>
      <c r="D58" s="143">
        <v>8.8969799999999992</v>
      </c>
      <c r="E58" s="144">
        <v>11.267899999999999</v>
      </c>
      <c r="F58" s="144">
        <v>7.2481299999999997</v>
      </c>
      <c r="G58" s="144">
        <v>11.0913</v>
      </c>
      <c r="H58" s="144" t="s">
        <v>75</v>
      </c>
      <c r="I58" s="145" t="s">
        <v>456</v>
      </c>
      <c r="K58" s="151">
        <v>11.013999999999999</v>
      </c>
      <c r="L58" s="151" t="s">
        <v>456</v>
      </c>
    </row>
    <row r="59" spans="1:12" s="32" customFormat="1" x14ac:dyDescent="0.25">
      <c r="A59" s="56" t="s">
        <v>381</v>
      </c>
      <c r="B59" s="55"/>
      <c r="C59" s="54"/>
      <c r="D59" s="54"/>
      <c r="E59" s="54"/>
      <c r="F59" s="54"/>
      <c r="G59" s="114"/>
      <c r="H59" s="114"/>
      <c r="I59" s="114"/>
    </row>
    <row r="60" spans="1:12" s="32" customFormat="1" x14ac:dyDescent="0.25">
      <c r="A60" s="53" t="s">
        <v>311</v>
      </c>
      <c r="B60" s="52"/>
      <c r="C60" s="52"/>
      <c r="D60" s="52"/>
      <c r="E60" s="52"/>
      <c r="F60" s="52"/>
      <c r="G60" s="52"/>
      <c r="H60" s="52"/>
      <c r="I60" s="52"/>
    </row>
    <row r="61" spans="1:12" s="32" customFormat="1" x14ac:dyDescent="0.25">
      <c r="A61" s="3" t="s">
        <v>312</v>
      </c>
      <c r="B61" s="34"/>
      <c r="C61" s="34"/>
      <c r="D61" s="34"/>
      <c r="E61" s="34"/>
      <c r="F61" s="34"/>
      <c r="G61" s="34"/>
      <c r="H61" s="34"/>
      <c r="I61" s="34"/>
    </row>
  </sheetData>
  <mergeCells count="9">
    <mergeCell ref="G2:G3"/>
    <mergeCell ref="H2:H3"/>
    <mergeCell ref="K2:L2"/>
    <mergeCell ref="A5:C5"/>
    <mergeCell ref="A2:C4"/>
    <mergeCell ref="D2:D3"/>
    <mergeCell ref="F2:F3"/>
    <mergeCell ref="E2:E3"/>
    <mergeCell ref="I2:I3"/>
  </mergeCells>
  <pageMargins left="0.7" right="0.7" top="0.75" bottom="0.75" header="0.3" footer="0.3"/>
  <pageSetup paperSize="9" orientation="portrait" verticalDpi="4294967292" r:id="rId1"/>
  <ignoredErrors>
    <ignoredError sqref="B14:B58 C6:C13"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0"/>
  <sheetViews>
    <sheetView zoomScale="75" zoomScaleNormal="75" workbookViewId="0"/>
  </sheetViews>
  <sheetFormatPr baseColWidth="10" defaultColWidth="11.42578125" defaultRowHeight="15" x14ac:dyDescent="0.25"/>
  <cols>
    <col min="1" max="1" width="9.28515625" customWidth="1"/>
    <col min="2" max="2" width="18.28515625" bestFit="1" customWidth="1"/>
    <col min="15" max="15" width="11.5703125" style="1"/>
    <col min="25" max="25" width="2.7109375" style="1" customWidth="1"/>
    <col min="26" max="27" width="15.7109375" customWidth="1"/>
    <col min="28" max="28" width="11.85546875" customWidth="1"/>
  </cols>
  <sheetData>
    <row r="1" spans="1:27" ht="14.45" customHeight="1" x14ac:dyDescent="0.25">
      <c r="A1" s="1" t="s">
        <v>458</v>
      </c>
      <c r="Y1"/>
    </row>
    <row r="2" spans="1:27" ht="25.15" customHeight="1" x14ac:dyDescent="0.25">
      <c r="A2" s="273" t="s">
        <v>300</v>
      </c>
      <c r="B2" s="274"/>
      <c r="C2" s="277" t="s">
        <v>301</v>
      </c>
      <c r="D2" s="278"/>
      <c r="E2" s="278"/>
      <c r="F2" s="278"/>
      <c r="G2" s="277" t="s">
        <v>302</v>
      </c>
      <c r="H2" s="278"/>
      <c r="I2" s="278"/>
      <c r="J2" s="278"/>
      <c r="K2" s="277" t="s">
        <v>303</v>
      </c>
      <c r="L2" s="278"/>
      <c r="M2" s="278"/>
      <c r="N2" s="278"/>
      <c r="O2" s="277">
        <v>2019</v>
      </c>
      <c r="P2" s="278"/>
      <c r="Q2" s="278"/>
      <c r="R2" s="278"/>
      <c r="S2" s="268">
        <v>2020</v>
      </c>
      <c r="T2" s="269"/>
      <c r="U2" s="269"/>
      <c r="V2" s="270"/>
      <c r="W2" s="268">
        <v>2021</v>
      </c>
      <c r="X2" s="269"/>
      <c r="Y2"/>
      <c r="Z2" s="266" t="s">
        <v>304</v>
      </c>
      <c r="AA2" s="267"/>
    </row>
    <row r="3" spans="1:27" ht="13.9" customHeight="1" x14ac:dyDescent="0.25">
      <c r="A3" s="275"/>
      <c r="B3" s="276"/>
      <c r="C3" s="24" t="s">
        <v>306</v>
      </c>
      <c r="D3" s="24" t="s">
        <v>307</v>
      </c>
      <c r="E3" s="24" t="s">
        <v>308</v>
      </c>
      <c r="F3" s="24" t="s">
        <v>309</v>
      </c>
      <c r="G3" s="24" t="s">
        <v>306</v>
      </c>
      <c r="H3" s="24" t="s">
        <v>307</v>
      </c>
      <c r="I3" s="24" t="s">
        <v>308</v>
      </c>
      <c r="J3" s="24" t="s">
        <v>309</v>
      </c>
      <c r="K3" s="24" t="s">
        <v>306</v>
      </c>
      <c r="L3" s="24" t="s">
        <v>307</v>
      </c>
      <c r="M3" s="24" t="s">
        <v>308</v>
      </c>
      <c r="N3" s="24" t="s">
        <v>309</v>
      </c>
      <c r="O3" s="24" t="s">
        <v>306</v>
      </c>
      <c r="P3" s="24" t="s">
        <v>307</v>
      </c>
      <c r="Q3" s="24" t="s">
        <v>308</v>
      </c>
      <c r="R3" s="24" t="s">
        <v>309</v>
      </c>
      <c r="S3" s="24" t="s">
        <v>306</v>
      </c>
      <c r="T3" s="24" t="s">
        <v>307</v>
      </c>
      <c r="U3" s="24" t="s">
        <v>310</v>
      </c>
      <c r="V3" s="24" t="s">
        <v>309</v>
      </c>
      <c r="W3" s="24" t="s">
        <v>306</v>
      </c>
      <c r="X3" s="24" t="s">
        <v>307</v>
      </c>
      <c r="Y3"/>
      <c r="Z3" s="172" t="s">
        <v>441</v>
      </c>
      <c r="AA3" s="172" t="s">
        <v>444</v>
      </c>
    </row>
    <row r="4" spans="1:27" ht="13.9" customHeight="1" x14ac:dyDescent="0.25">
      <c r="A4" s="271" t="s">
        <v>36</v>
      </c>
      <c r="B4" s="272"/>
      <c r="C4" s="207">
        <v>2588</v>
      </c>
      <c r="D4" s="208">
        <v>3362</v>
      </c>
      <c r="E4" s="208">
        <v>3030</v>
      </c>
      <c r="F4" s="208">
        <v>3308</v>
      </c>
      <c r="G4" s="208">
        <v>3562</v>
      </c>
      <c r="H4" s="208">
        <v>3790</v>
      </c>
      <c r="I4" s="208">
        <v>3722</v>
      </c>
      <c r="J4" s="208">
        <v>3848</v>
      </c>
      <c r="K4" s="208">
        <v>3938</v>
      </c>
      <c r="L4" s="208">
        <v>3897</v>
      </c>
      <c r="M4" s="208">
        <v>3770</v>
      </c>
      <c r="N4" s="208">
        <v>3841</v>
      </c>
      <c r="O4" s="208">
        <v>3992</v>
      </c>
      <c r="P4" s="208">
        <v>3656</v>
      </c>
      <c r="Q4" s="208">
        <v>3574</v>
      </c>
      <c r="R4" s="208">
        <v>3313</v>
      </c>
      <c r="S4" s="208">
        <v>3304</v>
      </c>
      <c r="T4" s="208">
        <v>1865</v>
      </c>
      <c r="U4" s="209">
        <v>3775</v>
      </c>
      <c r="V4" s="209">
        <v>3486</v>
      </c>
      <c r="W4" s="209">
        <v>3480</v>
      </c>
      <c r="X4" s="210">
        <v>3236</v>
      </c>
      <c r="Y4"/>
      <c r="Z4" s="22">
        <v>43150</v>
      </c>
      <c r="AA4" s="22">
        <v>45012</v>
      </c>
    </row>
    <row r="5" spans="1:27" ht="13.9" customHeight="1" x14ac:dyDescent="0.25">
      <c r="A5" s="21" t="s">
        <v>37</v>
      </c>
      <c r="B5" s="20" t="s">
        <v>38</v>
      </c>
      <c r="C5" s="158">
        <v>428</v>
      </c>
      <c r="D5" s="211">
        <v>543</v>
      </c>
      <c r="E5" s="211">
        <v>625</v>
      </c>
      <c r="F5" s="211">
        <v>565</v>
      </c>
      <c r="G5" s="211">
        <v>589</v>
      </c>
      <c r="H5" s="211">
        <v>642</v>
      </c>
      <c r="I5" s="211">
        <v>693</v>
      </c>
      <c r="J5" s="211">
        <v>638</v>
      </c>
      <c r="K5" s="211">
        <v>638</v>
      </c>
      <c r="L5" s="211">
        <v>658</v>
      </c>
      <c r="M5" s="211">
        <v>666</v>
      </c>
      <c r="N5" s="211">
        <v>634</v>
      </c>
      <c r="O5" s="211">
        <v>694</v>
      </c>
      <c r="P5" s="211">
        <v>636</v>
      </c>
      <c r="Q5" s="211">
        <v>737</v>
      </c>
      <c r="R5" s="211">
        <v>573</v>
      </c>
      <c r="S5" s="211">
        <v>588</v>
      </c>
      <c r="T5" s="211">
        <v>317</v>
      </c>
      <c r="U5" s="212">
        <v>736</v>
      </c>
      <c r="V5" s="212">
        <v>610</v>
      </c>
      <c r="W5" s="212">
        <v>613</v>
      </c>
      <c r="X5" s="213">
        <v>558</v>
      </c>
      <c r="Y5"/>
      <c r="Z5" s="19">
        <v>7296</v>
      </c>
      <c r="AA5" s="19">
        <v>7604</v>
      </c>
    </row>
    <row r="6" spans="1:27" ht="13.9" customHeight="1" x14ac:dyDescent="0.25">
      <c r="A6" s="21" t="s">
        <v>39</v>
      </c>
      <c r="B6" s="20" t="s">
        <v>40</v>
      </c>
      <c r="C6" s="158">
        <v>63</v>
      </c>
      <c r="D6" s="211">
        <v>82</v>
      </c>
      <c r="E6" s="211">
        <v>58</v>
      </c>
      <c r="F6" s="211">
        <v>71</v>
      </c>
      <c r="G6" s="211">
        <v>100</v>
      </c>
      <c r="H6" s="211">
        <v>85</v>
      </c>
      <c r="I6" s="211">
        <v>80</v>
      </c>
      <c r="J6" s="211">
        <v>108</v>
      </c>
      <c r="K6" s="211">
        <v>119</v>
      </c>
      <c r="L6" s="211">
        <v>97</v>
      </c>
      <c r="M6" s="211">
        <v>83</v>
      </c>
      <c r="N6" s="211">
        <v>99</v>
      </c>
      <c r="O6" s="211">
        <v>96</v>
      </c>
      <c r="P6" s="211">
        <v>67</v>
      </c>
      <c r="Q6" s="211">
        <v>83</v>
      </c>
      <c r="R6" s="211">
        <v>83</v>
      </c>
      <c r="S6" s="211">
        <v>83</v>
      </c>
      <c r="T6" s="211">
        <v>41</v>
      </c>
      <c r="U6" s="212">
        <v>69</v>
      </c>
      <c r="V6" s="212">
        <v>81</v>
      </c>
      <c r="W6" s="212">
        <v>74</v>
      </c>
      <c r="X6" s="213">
        <v>77</v>
      </c>
      <c r="Y6"/>
      <c r="Z6" s="19">
        <v>963</v>
      </c>
      <c r="AA6" s="19">
        <v>1005</v>
      </c>
    </row>
    <row r="7" spans="1:27" ht="13.9" customHeight="1" x14ac:dyDescent="0.25">
      <c r="A7" s="21">
        <v>20040</v>
      </c>
      <c r="B7" s="20" t="s">
        <v>93</v>
      </c>
      <c r="C7" s="158">
        <v>39</v>
      </c>
      <c r="D7" s="211">
        <v>43</v>
      </c>
      <c r="E7" s="211">
        <v>49</v>
      </c>
      <c r="F7" s="211">
        <v>66</v>
      </c>
      <c r="G7" s="211">
        <v>71</v>
      </c>
      <c r="H7" s="211">
        <v>51</v>
      </c>
      <c r="I7" s="211">
        <v>52</v>
      </c>
      <c r="J7" s="211">
        <v>52</v>
      </c>
      <c r="K7" s="211">
        <v>54</v>
      </c>
      <c r="L7" s="211">
        <v>40</v>
      </c>
      <c r="M7" s="211">
        <v>47</v>
      </c>
      <c r="N7" s="211">
        <v>62</v>
      </c>
      <c r="O7" s="211">
        <v>53</v>
      </c>
      <c r="P7" s="211">
        <v>46</v>
      </c>
      <c r="Q7" s="211">
        <v>46</v>
      </c>
      <c r="R7" s="211">
        <v>54</v>
      </c>
      <c r="S7" s="211">
        <v>76</v>
      </c>
      <c r="T7" s="211">
        <v>24</v>
      </c>
      <c r="U7" s="212">
        <v>65</v>
      </c>
      <c r="V7" s="212">
        <v>45</v>
      </c>
      <c r="W7" s="212">
        <v>62</v>
      </c>
      <c r="X7" s="213">
        <v>63</v>
      </c>
      <c r="Y7"/>
      <c r="Z7" s="19">
        <v>638</v>
      </c>
      <c r="AA7" s="19">
        <v>681</v>
      </c>
    </row>
    <row r="8" spans="1:27" ht="13.9" customHeight="1" x14ac:dyDescent="0.25">
      <c r="A8" s="21" t="s">
        <v>41</v>
      </c>
      <c r="B8" s="20" t="s">
        <v>42</v>
      </c>
      <c r="C8" s="158">
        <v>163</v>
      </c>
      <c r="D8" s="211">
        <v>215</v>
      </c>
      <c r="E8" s="211">
        <v>148</v>
      </c>
      <c r="F8" s="211">
        <v>175</v>
      </c>
      <c r="G8" s="211">
        <v>179</v>
      </c>
      <c r="H8" s="211">
        <v>212</v>
      </c>
      <c r="I8" s="211">
        <v>190</v>
      </c>
      <c r="J8" s="211">
        <v>204</v>
      </c>
      <c r="K8" s="211">
        <v>212</v>
      </c>
      <c r="L8" s="211">
        <v>201</v>
      </c>
      <c r="M8" s="211">
        <v>182</v>
      </c>
      <c r="N8" s="211">
        <v>210</v>
      </c>
      <c r="O8" s="211">
        <v>235</v>
      </c>
      <c r="P8" s="211">
        <v>207</v>
      </c>
      <c r="Q8" s="211">
        <v>205</v>
      </c>
      <c r="R8" s="211">
        <v>191</v>
      </c>
      <c r="S8" s="211">
        <v>179</v>
      </c>
      <c r="T8" s="211">
        <v>111</v>
      </c>
      <c r="U8" s="212">
        <v>213</v>
      </c>
      <c r="V8" s="212">
        <v>171</v>
      </c>
      <c r="W8" s="212">
        <v>178</v>
      </c>
      <c r="X8" s="213">
        <v>198</v>
      </c>
      <c r="Y8"/>
      <c r="Z8" s="19">
        <v>2369</v>
      </c>
      <c r="AA8" s="19">
        <v>2482</v>
      </c>
    </row>
    <row r="9" spans="1:27" ht="13.9" customHeight="1" x14ac:dyDescent="0.25">
      <c r="A9" s="21" t="s">
        <v>43</v>
      </c>
      <c r="B9" s="20" t="s">
        <v>44</v>
      </c>
      <c r="C9" s="158">
        <v>21</v>
      </c>
      <c r="D9" s="211">
        <v>33</v>
      </c>
      <c r="E9" s="211">
        <v>36</v>
      </c>
      <c r="F9" s="211">
        <v>31</v>
      </c>
      <c r="G9" s="211">
        <v>36</v>
      </c>
      <c r="H9" s="211">
        <v>55</v>
      </c>
      <c r="I9" s="211">
        <v>67</v>
      </c>
      <c r="J9" s="211">
        <v>37</v>
      </c>
      <c r="K9" s="211">
        <v>39</v>
      </c>
      <c r="L9" s="211">
        <v>42</v>
      </c>
      <c r="M9" s="211">
        <v>57</v>
      </c>
      <c r="N9" s="211">
        <v>43</v>
      </c>
      <c r="O9" s="211">
        <v>55</v>
      </c>
      <c r="P9" s="211">
        <v>38</v>
      </c>
      <c r="Q9" s="211">
        <v>51</v>
      </c>
      <c r="R9" s="211">
        <v>46</v>
      </c>
      <c r="S9" s="211">
        <v>42</v>
      </c>
      <c r="T9" s="211">
        <v>21</v>
      </c>
      <c r="U9" s="212">
        <v>61</v>
      </c>
      <c r="V9" s="212">
        <v>45</v>
      </c>
      <c r="W9" s="212">
        <v>36</v>
      </c>
      <c r="X9" s="213">
        <v>38</v>
      </c>
      <c r="Y9"/>
      <c r="Z9" s="19">
        <v>475</v>
      </c>
      <c r="AA9" s="19">
        <v>491</v>
      </c>
    </row>
    <row r="10" spans="1:27" ht="13.9" customHeight="1" x14ac:dyDescent="0.25">
      <c r="A10" s="21" t="s">
        <v>45</v>
      </c>
      <c r="B10" s="20" t="s">
        <v>46</v>
      </c>
      <c r="C10" s="158">
        <v>66</v>
      </c>
      <c r="D10" s="211">
        <v>99</v>
      </c>
      <c r="E10" s="211">
        <v>70</v>
      </c>
      <c r="F10" s="211">
        <v>101</v>
      </c>
      <c r="G10" s="211">
        <v>106</v>
      </c>
      <c r="H10" s="211">
        <v>111</v>
      </c>
      <c r="I10" s="211">
        <v>96</v>
      </c>
      <c r="J10" s="211">
        <v>108</v>
      </c>
      <c r="K10" s="211">
        <v>107</v>
      </c>
      <c r="L10" s="211">
        <v>128</v>
      </c>
      <c r="M10" s="211">
        <v>98</v>
      </c>
      <c r="N10" s="211">
        <v>121</v>
      </c>
      <c r="O10" s="211">
        <v>117</v>
      </c>
      <c r="P10" s="211">
        <v>94</v>
      </c>
      <c r="Q10" s="211">
        <v>102</v>
      </c>
      <c r="R10" s="211">
        <v>100</v>
      </c>
      <c r="S10" s="211">
        <v>80</v>
      </c>
      <c r="T10" s="211">
        <v>72</v>
      </c>
      <c r="U10" s="212">
        <v>83</v>
      </c>
      <c r="V10" s="212">
        <v>105</v>
      </c>
      <c r="W10" s="212">
        <v>112</v>
      </c>
      <c r="X10" s="213">
        <v>95</v>
      </c>
      <c r="Y10"/>
      <c r="Z10" s="19">
        <v>1240</v>
      </c>
      <c r="AA10" s="19">
        <v>1303</v>
      </c>
    </row>
    <row r="11" spans="1:27" ht="13.9" customHeight="1" x14ac:dyDescent="0.25">
      <c r="A11" s="21" t="s">
        <v>47</v>
      </c>
      <c r="B11" s="20" t="s">
        <v>48</v>
      </c>
      <c r="C11" s="158">
        <v>478</v>
      </c>
      <c r="D11" s="211">
        <v>541</v>
      </c>
      <c r="E11" s="211">
        <v>450</v>
      </c>
      <c r="F11" s="211">
        <v>521</v>
      </c>
      <c r="G11" s="211">
        <v>577</v>
      </c>
      <c r="H11" s="211">
        <v>623</v>
      </c>
      <c r="I11" s="211">
        <v>576</v>
      </c>
      <c r="J11" s="211">
        <v>650</v>
      </c>
      <c r="K11" s="211">
        <v>657</v>
      </c>
      <c r="L11" s="211">
        <v>722</v>
      </c>
      <c r="M11" s="211">
        <v>680</v>
      </c>
      <c r="N11" s="211">
        <v>657</v>
      </c>
      <c r="O11" s="211">
        <v>681</v>
      </c>
      <c r="P11" s="211">
        <v>635</v>
      </c>
      <c r="Q11" s="211">
        <v>678</v>
      </c>
      <c r="R11" s="211">
        <v>645</v>
      </c>
      <c r="S11" s="211">
        <v>648</v>
      </c>
      <c r="T11" s="211">
        <v>400</v>
      </c>
      <c r="U11" s="212">
        <v>796</v>
      </c>
      <c r="V11" s="212">
        <v>747</v>
      </c>
      <c r="W11" s="212">
        <v>680</v>
      </c>
      <c r="X11" s="213">
        <v>739</v>
      </c>
      <c r="Y11"/>
      <c r="Z11" s="19">
        <v>7520</v>
      </c>
      <c r="AA11" s="19">
        <v>7944</v>
      </c>
    </row>
    <row r="12" spans="1:27" ht="13.9" customHeight="1" x14ac:dyDescent="0.25">
      <c r="A12" s="21" t="s">
        <v>49</v>
      </c>
      <c r="B12" s="20" t="s">
        <v>50</v>
      </c>
      <c r="C12" s="158">
        <v>45</v>
      </c>
      <c r="D12" s="211">
        <v>60</v>
      </c>
      <c r="E12" s="211">
        <v>36</v>
      </c>
      <c r="F12" s="211">
        <v>66</v>
      </c>
      <c r="G12" s="211">
        <v>65</v>
      </c>
      <c r="H12" s="211">
        <v>42</v>
      </c>
      <c r="I12" s="211">
        <v>52</v>
      </c>
      <c r="J12" s="211">
        <v>75</v>
      </c>
      <c r="K12" s="211">
        <v>64</v>
      </c>
      <c r="L12" s="211">
        <v>65</v>
      </c>
      <c r="M12" s="211">
        <v>56</v>
      </c>
      <c r="N12" s="211">
        <v>62</v>
      </c>
      <c r="O12" s="211">
        <v>60</v>
      </c>
      <c r="P12" s="211">
        <v>53</v>
      </c>
      <c r="Q12" s="211">
        <v>42</v>
      </c>
      <c r="R12" s="211">
        <v>64</v>
      </c>
      <c r="S12" s="211">
        <v>68</v>
      </c>
      <c r="T12" s="211">
        <v>29</v>
      </c>
      <c r="U12" s="212">
        <v>52</v>
      </c>
      <c r="V12" s="212">
        <v>68</v>
      </c>
      <c r="W12" s="212">
        <v>59</v>
      </c>
      <c r="X12" s="213">
        <v>53</v>
      </c>
      <c r="Y12"/>
      <c r="Z12" s="19">
        <v>755</v>
      </c>
      <c r="AA12" s="19">
        <v>793</v>
      </c>
    </row>
    <row r="13" spans="1:27" ht="13.9" customHeight="1" x14ac:dyDescent="0.25">
      <c r="A13" s="21" t="s">
        <v>51</v>
      </c>
      <c r="B13" s="20" t="s">
        <v>52</v>
      </c>
      <c r="C13" s="158">
        <v>129</v>
      </c>
      <c r="D13" s="211">
        <v>219</v>
      </c>
      <c r="E13" s="211">
        <v>153</v>
      </c>
      <c r="F13" s="211">
        <v>202</v>
      </c>
      <c r="G13" s="211">
        <v>237</v>
      </c>
      <c r="H13" s="211">
        <v>208</v>
      </c>
      <c r="I13" s="211">
        <v>217</v>
      </c>
      <c r="J13" s="211">
        <v>231</v>
      </c>
      <c r="K13" s="211">
        <v>246</v>
      </c>
      <c r="L13" s="211">
        <v>231</v>
      </c>
      <c r="M13" s="211">
        <v>214</v>
      </c>
      <c r="N13" s="211">
        <v>234</v>
      </c>
      <c r="O13" s="211">
        <v>240</v>
      </c>
      <c r="P13" s="211">
        <v>214</v>
      </c>
      <c r="Q13" s="211">
        <v>178</v>
      </c>
      <c r="R13" s="211">
        <v>180</v>
      </c>
      <c r="S13" s="211">
        <v>176</v>
      </c>
      <c r="T13" s="211">
        <v>77</v>
      </c>
      <c r="U13" s="212">
        <v>169</v>
      </c>
      <c r="V13" s="212">
        <v>168</v>
      </c>
      <c r="W13" s="212">
        <v>179</v>
      </c>
      <c r="X13" s="213">
        <v>182</v>
      </c>
      <c r="Y13"/>
      <c r="Z13" s="19">
        <v>2511</v>
      </c>
      <c r="AA13" s="19">
        <v>2616</v>
      </c>
    </row>
    <row r="14" spans="1:27" ht="13.9" customHeight="1" x14ac:dyDescent="0.25">
      <c r="A14" s="21" t="s">
        <v>53</v>
      </c>
      <c r="B14" s="20" t="s">
        <v>54</v>
      </c>
      <c r="C14" s="158">
        <v>43</v>
      </c>
      <c r="D14" s="211">
        <v>94</v>
      </c>
      <c r="E14" s="211">
        <v>80</v>
      </c>
      <c r="F14" s="211">
        <v>76</v>
      </c>
      <c r="G14" s="211">
        <v>66</v>
      </c>
      <c r="H14" s="211">
        <v>78</v>
      </c>
      <c r="I14" s="211">
        <v>74</v>
      </c>
      <c r="J14" s="211">
        <v>67</v>
      </c>
      <c r="K14" s="211">
        <v>83</v>
      </c>
      <c r="L14" s="211">
        <v>82</v>
      </c>
      <c r="M14" s="211">
        <v>64</v>
      </c>
      <c r="N14" s="211">
        <v>74</v>
      </c>
      <c r="O14" s="211">
        <v>84</v>
      </c>
      <c r="P14" s="211">
        <v>93</v>
      </c>
      <c r="Q14" s="211">
        <v>66</v>
      </c>
      <c r="R14" s="211">
        <v>64</v>
      </c>
      <c r="S14" s="211">
        <v>68</v>
      </c>
      <c r="T14" s="211">
        <v>39</v>
      </c>
      <c r="U14" s="212">
        <v>66</v>
      </c>
      <c r="V14" s="212">
        <v>63</v>
      </c>
      <c r="W14" s="212">
        <v>71</v>
      </c>
      <c r="X14" s="213">
        <v>55</v>
      </c>
      <c r="Y14"/>
      <c r="Z14" s="19">
        <v>933</v>
      </c>
      <c r="AA14" s="19">
        <v>979</v>
      </c>
    </row>
    <row r="15" spans="1:27" ht="13.9" customHeight="1" x14ac:dyDescent="0.25">
      <c r="A15" s="21" t="s">
        <v>55</v>
      </c>
      <c r="B15" s="20" t="s">
        <v>56</v>
      </c>
      <c r="C15" s="158">
        <v>679</v>
      </c>
      <c r="D15" s="211">
        <v>852</v>
      </c>
      <c r="E15" s="211">
        <v>843</v>
      </c>
      <c r="F15" s="211">
        <v>848</v>
      </c>
      <c r="G15" s="211">
        <v>904</v>
      </c>
      <c r="H15" s="211">
        <v>1038</v>
      </c>
      <c r="I15" s="211">
        <v>1008</v>
      </c>
      <c r="J15" s="211">
        <v>1034</v>
      </c>
      <c r="K15" s="211">
        <v>1069</v>
      </c>
      <c r="L15" s="211">
        <v>983</v>
      </c>
      <c r="M15" s="211">
        <v>1008</v>
      </c>
      <c r="N15" s="211">
        <v>974</v>
      </c>
      <c r="O15" s="211">
        <v>1010</v>
      </c>
      <c r="P15" s="211">
        <v>934</v>
      </c>
      <c r="Q15" s="211">
        <v>836</v>
      </c>
      <c r="R15" s="211">
        <v>780</v>
      </c>
      <c r="S15" s="211">
        <v>756</v>
      </c>
      <c r="T15" s="211">
        <v>431</v>
      </c>
      <c r="U15" s="212">
        <v>916</v>
      </c>
      <c r="V15" s="212">
        <v>847</v>
      </c>
      <c r="W15" s="212">
        <v>807</v>
      </c>
      <c r="X15" s="213">
        <v>695</v>
      </c>
      <c r="Y15"/>
      <c r="Z15" s="19">
        <v>11183</v>
      </c>
      <c r="AA15" s="19">
        <v>11517</v>
      </c>
    </row>
    <row r="16" spans="1:27" ht="13.9" customHeight="1" x14ac:dyDescent="0.25">
      <c r="A16" s="21" t="s">
        <v>57</v>
      </c>
      <c r="B16" s="20" t="s">
        <v>58</v>
      </c>
      <c r="C16" s="158">
        <v>63</v>
      </c>
      <c r="D16" s="211">
        <v>74</v>
      </c>
      <c r="E16" s="211">
        <v>62</v>
      </c>
      <c r="F16" s="211">
        <v>66</v>
      </c>
      <c r="G16" s="211">
        <v>69</v>
      </c>
      <c r="H16" s="211">
        <v>68</v>
      </c>
      <c r="I16" s="211">
        <v>73</v>
      </c>
      <c r="J16" s="211">
        <v>72</v>
      </c>
      <c r="K16" s="211">
        <v>74</v>
      </c>
      <c r="L16" s="211">
        <v>71</v>
      </c>
      <c r="M16" s="211">
        <v>95</v>
      </c>
      <c r="N16" s="211">
        <v>81</v>
      </c>
      <c r="O16" s="211">
        <v>86</v>
      </c>
      <c r="P16" s="211">
        <v>70</v>
      </c>
      <c r="Q16" s="211">
        <v>67</v>
      </c>
      <c r="R16" s="211">
        <v>75</v>
      </c>
      <c r="S16" s="211">
        <v>73</v>
      </c>
      <c r="T16" s="211">
        <v>37</v>
      </c>
      <c r="U16" s="212">
        <v>71</v>
      </c>
      <c r="V16" s="212">
        <v>61</v>
      </c>
      <c r="W16" s="212">
        <v>102</v>
      </c>
      <c r="X16" s="213">
        <v>74</v>
      </c>
      <c r="Y16"/>
      <c r="Z16" s="19">
        <v>859</v>
      </c>
      <c r="AA16" s="19">
        <v>915</v>
      </c>
    </row>
    <row r="17" spans="1:27" ht="13.9" customHeight="1" x14ac:dyDescent="0.25">
      <c r="A17" s="21" t="s">
        <v>59</v>
      </c>
      <c r="B17" s="20" t="s">
        <v>60</v>
      </c>
      <c r="C17" s="158">
        <v>34</v>
      </c>
      <c r="D17" s="211">
        <v>48</v>
      </c>
      <c r="E17" s="211">
        <v>39</v>
      </c>
      <c r="F17" s="211">
        <v>59</v>
      </c>
      <c r="G17" s="211">
        <v>47</v>
      </c>
      <c r="H17" s="211">
        <v>66</v>
      </c>
      <c r="I17" s="211">
        <v>52</v>
      </c>
      <c r="J17" s="211">
        <v>49</v>
      </c>
      <c r="K17" s="211">
        <v>59</v>
      </c>
      <c r="L17" s="211">
        <v>55</v>
      </c>
      <c r="M17" s="211">
        <v>46</v>
      </c>
      <c r="N17" s="211">
        <v>55</v>
      </c>
      <c r="O17" s="211">
        <v>45</v>
      </c>
      <c r="P17" s="211">
        <v>53</v>
      </c>
      <c r="Q17" s="211">
        <v>48</v>
      </c>
      <c r="R17" s="211">
        <v>40</v>
      </c>
      <c r="S17" s="211">
        <v>43</v>
      </c>
      <c r="T17" s="211">
        <v>27</v>
      </c>
      <c r="U17" s="212">
        <v>48</v>
      </c>
      <c r="V17" s="212">
        <v>58</v>
      </c>
      <c r="W17" s="212">
        <v>55</v>
      </c>
      <c r="X17" s="213">
        <v>45</v>
      </c>
      <c r="Y17"/>
      <c r="Z17" s="19">
        <v>627</v>
      </c>
      <c r="AA17" s="19">
        <v>654</v>
      </c>
    </row>
    <row r="18" spans="1:27" ht="13.9" customHeight="1" x14ac:dyDescent="0.25">
      <c r="A18" s="21" t="s">
        <v>61</v>
      </c>
      <c r="B18" s="20" t="s">
        <v>62</v>
      </c>
      <c r="C18" s="158">
        <v>121</v>
      </c>
      <c r="D18" s="211">
        <v>153</v>
      </c>
      <c r="E18" s="211">
        <v>129</v>
      </c>
      <c r="F18" s="211">
        <v>188</v>
      </c>
      <c r="G18" s="211">
        <v>193</v>
      </c>
      <c r="H18" s="211">
        <v>198</v>
      </c>
      <c r="I18" s="211">
        <v>178</v>
      </c>
      <c r="J18" s="211">
        <v>185</v>
      </c>
      <c r="K18" s="211">
        <v>182</v>
      </c>
      <c r="L18" s="211">
        <v>170</v>
      </c>
      <c r="M18" s="211">
        <v>159</v>
      </c>
      <c r="N18" s="211">
        <v>174</v>
      </c>
      <c r="O18" s="211">
        <v>186</v>
      </c>
      <c r="P18" s="211">
        <v>167</v>
      </c>
      <c r="Q18" s="211">
        <v>144</v>
      </c>
      <c r="R18" s="211">
        <v>144</v>
      </c>
      <c r="S18" s="211">
        <v>146</v>
      </c>
      <c r="T18" s="211">
        <v>89</v>
      </c>
      <c r="U18" s="212">
        <v>161</v>
      </c>
      <c r="V18" s="212">
        <v>156</v>
      </c>
      <c r="W18" s="212">
        <v>166</v>
      </c>
      <c r="X18" s="213">
        <v>123</v>
      </c>
      <c r="Y18"/>
      <c r="Z18" s="19">
        <v>2014</v>
      </c>
      <c r="AA18" s="19">
        <v>2102</v>
      </c>
    </row>
    <row r="19" spans="1:27" ht="13.9" customHeight="1" x14ac:dyDescent="0.25">
      <c r="A19" s="21" t="s">
        <v>63</v>
      </c>
      <c r="B19" s="20" t="s">
        <v>64</v>
      </c>
      <c r="C19" s="158">
        <v>53</v>
      </c>
      <c r="D19" s="211">
        <v>63</v>
      </c>
      <c r="E19" s="211">
        <v>61</v>
      </c>
      <c r="F19" s="211">
        <v>69</v>
      </c>
      <c r="G19" s="211">
        <v>70</v>
      </c>
      <c r="H19" s="211">
        <v>68</v>
      </c>
      <c r="I19" s="211">
        <v>80</v>
      </c>
      <c r="J19" s="211">
        <v>59</v>
      </c>
      <c r="K19" s="211">
        <v>69</v>
      </c>
      <c r="L19" s="211">
        <v>71</v>
      </c>
      <c r="M19" s="211">
        <v>62</v>
      </c>
      <c r="N19" s="211">
        <v>67</v>
      </c>
      <c r="O19" s="211">
        <v>52</v>
      </c>
      <c r="P19" s="211">
        <v>59</v>
      </c>
      <c r="Q19" s="211">
        <v>66</v>
      </c>
      <c r="R19" s="211">
        <v>38</v>
      </c>
      <c r="S19" s="211">
        <v>48</v>
      </c>
      <c r="T19" s="211">
        <v>26</v>
      </c>
      <c r="U19" s="212">
        <v>48</v>
      </c>
      <c r="V19" s="212">
        <v>43</v>
      </c>
      <c r="W19" s="212">
        <v>60</v>
      </c>
      <c r="X19" s="213">
        <v>49</v>
      </c>
      <c r="Y19"/>
      <c r="Z19" s="19">
        <v>691</v>
      </c>
      <c r="AA19" s="19">
        <v>730</v>
      </c>
    </row>
    <row r="20" spans="1:27" ht="13.9" customHeight="1" x14ac:dyDescent="0.25">
      <c r="A20" s="21" t="s">
        <v>65</v>
      </c>
      <c r="B20" s="20" t="s">
        <v>66</v>
      </c>
      <c r="C20" s="158">
        <v>45</v>
      </c>
      <c r="D20" s="211">
        <v>76</v>
      </c>
      <c r="E20" s="211">
        <v>60</v>
      </c>
      <c r="F20" s="211">
        <v>42</v>
      </c>
      <c r="G20" s="211">
        <v>60</v>
      </c>
      <c r="H20" s="211">
        <v>72</v>
      </c>
      <c r="I20" s="211">
        <v>54</v>
      </c>
      <c r="J20" s="211">
        <v>80</v>
      </c>
      <c r="K20" s="211">
        <v>81</v>
      </c>
      <c r="L20" s="211">
        <v>84</v>
      </c>
      <c r="M20" s="211">
        <v>63</v>
      </c>
      <c r="N20" s="211">
        <v>75</v>
      </c>
      <c r="O20" s="211">
        <v>88</v>
      </c>
      <c r="P20" s="211">
        <v>92</v>
      </c>
      <c r="Q20" s="211">
        <v>71</v>
      </c>
      <c r="R20" s="211">
        <v>64</v>
      </c>
      <c r="S20" s="211">
        <v>65</v>
      </c>
      <c r="T20" s="211">
        <v>35</v>
      </c>
      <c r="U20" s="212">
        <v>60</v>
      </c>
      <c r="V20" s="212">
        <v>58</v>
      </c>
      <c r="W20" s="212">
        <v>73</v>
      </c>
      <c r="X20" s="213">
        <v>52</v>
      </c>
      <c r="Y20"/>
      <c r="Z20" s="19">
        <v>845</v>
      </c>
      <c r="AA20" s="19">
        <v>893</v>
      </c>
    </row>
    <row r="21" spans="1:27" ht="13.9" customHeight="1" x14ac:dyDescent="0.25">
      <c r="A21" s="21" t="s">
        <v>67</v>
      </c>
      <c r="B21" s="20" t="s">
        <v>68</v>
      </c>
      <c r="C21" s="158">
        <v>59</v>
      </c>
      <c r="D21" s="211">
        <v>84</v>
      </c>
      <c r="E21" s="211">
        <v>67</v>
      </c>
      <c r="F21" s="211">
        <v>89</v>
      </c>
      <c r="G21" s="211">
        <v>102</v>
      </c>
      <c r="H21" s="211">
        <v>89</v>
      </c>
      <c r="I21" s="211">
        <v>90</v>
      </c>
      <c r="J21" s="211">
        <v>100</v>
      </c>
      <c r="K21" s="211">
        <v>86</v>
      </c>
      <c r="L21" s="211">
        <v>88</v>
      </c>
      <c r="M21" s="211">
        <v>82</v>
      </c>
      <c r="N21" s="211">
        <v>108</v>
      </c>
      <c r="O21" s="211">
        <v>97</v>
      </c>
      <c r="P21" s="211">
        <v>83</v>
      </c>
      <c r="Q21" s="211">
        <v>77</v>
      </c>
      <c r="R21" s="211">
        <v>78</v>
      </c>
      <c r="S21" s="211">
        <v>85</v>
      </c>
      <c r="T21" s="211">
        <v>42</v>
      </c>
      <c r="U21" s="212">
        <v>72</v>
      </c>
      <c r="V21" s="212">
        <v>82</v>
      </c>
      <c r="W21" s="212">
        <v>67</v>
      </c>
      <c r="X21" s="213">
        <v>55</v>
      </c>
      <c r="Y21"/>
      <c r="Z21" s="19">
        <v>1041</v>
      </c>
      <c r="AA21" s="19">
        <v>1069</v>
      </c>
    </row>
    <row r="22" spans="1:27" ht="13.9" customHeight="1" x14ac:dyDescent="0.25">
      <c r="A22" s="21" t="s">
        <v>69</v>
      </c>
      <c r="B22" s="20" t="s">
        <v>70</v>
      </c>
      <c r="C22" s="158">
        <v>34</v>
      </c>
      <c r="D22" s="211">
        <v>41</v>
      </c>
      <c r="E22" s="211">
        <v>31</v>
      </c>
      <c r="F22" s="211">
        <v>35</v>
      </c>
      <c r="G22" s="211">
        <v>42</v>
      </c>
      <c r="H22" s="211">
        <v>30</v>
      </c>
      <c r="I22" s="211">
        <v>48</v>
      </c>
      <c r="J22" s="211">
        <v>45</v>
      </c>
      <c r="K22" s="211">
        <v>52</v>
      </c>
      <c r="L22" s="211">
        <v>63</v>
      </c>
      <c r="M22" s="211">
        <v>63</v>
      </c>
      <c r="N22" s="211">
        <v>64</v>
      </c>
      <c r="O22" s="211">
        <v>72</v>
      </c>
      <c r="P22" s="211">
        <v>66</v>
      </c>
      <c r="Q22" s="211">
        <v>49</v>
      </c>
      <c r="R22" s="211">
        <v>53</v>
      </c>
      <c r="S22" s="211">
        <v>46</v>
      </c>
      <c r="T22" s="211">
        <v>27</v>
      </c>
      <c r="U22" s="212">
        <v>47</v>
      </c>
      <c r="V22" s="212">
        <v>44</v>
      </c>
      <c r="W22" s="212">
        <v>51</v>
      </c>
      <c r="X22" s="213">
        <v>50</v>
      </c>
      <c r="Y22"/>
      <c r="Z22" s="19">
        <v>647</v>
      </c>
      <c r="AA22" s="19">
        <v>682</v>
      </c>
    </row>
    <row r="23" spans="1:27" ht="13.9" customHeight="1" x14ac:dyDescent="0.25">
      <c r="A23" s="18" t="s">
        <v>71</v>
      </c>
      <c r="B23" s="17" t="s">
        <v>72</v>
      </c>
      <c r="C23" s="159">
        <v>25</v>
      </c>
      <c r="D23" s="214">
        <v>42</v>
      </c>
      <c r="E23" s="214">
        <v>33</v>
      </c>
      <c r="F23" s="214">
        <v>38</v>
      </c>
      <c r="G23" s="214">
        <v>49</v>
      </c>
      <c r="H23" s="214">
        <v>54</v>
      </c>
      <c r="I23" s="214">
        <v>42</v>
      </c>
      <c r="J23" s="214">
        <v>54</v>
      </c>
      <c r="K23" s="214">
        <v>47</v>
      </c>
      <c r="L23" s="214">
        <v>46</v>
      </c>
      <c r="M23" s="214">
        <v>45</v>
      </c>
      <c r="N23" s="214">
        <v>47</v>
      </c>
      <c r="O23" s="214">
        <v>41</v>
      </c>
      <c r="P23" s="214">
        <v>49</v>
      </c>
      <c r="Q23" s="214">
        <v>28</v>
      </c>
      <c r="R23" s="214">
        <v>41</v>
      </c>
      <c r="S23" s="214">
        <v>34</v>
      </c>
      <c r="T23" s="214">
        <v>20</v>
      </c>
      <c r="U23" s="215">
        <v>42</v>
      </c>
      <c r="V23" s="215">
        <v>34</v>
      </c>
      <c r="W23" s="262">
        <v>35</v>
      </c>
      <c r="X23" s="216">
        <v>35</v>
      </c>
      <c r="Y23"/>
      <c r="Z23" s="15">
        <v>543</v>
      </c>
      <c r="AA23" s="15">
        <v>552</v>
      </c>
    </row>
    <row r="24" spans="1:27" x14ac:dyDescent="0.25">
      <c r="A24" s="5" t="s">
        <v>311</v>
      </c>
      <c r="B24" s="4"/>
      <c r="C24" s="52"/>
      <c r="D24" s="52"/>
      <c r="E24" s="52"/>
      <c r="F24" s="52"/>
      <c r="G24" s="52"/>
      <c r="H24" s="52"/>
      <c r="I24" s="52"/>
      <c r="J24" s="52"/>
      <c r="K24" s="52"/>
      <c r="L24" s="52"/>
      <c r="M24" s="52"/>
      <c r="N24" s="52"/>
      <c r="Y24"/>
      <c r="Z24" s="1"/>
    </row>
    <row r="25" spans="1:27" x14ac:dyDescent="0.25">
      <c r="A25" s="3" t="s">
        <v>312</v>
      </c>
      <c r="B25" s="2"/>
      <c r="C25" s="2"/>
      <c r="D25" s="2"/>
      <c r="E25" s="2"/>
      <c r="F25" s="2"/>
      <c r="G25" s="2"/>
      <c r="H25" s="2"/>
      <c r="I25" s="2"/>
      <c r="J25" s="2"/>
      <c r="K25" s="2"/>
      <c r="L25" s="2"/>
      <c r="M25" s="2"/>
      <c r="N25" s="2"/>
      <c r="Y25"/>
      <c r="Z25" s="1"/>
    </row>
    <row r="26" spans="1:27" x14ac:dyDescent="0.25">
      <c r="A26" s="86" t="s">
        <v>455</v>
      </c>
      <c r="B26" s="86"/>
      <c r="C26" s="86"/>
      <c r="D26" s="86"/>
      <c r="E26" s="86"/>
      <c r="F26" s="2"/>
      <c r="G26" s="2"/>
      <c r="H26" s="2"/>
      <c r="I26" s="2"/>
      <c r="J26" s="2"/>
      <c r="K26" s="2"/>
      <c r="L26" s="2"/>
      <c r="M26" s="2"/>
      <c r="N26" s="2"/>
      <c r="Y26"/>
      <c r="Z26" s="1"/>
    </row>
    <row r="27" spans="1:27" x14ac:dyDescent="0.25">
      <c r="A27" t="s">
        <v>313</v>
      </c>
      <c r="Y27"/>
      <c r="Z27" s="1"/>
    </row>
    <row r="28" spans="1:27" x14ac:dyDescent="0.25">
      <c r="Y28"/>
      <c r="Z28" s="1"/>
    </row>
    <row r="29" spans="1:27" x14ac:dyDescent="0.25">
      <c r="Y29"/>
      <c r="Z29" s="1"/>
    </row>
    <row r="30" spans="1:27" x14ac:dyDescent="0.25">
      <c r="Y30"/>
      <c r="Z30" s="1"/>
    </row>
  </sheetData>
  <mergeCells count="9">
    <mergeCell ref="Z2:AA2"/>
    <mergeCell ref="S2:V2"/>
    <mergeCell ref="A4:B4"/>
    <mergeCell ref="A2:B3"/>
    <mergeCell ref="C2:F2"/>
    <mergeCell ref="G2:J2"/>
    <mergeCell ref="K2:N2"/>
    <mergeCell ref="O2:R2"/>
    <mergeCell ref="W2:X2"/>
  </mergeCells>
  <pageMargins left="0.7" right="0.7" top="0.75" bottom="0.75" header="0.3" footer="0.3"/>
  <pageSetup paperSize="9" orientation="portrait" horizontalDpi="4294967292" verticalDpi="4294967292" r:id="rId1"/>
  <ignoredErrors>
    <ignoredError sqref="A5:A23"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0"/>
  <sheetViews>
    <sheetView zoomScale="75" zoomScaleNormal="75" workbookViewId="0"/>
  </sheetViews>
  <sheetFormatPr baseColWidth="10" defaultColWidth="11.5703125" defaultRowHeight="15" x14ac:dyDescent="0.25"/>
  <cols>
    <col min="1" max="1" width="11.5703125" style="32"/>
    <col min="2" max="2" width="15.7109375" style="32" customWidth="1"/>
    <col min="3" max="14" width="11.5703125" style="32"/>
    <col min="15" max="15" width="11.5703125" style="33"/>
    <col min="16" max="24" width="11.5703125" style="32"/>
    <col min="25" max="25" width="2.7109375" style="32" customWidth="1"/>
    <col min="26" max="27" width="15.7109375" style="32" customWidth="1"/>
    <col min="28" max="16384" width="11.5703125" style="32"/>
  </cols>
  <sheetData>
    <row r="1" spans="1:27" ht="14.45" customHeight="1" x14ac:dyDescent="0.25">
      <c r="A1" s="33" t="s">
        <v>476</v>
      </c>
    </row>
    <row r="2" spans="1:27" ht="27.6" customHeight="1" x14ac:dyDescent="0.25">
      <c r="A2" s="335" t="s">
        <v>300</v>
      </c>
      <c r="B2" s="336"/>
      <c r="C2" s="277" t="s">
        <v>301</v>
      </c>
      <c r="D2" s="278"/>
      <c r="E2" s="278"/>
      <c r="F2" s="278"/>
      <c r="G2" s="277" t="s">
        <v>302</v>
      </c>
      <c r="H2" s="278"/>
      <c r="I2" s="278"/>
      <c r="J2" s="278"/>
      <c r="K2" s="277" t="s">
        <v>303</v>
      </c>
      <c r="L2" s="278"/>
      <c r="M2" s="278"/>
      <c r="N2" s="278"/>
      <c r="O2" s="277">
        <v>2019</v>
      </c>
      <c r="P2" s="278"/>
      <c r="Q2" s="278"/>
      <c r="R2" s="278"/>
      <c r="S2" s="268">
        <v>2020</v>
      </c>
      <c r="T2" s="269"/>
      <c r="U2" s="269"/>
      <c r="V2" s="270"/>
      <c r="W2" s="268">
        <v>2021</v>
      </c>
      <c r="X2" s="269"/>
      <c r="Z2" s="339" t="s">
        <v>304</v>
      </c>
      <c r="AA2" s="340"/>
    </row>
    <row r="3" spans="1:27" ht="13.9" customHeight="1" x14ac:dyDescent="0.25">
      <c r="A3" s="337"/>
      <c r="B3" s="338"/>
      <c r="C3" s="24" t="s">
        <v>306</v>
      </c>
      <c r="D3" s="24" t="s">
        <v>307</v>
      </c>
      <c r="E3" s="24" t="s">
        <v>308</v>
      </c>
      <c r="F3" s="24" t="s">
        <v>309</v>
      </c>
      <c r="G3" s="24" t="s">
        <v>306</v>
      </c>
      <c r="H3" s="24" t="s">
        <v>307</v>
      </c>
      <c r="I3" s="24" t="s">
        <v>308</v>
      </c>
      <c r="J3" s="24" t="s">
        <v>309</v>
      </c>
      <c r="K3" s="24" t="s">
        <v>306</v>
      </c>
      <c r="L3" s="24" t="s">
        <v>307</v>
      </c>
      <c r="M3" s="24" t="s">
        <v>308</v>
      </c>
      <c r="N3" s="24" t="s">
        <v>309</v>
      </c>
      <c r="O3" s="24" t="s">
        <v>306</v>
      </c>
      <c r="P3" s="24" t="s">
        <v>307</v>
      </c>
      <c r="Q3" s="24" t="s">
        <v>308</v>
      </c>
      <c r="R3" s="24" t="s">
        <v>309</v>
      </c>
      <c r="S3" s="24" t="s">
        <v>306</v>
      </c>
      <c r="T3" s="24" t="s">
        <v>307</v>
      </c>
      <c r="U3" s="24" t="s">
        <v>310</v>
      </c>
      <c r="V3" s="24" t="s">
        <v>309</v>
      </c>
      <c r="W3" s="24" t="s">
        <v>306</v>
      </c>
      <c r="X3" s="24" t="s">
        <v>307</v>
      </c>
      <c r="Z3" s="172" t="s">
        <v>441</v>
      </c>
      <c r="AA3" s="172" t="s">
        <v>444</v>
      </c>
    </row>
    <row r="4" spans="1:27" ht="13.9" customHeight="1" x14ac:dyDescent="0.25">
      <c r="A4" s="367" t="s">
        <v>197</v>
      </c>
      <c r="B4" s="368"/>
      <c r="C4" s="224">
        <v>478</v>
      </c>
      <c r="D4" s="225">
        <v>541</v>
      </c>
      <c r="E4" s="225">
        <v>450</v>
      </c>
      <c r="F4" s="225">
        <v>521</v>
      </c>
      <c r="G4" s="225">
        <v>577</v>
      </c>
      <c r="H4" s="225">
        <v>623</v>
      </c>
      <c r="I4" s="225">
        <v>576</v>
      </c>
      <c r="J4" s="225">
        <v>650</v>
      </c>
      <c r="K4" s="225">
        <v>657</v>
      </c>
      <c r="L4" s="225">
        <v>722</v>
      </c>
      <c r="M4" s="225">
        <v>680</v>
      </c>
      <c r="N4" s="225">
        <v>657</v>
      </c>
      <c r="O4" s="225">
        <v>681</v>
      </c>
      <c r="P4" s="225">
        <v>635</v>
      </c>
      <c r="Q4" s="225">
        <v>678</v>
      </c>
      <c r="R4" s="225">
        <v>645</v>
      </c>
      <c r="S4" s="225">
        <v>648</v>
      </c>
      <c r="T4" s="225">
        <v>400</v>
      </c>
      <c r="U4" s="225">
        <v>796</v>
      </c>
      <c r="V4" s="225">
        <v>747</v>
      </c>
      <c r="W4" s="225">
        <v>680</v>
      </c>
      <c r="X4" s="177">
        <v>739</v>
      </c>
      <c r="Z4" s="64">
        <v>7520</v>
      </c>
      <c r="AA4" s="64">
        <v>7944</v>
      </c>
    </row>
    <row r="5" spans="1:27" ht="13.9" customHeight="1" x14ac:dyDescent="0.25">
      <c r="A5" s="365" t="s">
        <v>123</v>
      </c>
      <c r="B5" s="36" t="s">
        <v>386</v>
      </c>
      <c r="C5" s="158">
        <v>89</v>
      </c>
      <c r="D5" s="211">
        <v>112</v>
      </c>
      <c r="E5" s="211">
        <v>85</v>
      </c>
      <c r="F5" s="211">
        <v>121</v>
      </c>
      <c r="G5" s="211">
        <v>127</v>
      </c>
      <c r="H5" s="211">
        <v>126</v>
      </c>
      <c r="I5" s="211">
        <v>115</v>
      </c>
      <c r="J5" s="211">
        <v>130</v>
      </c>
      <c r="K5" s="211">
        <v>166</v>
      </c>
      <c r="L5" s="211">
        <v>176</v>
      </c>
      <c r="M5" s="211">
        <v>144</v>
      </c>
      <c r="N5" s="211">
        <v>143</v>
      </c>
      <c r="O5" s="211">
        <v>148</v>
      </c>
      <c r="P5" s="211">
        <v>149</v>
      </c>
      <c r="Q5" s="211">
        <v>141</v>
      </c>
      <c r="R5" s="211">
        <v>146</v>
      </c>
      <c r="S5" s="211">
        <v>145</v>
      </c>
      <c r="T5" s="211">
        <v>99</v>
      </c>
      <c r="U5" s="211">
        <v>164</v>
      </c>
      <c r="V5" s="211">
        <v>166</v>
      </c>
      <c r="W5" s="211">
        <v>155</v>
      </c>
      <c r="X5" s="229">
        <v>174</v>
      </c>
      <c r="Z5" s="46">
        <v>1583</v>
      </c>
      <c r="AA5" s="46">
        <v>1665</v>
      </c>
    </row>
    <row r="6" spans="1:27" ht="13.9" customHeight="1" x14ac:dyDescent="0.25">
      <c r="A6" s="365"/>
      <c r="B6" s="36" t="s">
        <v>126</v>
      </c>
      <c r="C6" s="158">
        <v>77</v>
      </c>
      <c r="D6" s="211">
        <v>92</v>
      </c>
      <c r="E6" s="211">
        <v>90</v>
      </c>
      <c r="F6" s="211">
        <v>77</v>
      </c>
      <c r="G6" s="211">
        <v>91</v>
      </c>
      <c r="H6" s="211">
        <v>128</v>
      </c>
      <c r="I6" s="211">
        <v>99</v>
      </c>
      <c r="J6" s="211">
        <v>111</v>
      </c>
      <c r="K6" s="211">
        <v>83</v>
      </c>
      <c r="L6" s="211">
        <v>107</v>
      </c>
      <c r="M6" s="211">
        <v>118</v>
      </c>
      <c r="N6" s="211">
        <v>123</v>
      </c>
      <c r="O6" s="211">
        <v>98</v>
      </c>
      <c r="P6" s="211">
        <v>97</v>
      </c>
      <c r="Q6" s="211">
        <v>113</v>
      </c>
      <c r="R6" s="211">
        <v>104</v>
      </c>
      <c r="S6" s="211">
        <v>117</v>
      </c>
      <c r="T6" s="211">
        <v>64</v>
      </c>
      <c r="U6" s="211">
        <v>117</v>
      </c>
      <c r="V6" s="211">
        <v>113</v>
      </c>
      <c r="W6" s="211">
        <v>119</v>
      </c>
      <c r="X6" s="229">
        <v>115</v>
      </c>
      <c r="Z6" s="46">
        <v>1245</v>
      </c>
      <c r="AA6" s="46">
        <v>1326</v>
      </c>
    </row>
    <row r="7" spans="1:27" x14ac:dyDescent="0.25">
      <c r="A7" s="365"/>
      <c r="B7" s="36" t="s">
        <v>127</v>
      </c>
      <c r="C7" s="158">
        <v>70</v>
      </c>
      <c r="D7" s="211">
        <v>88</v>
      </c>
      <c r="E7" s="211">
        <v>90</v>
      </c>
      <c r="F7" s="211">
        <v>89</v>
      </c>
      <c r="G7" s="211">
        <v>99</v>
      </c>
      <c r="H7" s="211">
        <v>90</v>
      </c>
      <c r="I7" s="211">
        <v>101</v>
      </c>
      <c r="J7" s="211">
        <v>120</v>
      </c>
      <c r="K7" s="211">
        <v>114</v>
      </c>
      <c r="L7" s="211">
        <v>129</v>
      </c>
      <c r="M7" s="211">
        <v>143</v>
      </c>
      <c r="N7" s="211">
        <v>117</v>
      </c>
      <c r="O7" s="211">
        <v>123</v>
      </c>
      <c r="P7" s="211">
        <v>108</v>
      </c>
      <c r="Q7" s="211">
        <v>153</v>
      </c>
      <c r="R7" s="211">
        <v>112</v>
      </c>
      <c r="S7" s="211">
        <v>118</v>
      </c>
      <c r="T7" s="211">
        <v>74</v>
      </c>
      <c r="U7" s="211">
        <v>188</v>
      </c>
      <c r="V7" s="211">
        <v>149</v>
      </c>
      <c r="W7" s="211">
        <v>117</v>
      </c>
      <c r="X7" s="229">
        <v>126</v>
      </c>
      <c r="Z7" s="46">
        <v>1374</v>
      </c>
      <c r="AA7" s="46">
        <v>1452</v>
      </c>
    </row>
    <row r="8" spans="1:27" x14ac:dyDescent="0.25">
      <c r="A8" s="365"/>
      <c r="B8" s="36" t="s">
        <v>128</v>
      </c>
      <c r="C8" s="158">
        <v>129</v>
      </c>
      <c r="D8" s="211">
        <v>111</v>
      </c>
      <c r="E8" s="211">
        <v>84</v>
      </c>
      <c r="F8" s="211">
        <v>121</v>
      </c>
      <c r="G8" s="211">
        <v>151</v>
      </c>
      <c r="H8" s="211">
        <v>120</v>
      </c>
      <c r="I8" s="211">
        <v>126</v>
      </c>
      <c r="J8" s="211">
        <v>135</v>
      </c>
      <c r="K8" s="211">
        <v>153</v>
      </c>
      <c r="L8" s="211">
        <v>159</v>
      </c>
      <c r="M8" s="211">
        <v>139</v>
      </c>
      <c r="N8" s="211">
        <v>136</v>
      </c>
      <c r="O8" s="211">
        <v>171</v>
      </c>
      <c r="P8" s="211">
        <v>136</v>
      </c>
      <c r="Q8" s="211">
        <v>118</v>
      </c>
      <c r="R8" s="211">
        <v>137</v>
      </c>
      <c r="S8" s="211">
        <v>147</v>
      </c>
      <c r="T8" s="211">
        <v>78</v>
      </c>
      <c r="U8" s="211">
        <v>150</v>
      </c>
      <c r="V8" s="211">
        <v>155</v>
      </c>
      <c r="W8" s="211">
        <v>159</v>
      </c>
      <c r="X8" s="229">
        <v>147</v>
      </c>
      <c r="Z8" s="46">
        <v>1660</v>
      </c>
      <c r="AA8" s="46">
        <v>1754</v>
      </c>
    </row>
    <row r="9" spans="1:27" ht="16.149999999999999" customHeight="1" x14ac:dyDescent="0.25">
      <c r="A9" s="365"/>
      <c r="B9" s="36" t="s">
        <v>129</v>
      </c>
      <c r="C9" s="158">
        <v>113</v>
      </c>
      <c r="D9" s="211">
        <v>138</v>
      </c>
      <c r="E9" s="211">
        <v>101</v>
      </c>
      <c r="F9" s="211">
        <v>113</v>
      </c>
      <c r="G9" s="211">
        <v>109</v>
      </c>
      <c r="H9" s="211">
        <v>159</v>
      </c>
      <c r="I9" s="211">
        <v>135</v>
      </c>
      <c r="J9" s="211">
        <v>154</v>
      </c>
      <c r="K9" s="211">
        <v>141</v>
      </c>
      <c r="L9" s="211">
        <v>151</v>
      </c>
      <c r="M9" s="211">
        <v>136</v>
      </c>
      <c r="N9" s="211">
        <v>138</v>
      </c>
      <c r="O9" s="211">
        <v>141</v>
      </c>
      <c r="P9" s="211">
        <v>145</v>
      </c>
      <c r="Q9" s="211">
        <v>153</v>
      </c>
      <c r="R9" s="211">
        <v>146</v>
      </c>
      <c r="S9" s="211">
        <v>121</v>
      </c>
      <c r="T9" s="211">
        <v>85</v>
      </c>
      <c r="U9" s="211">
        <v>177</v>
      </c>
      <c r="V9" s="211">
        <v>164</v>
      </c>
      <c r="W9" s="211">
        <v>130</v>
      </c>
      <c r="X9" s="229">
        <v>177</v>
      </c>
      <c r="Z9" s="46">
        <v>1658</v>
      </c>
      <c r="AA9" s="46">
        <v>1747</v>
      </c>
    </row>
    <row r="10" spans="1:27" ht="13.9" customHeight="1" x14ac:dyDescent="0.25">
      <c r="A10" s="365" t="s">
        <v>122</v>
      </c>
      <c r="B10" s="36" t="s">
        <v>130</v>
      </c>
      <c r="C10" s="158">
        <v>22</v>
      </c>
      <c r="D10" s="211">
        <v>24</v>
      </c>
      <c r="E10" s="211">
        <v>19</v>
      </c>
      <c r="F10" s="211">
        <v>24</v>
      </c>
      <c r="G10" s="211">
        <v>27</v>
      </c>
      <c r="H10" s="211">
        <v>31</v>
      </c>
      <c r="I10" s="211">
        <v>19</v>
      </c>
      <c r="J10" s="211">
        <v>35</v>
      </c>
      <c r="K10" s="211">
        <v>48</v>
      </c>
      <c r="L10" s="211">
        <v>46</v>
      </c>
      <c r="M10" s="211">
        <v>32</v>
      </c>
      <c r="N10" s="211">
        <v>36</v>
      </c>
      <c r="O10" s="211">
        <v>41</v>
      </c>
      <c r="P10" s="211">
        <v>26</v>
      </c>
      <c r="Q10" s="211">
        <v>28</v>
      </c>
      <c r="R10" s="211">
        <v>42</v>
      </c>
      <c r="S10" s="211">
        <v>40</v>
      </c>
      <c r="T10" s="211">
        <v>23</v>
      </c>
      <c r="U10" s="211">
        <v>30</v>
      </c>
      <c r="V10" s="211">
        <v>53</v>
      </c>
      <c r="W10" s="211">
        <v>38</v>
      </c>
      <c r="X10" s="229">
        <v>32</v>
      </c>
      <c r="Z10" s="46">
        <v>372</v>
      </c>
      <c r="AA10" s="46">
        <v>395</v>
      </c>
    </row>
    <row r="11" spans="1:27" ht="13.9" customHeight="1" x14ac:dyDescent="0.25">
      <c r="A11" s="365"/>
      <c r="B11" s="36" t="s">
        <v>131</v>
      </c>
      <c r="C11" s="158">
        <v>31</v>
      </c>
      <c r="D11" s="211">
        <v>51</v>
      </c>
      <c r="E11" s="211">
        <v>39</v>
      </c>
      <c r="F11" s="211">
        <v>57</v>
      </c>
      <c r="G11" s="211">
        <v>64</v>
      </c>
      <c r="H11" s="211">
        <v>57</v>
      </c>
      <c r="I11" s="211">
        <v>54</v>
      </c>
      <c r="J11" s="211">
        <v>53</v>
      </c>
      <c r="K11" s="211">
        <v>68</v>
      </c>
      <c r="L11" s="211">
        <v>70</v>
      </c>
      <c r="M11" s="211">
        <v>68</v>
      </c>
      <c r="N11" s="211">
        <v>66</v>
      </c>
      <c r="O11" s="211">
        <v>67</v>
      </c>
      <c r="P11" s="211">
        <v>73</v>
      </c>
      <c r="Q11" s="211">
        <v>58</v>
      </c>
      <c r="R11" s="211">
        <v>58</v>
      </c>
      <c r="S11" s="211">
        <v>48</v>
      </c>
      <c r="T11" s="211">
        <v>51</v>
      </c>
      <c r="U11" s="211">
        <v>71</v>
      </c>
      <c r="V11" s="211">
        <v>52</v>
      </c>
      <c r="W11" s="211">
        <v>74</v>
      </c>
      <c r="X11" s="229">
        <v>74</v>
      </c>
      <c r="Z11" s="46">
        <v>670</v>
      </c>
      <c r="AA11" s="46">
        <v>699</v>
      </c>
    </row>
    <row r="12" spans="1:27" ht="13.9" customHeight="1" x14ac:dyDescent="0.25">
      <c r="A12" s="365"/>
      <c r="B12" s="36" t="s">
        <v>132</v>
      </c>
      <c r="C12" s="158">
        <v>124</v>
      </c>
      <c r="D12" s="211">
        <v>142</v>
      </c>
      <c r="E12" s="211">
        <v>126</v>
      </c>
      <c r="F12" s="211">
        <v>129</v>
      </c>
      <c r="G12" s="211">
        <v>146</v>
      </c>
      <c r="H12" s="211">
        <v>182</v>
      </c>
      <c r="I12" s="211">
        <v>153</v>
      </c>
      <c r="J12" s="211">
        <v>174</v>
      </c>
      <c r="K12" s="211">
        <v>138</v>
      </c>
      <c r="L12" s="211">
        <v>172</v>
      </c>
      <c r="M12" s="211">
        <v>173</v>
      </c>
      <c r="N12" s="211">
        <v>179</v>
      </c>
      <c r="O12" s="211">
        <v>163</v>
      </c>
      <c r="P12" s="211">
        <v>168</v>
      </c>
      <c r="Q12" s="211">
        <v>183</v>
      </c>
      <c r="R12" s="211">
        <v>166</v>
      </c>
      <c r="S12" s="211">
        <v>195</v>
      </c>
      <c r="T12" s="211">
        <v>92</v>
      </c>
      <c r="U12" s="211">
        <v>197</v>
      </c>
      <c r="V12" s="211">
        <v>189</v>
      </c>
      <c r="W12" s="211">
        <v>179</v>
      </c>
      <c r="X12" s="229">
        <v>209</v>
      </c>
      <c r="Z12" s="46">
        <v>1971</v>
      </c>
      <c r="AA12" s="46">
        <v>2102</v>
      </c>
    </row>
    <row r="13" spans="1:27" ht="13.9" customHeight="1" x14ac:dyDescent="0.25">
      <c r="A13" s="365"/>
      <c r="B13" s="36" t="s">
        <v>133</v>
      </c>
      <c r="C13" s="158">
        <v>76</v>
      </c>
      <c r="D13" s="211">
        <v>73</v>
      </c>
      <c r="E13" s="211">
        <v>51</v>
      </c>
      <c r="F13" s="211">
        <v>77</v>
      </c>
      <c r="G13" s="211">
        <v>93</v>
      </c>
      <c r="H13" s="211">
        <v>71</v>
      </c>
      <c r="I13" s="211">
        <v>76</v>
      </c>
      <c r="J13" s="211">
        <v>82</v>
      </c>
      <c r="K13" s="211">
        <v>100</v>
      </c>
      <c r="L13" s="211">
        <v>88</v>
      </c>
      <c r="M13" s="211">
        <v>92</v>
      </c>
      <c r="N13" s="211">
        <v>76</v>
      </c>
      <c r="O13" s="211">
        <v>88</v>
      </c>
      <c r="P13" s="211">
        <v>78</v>
      </c>
      <c r="Q13" s="211">
        <v>72</v>
      </c>
      <c r="R13" s="211">
        <v>87</v>
      </c>
      <c r="S13" s="211">
        <v>77</v>
      </c>
      <c r="T13" s="211">
        <v>42</v>
      </c>
      <c r="U13" s="211">
        <v>96</v>
      </c>
      <c r="V13" s="211">
        <v>83</v>
      </c>
      <c r="W13" s="211">
        <v>101</v>
      </c>
      <c r="X13" s="229">
        <v>88</v>
      </c>
      <c r="Z13" s="46">
        <v>989</v>
      </c>
      <c r="AA13" s="46">
        <v>1049</v>
      </c>
    </row>
    <row r="14" spans="1:27" ht="13.9" customHeight="1" x14ac:dyDescent="0.25">
      <c r="A14" s="365"/>
      <c r="B14" s="36" t="s">
        <v>134</v>
      </c>
      <c r="C14" s="158">
        <v>60</v>
      </c>
      <c r="D14" s="211">
        <v>44</v>
      </c>
      <c r="E14" s="211">
        <v>35</v>
      </c>
      <c r="F14" s="211">
        <v>51</v>
      </c>
      <c r="G14" s="211">
        <v>62</v>
      </c>
      <c r="H14" s="211">
        <v>58</v>
      </c>
      <c r="I14" s="211">
        <v>57</v>
      </c>
      <c r="J14" s="211">
        <v>65</v>
      </c>
      <c r="K14" s="211">
        <v>58</v>
      </c>
      <c r="L14" s="211">
        <v>76</v>
      </c>
      <c r="M14" s="211">
        <v>56</v>
      </c>
      <c r="N14" s="211">
        <v>67</v>
      </c>
      <c r="O14" s="211">
        <v>88</v>
      </c>
      <c r="P14" s="211">
        <v>63</v>
      </c>
      <c r="Q14" s="211">
        <v>54</v>
      </c>
      <c r="R14" s="211">
        <v>58</v>
      </c>
      <c r="S14" s="211">
        <v>78</v>
      </c>
      <c r="T14" s="211">
        <v>37</v>
      </c>
      <c r="U14" s="211">
        <v>67</v>
      </c>
      <c r="V14" s="211">
        <v>79</v>
      </c>
      <c r="W14" s="211">
        <v>66</v>
      </c>
      <c r="X14" s="229">
        <v>68</v>
      </c>
      <c r="Z14" s="46">
        <v>744</v>
      </c>
      <c r="AA14" s="46">
        <v>784</v>
      </c>
    </row>
    <row r="15" spans="1:27" x14ac:dyDescent="0.25">
      <c r="A15" s="365"/>
      <c r="B15" s="36" t="s">
        <v>135</v>
      </c>
      <c r="C15" s="158">
        <v>74</v>
      </c>
      <c r="D15" s="211">
        <v>93</v>
      </c>
      <c r="E15" s="211">
        <v>91</v>
      </c>
      <c r="F15" s="211">
        <v>91</v>
      </c>
      <c r="G15" s="211">
        <v>101</v>
      </c>
      <c r="H15" s="211">
        <v>98</v>
      </c>
      <c r="I15" s="211">
        <v>109</v>
      </c>
      <c r="J15" s="211">
        <v>124</v>
      </c>
      <c r="K15" s="211">
        <v>122</v>
      </c>
      <c r="L15" s="211">
        <v>142</v>
      </c>
      <c r="M15" s="211">
        <v>147</v>
      </c>
      <c r="N15" s="211">
        <v>128</v>
      </c>
      <c r="O15" s="211">
        <v>126</v>
      </c>
      <c r="P15" s="211">
        <v>117</v>
      </c>
      <c r="Q15" s="211">
        <v>162</v>
      </c>
      <c r="R15" s="211">
        <v>116</v>
      </c>
      <c r="S15" s="211">
        <v>124</v>
      </c>
      <c r="T15" s="211">
        <v>81</v>
      </c>
      <c r="U15" s="211">
        <v>197</v>
      </c>
      <c r="V15" s="211">
        <v>160</v>
      </c>
      <c r="W15" s="211">
        <v>131</v>
      </c>
      <c r="X15" s="229">
        <v>135</v>
      </c>
      <c r="Z15" s="46">
        <v>1444</v>
      </c>
      <c r="AA15" s="46">
        <v>1531</v>
      </c>
    </row>
    <row r="16" spans="1:27" x14ac:dyDescent="0.25">
      <c r="A16" s="366"/>
      <c r="B16" s="35" t="s">
        <v>198</v>
      </c>
      <c r="C16" s="234">
        <v>91</v>
      </c>
      <c r="D16" s="235">
        <v>114</v>
      </c>
      <c r="E16" s="235">
        <v>89</v>
      </c>
      <c r="F16" s="235">
        <v>92</v>
      </c>
      <c r="G16" s="235">
        <v>84</v>
      </c>
      <c r="H16" s="235">
        <v>126</v>
      </c>
      <c r="I16" s="235">
        <v>108</v>
      </c>
      <c r="J16" s="235">
        <v>117</v>
      </c>
      <c r="K16" s="235">
        <v>123</v>
      </c>
      <c r="L16" s="235">
        <v>128</v>
      </c>
      <c r="M16" s="235">
        <v>112</v>
      </c>
      <c r="N16" s="235">
        <v>105</v>
      </c>
      <c r="O16" s="235">
        <v>108</v>
      </c>
      <c r="P16" s="235">
        <v>110</v>
      </c>
      <c r="Q16" s="235">
        <v>121</v>
      </c>
      <c r="R16" s="235">
        <v>118</v>
      </c>
      <c r="S16" s="235">
        <v>86</v>
      </c>
      <c r="T16" s="235">
        <v>74</v>
      </c>
      <c r="U16" s="235">
        <v>138</v>
      </c>
      <c r="V16" s="235">
        <v>131</v>
      </c>
      <c r="W16" s="235">
        <v>91</v>
      </c>
      <c r="X16" s="236">
        <v>133</v>
      </c>
      <c r="Z16" s="63">
        <v>1330</v>
      </c>
      <c r="AA16" s="63">
        <v>1384</v>
      </c>
    </row>
    <row r="17" spans="1:24" ht="14.45" customHeight="1" x14ac:dyDescent="0.25">
      <c r="A17" s="53" t="s">
        <v>311</v>
      </c>
      <c r="B17" s="71"/>
      <c r="C17" s="71"/>
      <c r="D17" s="71"/>
      <c r="E17" s="71"/>
      <c r="F17" s="71"/>
      <c r="G17" s="71"/>
      <c r="H17" s="71"/>
      <c r="I17" s="71"/>
      <c r="J17" s="71"/>
      <c r="K17" s="71"/>
      <c r="L17" s="71"/>
      <c r="M17" s="71"/>
      <c r="N17" s="71"/>
      <c r="O17" s="71"/>
      <c r="P17" s="71"/>
      <c r="Q17" s="71"/>
      <c r="R17" s="71"/>
      <c r="S17" s="71"/>
      <c r="T17" s="71"/>
      <c r="U17" s="71"/>
      <c r="V17" s="71"/>
      <c r="W17" s="71"/>
      <c r="X17" s="71"/>
    </row>
    <row r="18" spans="1:24" x14ac:dyDescent="0.25">
      <c r="A18" s="3" t="s">
        <v>312</v>
      </c>
    </row>
    <row r="19" spans="1:24" x14ac:dyDescent="0.25">
      <c r="A19" s="2" t="s">
        <v>455</v>
      </c>
    </row>
    <row r="20" spans="1:24" x14ac:dyDescent="0.25">
      <c r="A20" t="s">
        <v>313</v>
      </c>
    </row>
  </sheetData>
  <mergeCells count="11">
    <mergeCell ref="G2:J2"/>
    <mergeCell ref="K2:N2"/>
    <mergeCell ref="O2:R2"/>
    <mergeCell ref="S2:V2"/>
    <mergeCell ref="Z2:AA2"/>
    <mergeCell ref="W2:X2"/>
    <mergeCell ref="A5:A9"/>
    <mergeCell ref="A10:A16"/>
    <mergeCell ref="A4:B4"/>
    <mergeCell ref="A2:B3"/>
    <mergeCell ref="C2:F2"/>
  </mergeCells>
  <pageMargins left="0.7" right="0.7" top="0.75" bottom="0.75" header="0.3" footer="0.3"/>
  <pageSetup paperSize="9" orientation="portrait" horizontalDpi="4294967292" verticalDpi="4294967292" r:id="rId1"/>
  <ignoredErrors>
    <ignoredError sqref="B10:B16" numberStoredAsText="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1"/>
  <sheetViews>
    <sheetView zoomScale="75" zoomScaleNormal="75" workbookViewId="0"/>
  </sheetViews>
  <sheetFormatPr baseColWidth="10" defaultColWidth="11.42578125" defaultRowHeight="15" x14ac:dyDescent="0.25"/>
  <cols>
    <col min="25" max="25" width="2.7109375" customWidth="1"/>
    <col min="26" max="27" width="15.7109375" customWidth="1"/>
  </cols>
  <sheetData>
    <row r="1" spans="1:27" s="32" customFormat="1" ht="16.899999999999999" customHeight="1" x14ac:dyDescent="0.25">
      <c r="A1" s="33" t="s">
        <v>477</v>
      </c>
      <c r="B1" s="14"/>
      <c r="C1" s="14"/>
      <c r="D1" s="14"/>
      <c r="E1" s="14"/>
      <c r="F1" s="14"/>
      <c r="G1" s="14"/>
      <c r="H1" s="14"/>
      <c r="I1" s="14"/>
      <c r="J1" s="14"/>
      <c r="K1" s="14"/>
      <c r="L1" s="14"/>
      <c r="M1" s="14"/>
      <c r="N1" s="14"/>
      <c r="O1" s="33"/>
      <c r="V1" s="33"/>
      <c r="W1" s="33"/>
      <c r="X1" s="33"/>
    </row>
    <row r="2" spans="1:27" s="32" customFormat="1" ht="25.15" customHeight="1" x14ac:dyDescent="0.25">
      <c r="A2" s="285" t="s">
        <v>6</v>
      </c>
      <c r="B2" s="286"/>
      <c r="C2" s="281" t="s">
        <v>301</v>
      </c>
      <c r="D2" s="282"/>
      <c r="E2" s="282"/>
      <c r="F2" s="282"/>
      <c r="G2" s="281" t="s">
        <v>302</v>
      </c>
      <c r="H2" s="282"/>
      <c r="I2" s="282"/>
      <c r="J2" s="282"/>
      <c r="K2" s="281" t="s">
        <v>303</v>
      </c>
      <c r="L2" s="282"/>
      <c r="M2" s="282"/>
      <c r="N2" s="282"/>
      <c r="O2" s="281">
        <v>2019</v>
      </c>
      <c r="P2" s="282"/>
      <c r="Q2" s="282"/>
      <c r="R2" s="282"/>
      <c r="S2" s="268">
        <v>2020</v>
      </c>
      <c r="T2" s="269"/>
      <c r="U2" s="269"/>
      <c r="V2" s="270"/>
      <c r="W2" s="268">
        <v>2021</v>
      </c>
      <c r="X2" s="269"/>
      <c r="Z2" s="302" t="s">
        <v>378</v>
      </c>
      <c r="AA2" s="303"/>
    </row>
    <row r="3" spans="1:27" s="32" customFormat="1" ht="14.45" customHeight="1" x14ac:dyDescent="0.25">
      <c r="A3" s="287"/>
      <c r="B3" s="288"/>
      <c r="C3" s="13" t="s">
        <v>306</v>
      </c>
      <c r="D3" s="13" t="s">
        <v>307</v>
      </c>
      <c r="E3" s="13" t="s">
        <v>308</v>
      </c>
      <c r="F3" s="13" t="s">
        <v>309</v>
      </c>
      <c r="G3" s="13" t="s">
        <v>306</v>
      </c>
      <c r="H3" s="13" t="s">
        <v>307</v>
      </c>
      <c r="I3" s="13" t="s">
        <v>308</v>
      </c>
      <c r="J3" s="13" t="s">
        <v>309</v>
      </c>
      <c r="K3" s="13" t="s">
        <v>306</v>
      </c>
      <c r="L3" s="13" t="s">
        <v>307</v>
      </c>
      <c r="M3" s="13" t="s">
        <v>308</v>
      </c>
      <c r="N3" s="13" t="s">
        <v>309</v>
      </c>
      <c r="O3" s="13" t="s">
        <v>306</v>
      </c>
      <c r="P3" s="13" t="s">
        <v>307</v>
      </c>
      <c r="Q3" s="13" t="s">
        <v>308</v>
      </c>
      <c r="R3" s="13" t="s">
        <v>309</v>
      </c>
      <c r="S3" s="13" t="s">
        <v>306</v>
      </c>
      <c r="T3" s="13" t="s">
        <v>307</v>
      </c>
      <c r="U3" s="13" t="s">
        <v>308</v>
      </c>
      <c r="V3" s="13" t="s">
        <v>309</v>
      </c>
      <c r="W3" s="13" t="s">
        <v>306</v>
      </c>
      <c r="X3" s="13" t="s">
        <v>307</v>
      </c>
      <c r="Z3" s="172" t="s">
        <v>441</v>
      </c>
      <c r="AA3" s="172" t="s">
        <v>444</v>
      </c>
    </row>
    <row r="4" spans="1:27" s="32" customFormat="1" x14ac:dyDescent="0.25">
      <c r="A4" s="289"/>
      <c r="B4" s="290"/>
      <c r="C4" s="119" t="s">
        <v>73</v>
      </c>
      <c r="D4" s="119" t="s">
        <v>73</v>
      </c>
      <c r="E4" s="119" t="s">
        <v>73</v>
      </c>
      <c r="F4" s="119" t="s">
        <v>73</v>
      </c>
      <c r="G4" s="119" t="s">
        <v>73</v>
      </c>
      <c r="H4" s="119" t="s">
        <v>73</v>
      </c>
      <c r="I4" s="119" t="s">
        <v>73</v>
      </c>
      <c r="J4" s="119" t="s">
        <v>73</v>
      </c>
      <c r="K4" s="119" t="s">
        <v>73</v>
      </c>
      <c r="L4" s="119" t="s">
        <v>73</v>
      </c>
      <c r="M4" s="119" t="s">
        <v>73</v>
      </c>
      <c r="N4" s="119" t="s">
        <v>73</v>
      </c>
      <c r="O4" s="119" t="s">
        <v>73</v>
      </c>
      <c r="P4" s="119" t="s">
        <v>73</v>
      </c>
      <c r="Q4" s="119" t="s">
        <v>73</v>
      </c>
      <c r="R4" s="119" t="s">
        <v>73</v>
      </c>
      <c r="S4" s="119" t="s">
        <v>73</v>
      </c>
      <c r="T4" s="119" t="s">
        <v>73</v>
      </c>
      <c r="U4" s="119" t="s">
        <v>73</v>
      </c>
      <c r="V4" s="119" t="s">
        <v>73</v>
      </c>
      <c r="W4" s="119" t="s">
        <v>73</v>
      </c>
      <c r="X4" s="119" t="s">
        <v>73</v>
      </c>
      <c r="Z4" s="119" t="s">
        <v>73</v>
      </c>
      <c r="AA4" s="119" t="s">
        <v>73</v>
      </c>
    </row>
    <row r="5" spans="1:27" s="32" customFormat="1" ht="14.45" customHeight="1" x14ac:dyDescent="0.25">
      <c r="A5" s="316" t="s">
        <v>197</v>
      </c>
      <c r="B5" s="317"/>
      <c r="C5" s="121">
        <v>788.5</v>
      </c>
      <c r="D5" s="122">
        <v>799.98</v>
      </c>
      <c r="E5" s="122">
        <v>818.61</v>
      </c>
      <c r="F5" s="122">
        <v>834.58</v>
      </c>
      <c r="G5" s="122">
        <v>830.35</v>
      </c>
      <c r="H5" s="122">
        <v>836.24</v>
      </c>
      <c r="I5" s="122">
        <v>832.74</v>
      </c>
      <c r="J5" s="122">
        <v>854.57</v>
      </c>
      <c r="K5" s="122">
        <v>868.39</v>
      </c>
      <c r="L5" s="122">
        <v>890.78</v>
      </c>
      <c r="M5" s="122">
        <v>888.83</v>
      </c>
      <c r="N5" s="122">
        <v>895.05</v>
      </c>
      <c r="O5" s="122">
        <v>894.78</v>
      </c>
      <c r="P5" s="122">
        <v>914.42</v>
      </c>
      <c r="Q5" s="122">
        <v>920.3</v>
      </c>
      <c r="R5" s="122">
        <v>915.4</v>
      </c>
      <c r="S5" s="122">
        <v>911.83</v>
      </c>
      <c r="T5" s="122">
        <v>913.24</v>
      </c>
      <c r="U5" s="122">
        <v>939.52</v>
      </c>
      <c r="V5" s="122">
        <v>914.62</v>
      </c>
      <c r="W5" s="122">
        <v>919.09</v>
      </c>
      <c r="X5" s="174">
        <v>911.41</v>
      </c>
      <c r="Z5" s="167">
        <v>892.5</v>
      </c>
      <c r="AA5" s="167">
        <v>901.5</v>
      </c>
    </row>
    <row r="6" spans="1:27" s="32" customFormat="1" ht="14.45" customHeight="1" x14ac:dyDescent="0.25">
      <c r="A6" s="380" t="s">
        <v>123</v>
      </c>
      <c r="B6" s="79" t="s">
        <v>386</v>
      </c>
      <c r="C6" s="123">
        <v>885.93</v>
      </c>
      <c r="D6" s="120">
        <v>895.51</v>
      </c>
      <c r="E6" s="120">
        <v>941.73</v>
      </c>
      <c r="F6" s="120">
        <v>926.78</v>
      </c>
      <c r="G6" s="120">
        <v>902.21</v>
      </c>
      <c r="H6" s="120">
        <v>954.91</v>
      </c>
      <c r="I6" s="120">
        <v>934.38</v>
      </c>
      <c r="J6" s="120">
        <v>940.42</v>
      </c>
      <c r="K6" s="120">
        <v>960.85</v>
      </c>
      <c r="L6" s="120">
        <v>957.24</v>
      </c>
      <c r="M6" s="120">
        <v>962.65</v>
      </c>
      <c r="N6" s="120">
        <v>994.51</v>
      </c>
      <c r="O6" s="120">
        <v>959.2</v>
      </c>
      <c r="P6" s="120">
        <v>1043.43</v>
      </c>
      <c r="Q6" s="120">
        <v>1019.93</v>
      </c>
      <c r="R6" s="120">
        <v>981.32</v>
      </c>
      <c r="S6" s="120">
        <v>985.85</v>
      </c>
      <c r="T6" s="120">
        <v>999.75</v>
      </c>
      <c r="U6" s="120">
        <v>1048.6199999999999</v>
      </c>
      <c r="V6" s="120">
        <v>1025.33</v>
      </c>
      <c r="W6" s="120">
        <v>965.04</v>
      </c>
      <c r="X6" s="175">
        <v>1025.99</v>
      </c>
      <c r="Z6" s="168">
        <v>988.4</v>
      </c>
      <c r="AA6" s="168">
        <v>998.1</v>
      </c>
    </row>
    <row r="7" spans="1:27" s="32" customFormat="1" x14ac:dyDescent="0.25">
      <c r="A7" s="380"/>
      <c r="B7" s="116" t="s">
        <v>126</v>
      </c>
      <c r="C7" s="123">
        <v>790.8</v>
      </c>
      <c r="D7" s="120">
        <v>819.72</v>
      </c>
      <c r="E7" s="120">
        <v>818.19</v>
      </c>
      <c r="F7" s="120">
        <v>854.87</v>
      </c>
      <c r="G7" s="120">
        <v>835.95</v>
      </c>
      <c r="H7" s="120">
        <v>856.68</v>
      </c>
      <c r="I7" s="120">
        <v>851.55</v>
      </c>
      <c r="J7" s="120">
        <v>846.9</v>
      </c>
      <c r="K7" s="120">
        <v>840.49</v>
      </c>
      <c r="L7" s="120">
        <v>896.38</v>
      </c>
      <c r="M7" s="120">
        <v>915.96</v>
      </c>
      <c r="N7" s="120">
        <v>906.96</v>
      </c>
      <c r="O7" s="120">
        <v>902.73</v>
      </c>
      <c r="P7" s="120">
        <v>911.99</v>
      </c>
      <c r="Q7" s="120">
        <v>918.39</v>
      </c>
      <c r="R7" s="120">
        <v>917.18</v>
      </c>
      <c r="S7" s="120">
        <v>913.24</v>
      </c>
      <c r="T7" s="120">
        <v>939.28</v>
      </c>
      <c r="U7" s="120">
        <v>938.77</v>
      </c>
      <c r="V7" s="120">
        <v>906.31</v>
      </c>
      <c r="W7" s="120">
        <v>890.63</v>
      </c>
      <c r="X7" s="175">
        <v>906.33</v>
      </c>
      <c r="Z7" s="168">
        <v>896.4</v>
      </c>
      <c r="AA7" s="168">
        <v>898.8</v>
      </c>
    </row>
    <row r="8" spans="1:27" s="32" customFormat="1" x14ac:dyDescent="0.25">
      <c r="A8" s="380"/>
      <c r="B8" s="116" t="s">
        <v>127</v>
      </c>
      <c r="C8" s="123">
        <v>900.69</v>
      </c>
      <c r="D8" s="120">
        <v>904.81</v>
      </c>
      <c r="E8" s="120">
        <v>921.46</v>
      </c>
      <c r="F8" s="120">
        <v>928.11</v>
      </c>
      <c r="G8" s="120">
        <v>923.63</v>
      </c>
      <c r="H8" s="120">
        <v>923.48</v>
      </c>
      <c r="I8" s="120">
        <v>942.06</v>
      </c>
      <c r="J8" s="120">
        <v>950.41</v>
      </c>
      <c r="K8" s="120">
        <v>998.58</v>
      </c>
      <c r="L8" s="120">
        <v>1014.4</v>
      </c>
      <c r="M8" s="120">
        <v>976.92</v>
      </c>
      <c r="N8" s="120">
        <v>987.79</v>
      </c>
      <c r="O8" s="120">
        <v>1012.32</v>
      </c>
      <c r="P8" s="120">
        <v>988.23</v>
      </c>
      <c r="Q8" s="120">
        <v>1003.12</v>
      </c>
      <c r="R8" s="120">
        <v>1041.95</v>
      </c>
      <c r="S8" s="120">
        <v>985.37</v>
      </c>
      <c r="T8" s="120">
        <v>993.77</v>
      </c>
      <c r="U8" s="120">
        <v>1039.53</v>
      </c>
      <c r="V8" s="120">
        <v>991.55</v>
      </c>
      <c r="W8" s="120">
        <v>1052.54</v>
      </c>
      <c r="X8" s="175">
        <v>988.95</v>
      </c>
      <c r="Z8" s="168">
        <v>997.6</v>
      </c>
      <c r="AA8" s="168">
        <v>1010.4</v>
      </c>
    </row>
    <row r="9" spans="1:27" s="32" customFormat="1" x14ac:dyDescent="0.25">
      <c r="A9" s="380"/>
      <c r="B9" s="116" t="s">
        <v>128</v>
      </c>
      <c r="C9" s="123">
        <v>780.79</v>
      </c>
      <c r="D9" s="120">
        <v>780.63</v>
      </c>
      <c r="E9" s="120">
        <v>781.67</v>
      </c>
      <c r="F9" s="120">
        <v>808.71</v>
      </c>
      <c r="G9" s="120">
        <v>819.69</v>
      </c>
      <c r="H9" s="120">
        <v>833.67</v>
      </c>
      <c r="I9" s="120">
        <v>798.03</v>
      </c>
      <c r="J9" s="120">
        <v>861.15</v>
      </c>
      <c r="K9" s="120">
        <v>836.31</v>
      </c>
      <c r="L9" s="120">
        <v>889.49</v>
      </c>
      <c r="M9" s="120">
        <v>862.66</v>
      </c>
      <c r="N9" s="120">
        <v>873.76</v>
      </c>
      <c r="O9" s="120">
        <v>886.13</v>
      </c>
      <c r="P9" s="120">
        <v>903.2</v>
      </c>
      <c r="Q9" s="120">
        <v>922.52</v>
      </c>
      <c r="R9" s="120">
        <v>913.71</v>
      </c>
      <c r="S9" s="120">
        <v>889.65</v>
      </c>
      <c r="T9" s="120">
        <v>868.79</v>
      </c>
      <c r="U9" s="120">
        <v>899.51</v>
      </c>
      <c r="V9" s="120">
        <v>882.24</v>
      </c>
      <c r="W9" s="120">
        <v>913.99</v>
      </c>
      <c r="X9" s="175">
        <v>917.29</v>
      </c>
      <c r="Z9" s="168">
        <v>877.5</v>
      </c>
      <c r="AA9" s="168">
        <v>887.8</v>
      </c>
    </row>
    <row r="10" spans="1:27" s="32" customFormat="1" x14ac:dyDescent="0.25">
      <c r="A10" s="380"/>
      <c r="B10" s="116" t="s">
        <v>129</v>
      </c>
      <c r="C10" s="123">
        <v>652.27</v>
      </c>
      <c r="D10" s="120">
        <v>658.54</v>
      </c>
      <c r="E10" s="120">
        <v>654.77</v>
      </c>
      <c r="F10" s="120">
        <v>678.27</v>
      </c>
      <c r="G10" s="120">
        <v>671.15</v>
      </c>
      <c r="H10" s="120">
        <v>679.35</v>
      </c>
      <c r="I10" s="120">
        <v>685.96</v>
      </c>
      <c r="J10" s="120">
        <v>709.07</v>
      </c>
      <c r="K10" s="120">
        <v>702.84</v>
      </c>
      <c r="L10" s="120">
        <v>708.68</v>
      </c>
      <c r="M10" s="120">
        <v>720.96</v>
      </c>
      <c r="N10" s="120">
        <v>725.88</v>
      </c>
      <c r="O10" s="120">
        <v>730.56</v>
      </c>
      <c r="P10" s="120">
        <v>734.76</v>
      </c>
      <c r="Q10" s="120">
        <v>737.06</v>
      </c>
      <c r="R10" s="120">
        <v>752.46</v>
      </c>
      <c r="S10" s="120">
        <v>777.43</v>
      </c>
      <c r="T10" s="120">
        <v>763.12</v>
      </c>
      <c r="U10" s="120">
        <v>766.66</v>
      </c>
      <c r="V10" s="120">
        <v>764.23</v>
      </c>
      <c r="W10" s="120">
        <v>767.18</v>
      </c>
      <c r="X10" s="175">
        <v>744.01</v>
      </c>
      <c r="Z10" s="168">
        <v>726.2</v>
      </c>
      <c r="AA10" s="168">
        <v>734.7</v>
      </c>
    </row>
    <row r="11" spans="1:27" s="32" customFormat="1" x14ac:dyDescent="0.25">
      <c r="A11" s="380" t="s">
        <v>122</v>
      </c>
      <c r="B11" s="116" t="s">
        <v>130</v>
      </c>
      <c r="C11" s="123" t="s">
        <v>456</v>
      </c>
      <c r="D11" s="120" t="s">
        <v>456</v>
      </c>
      <c r="E11" s="120" t="s">
        <v>456</v>
      </c>
      <c r="F11" s="120" t="s">
        <v>456</v>
      </c>
      <c r="G11" s="120" t="s">
        <v>456</v>
      </c>
      <c r="H11" s="120" t="s">
        <v>456</v>
      </c>
      <c r="I11" s="120" t="s">
        <v>456</v>
      </c>
      <c r="J11" s="120" t="s">
        <v>456</v>
      </c>
      <c r="K11" s="120" t="s">
        <v>456</v>
      </c>
      <c r="L11" s="120" t="s">
        <v>456</v>
      </c>
      <c r="M11" s="120" t="s">
        <v>456</v>
      </c>
      <c r="N11" s="120" t="s">
        <v>456</v>
      </c>
      <c r="O11" s="120" t="s">
        <v>456</v>
      </c>
      <c r="P11" s="120" t="s">
        <v>456</v>
      </c>
      <c r="Q11" s="120" t="s">
        <v>456</v>
      </c>
      <c r="R11" s="120" t="s">
        <v>456</v>
      </c>
      <c r="S11" s="120" t="s">
        <v>456</v>
      </c>
      <c r="T11" s="120" t="s">
        <v>456</v>
      </c>
      <c r="U11" s="120" t="s">
        <v>456</v>
      </c>
      <c r="V11" s="120">
        <v>919.71</v>
      </c>
      <c r="W11" s="120" t="s">
        <v>456</v>
      </c>
      <c r="X11" s="175" t="s">
        <v>456</v>
      </c>
      <c r="Z11" s="168">
        <v>924.8</v>
      </c>
      <c r="AA11" s="168">
        <v>927.3</v>
      </c>
    </row>
    <row r="12" spans="1:27" s="32" customFormat="1" x14ac:dyDescent="0.25">
      <c r="A12" s="380"/>
      <c r="B12" s="116" t="s">
        <v>131</v>
      </c>
      <c r="C12" s="123" t="s">
        <v>456</v>
      </c>
      <c r="D12" s="120">
        <v>974.72</v>
      </c>
      <c r="E12" s="120" t="s">
        <v>456</v>
      </c>
      <c r="F12" s="120">
        <v>978.44</v>
      </c>
      <c r="G12" s="120">
        <v>925.48</v>
      </c>
      <c r="H12" s="120">
        <v>1030.0899999999999</v>
      </c>
      <c r="I12" s="120">
        <v>997.31</v>
      </c>
      <c r="J12" s="120">
        <v>971.63</v>
      </c>
      <c r="K12" s="120">
        <v>1033.03</v>
      </c>
      <c r="L12" s="120">
        <v>968.15</v>
      </c>
      <c r="M12" s="120">
        <v>1005.69</v>
      </c>
      <c r="N12" s="120">
        <v>1045.06</v>
      </c>
      <c r="O12" s="120">
        <v>1001.45</v>
      </c>
      <c r="P12" s="120">
        <v>1124.52</v>
      </c>
      <c r="Q12" s="120">
        <v>1100.0899999999999</v>
      </c>
      <c r="R12" s="120">
        <v>1031.74</v>
      </c>
      <c r="S12" s="120" t="s">
        <v>456</v>
      </c>
      <c r="T12" s="120">
        <v>1013.4</v>
      </c>
      <c r="U12" s="120">
        <v>1113.29</v>
      </c>
      <c r="V12" s="120">
        <v>1103.8900000000001</v>
      </c>
      <c r="W12" s="120">
        <v>980.76</v>
      </c>
      <c r="X12" s="175">
        <v>1077.3399999999999</v>
      </c>
      <c r="Z12" s="168">
        <v>1044</v>
      </c>
      <c r="AA12" s="168">
        <v>1051.5</v>
      </c>
    </row>
    <row r="13" spans="1:27" s="32" customFormat="1" x14ac:dyDescent="0.25">
      <c r="A13" s="380"/>
      <c r="B13" s="116" t="s">
        <v>132</v>
      </c>
      <c r="C13" s="123">
        <v>804.52</v>
      </c>
      <c r="D13" s="120">
        <v>805.52</v>
      </c>
      <c r="E13" s="120">
        <v>836.36</v>
      </c>
      <c r="F13" s="120">
        <v>868.67</v>
      </c>
      <c r="G13" s="120">
        <v>836.03</v>
      </c>
      <c r="H13" s="120">
        <v>848.2</v>
      </c>
      <c r="I13" s="120">
        <v>854.06</v>
      </c>
      <c r="J13" s="120">
        <v>869.41</v>
      </c>
      <c r="K13" s="120">
        <v>887.39</v>
      </c>
      <c r="L13" s="120">
        <v>894.96</v>
      </c>
      <c r="M13" s="120">
        <v>923.11</v>
      </c>
      <c r="N13" s="120">
        <v>897.68</v>
      </c>
      <c r="O13" s="120">
        <v>899.6</v>
      </c>
      <c r="P13" s="120">
        <v>920.89</v>
      </c>
      <c r="Q13" s="120">
        <v>920.92</v>
      </c>
      <c r="R13" s="120">
        <v>924.15</v>
      </c>
      <c r="S13" s="120">
        <v>927.91</v>
      </c>
      <c r="T13" s="120">
        <v>962.6</v>
      </c>
      <c r="U13" s="120">
        <v>956.38</v>
      </c>
      <c r="V13" s="120">
        <v>930.28</v>
      </c>
      <c r="W13" s="120">
        <v>924.86</v>
      </c>
      <c r="X13" s="175">
        <v>931.77</v>
      </c>
      <c r="Z13" s="168">
        <v>904.7</v>
      </c>
      <c r="AA13" s="168">
        <v>912.6</v>
      </c>
    </row>
    <row r="14" spans="1:27" s="32" customFormat="1" x14ac:dyDescent="0.25">
      <c r="A14" s="380"/>
      <c r="B14" s="116" t="s">
        <v>133</v>
      </c>
      <c r="C14" s="123">
        <v>753.77</v>
      </c>
      <c r="D14" s="120">
        <v>770.65</v>
      </c>
      <c r="E14" s="120">
        <v>744.69</v>
      </c>
      <c r="F14" s="120">
        <v>773.15</v>
      </c>
      <c r="G14" s="120">
        <v>776.9</v>
      </c>
      <c r="H14" s="120">
        <v>799.25</v>
      </c>
      <c r="I14" s="120">
        <v>770.61</v>
      </c>
      <c r="J14" s="120">
        <v>811.95</v>
      </c>
      <c r="K14" s="120">
        <v>807.08</v>
      </c>
      <c r="L14" s="120">
        <v>855.91</v>
      </c>
      <c r="M14" s="120">
        <v>801.75</v>
      </c>
      <c r="N14" s="120">
        <v>835.86</v>
      </c>
      <c r="O14" s="120">
        <v>867.06</v>
      </c>
      <c r="P14" s="120">
        <v>882.4</v>
      </c>
      <c r="Q14" s="120">
        <v>852.29</v>
      </c>
      <c r="R14" s="120">
        <v>877.71</v>
      </c>
      <c r="S14" s="120">
        <v>863.61</v>
      </c>
      <c r="T14" s="120" t="s">
        <v>456</v>
      </c>
      <c r="U14" s="120">
        <v>862.12</v>
      </c>
      <c r="V14" s="120">
        <v>840.47</v>
      </c>
      <c r="W14" s="120">
        <v>876.46</v>
      </c>
      <c r="X14" s="175">
        <v>878.88</v>
      </c>
      <c r="Z14" s="168">
        <v>843.2</v>
      </c>
      <c r="AA14" s="168">
        <v>853.7</v>
      </c>
    </row>
    <row r="15" spans="1:27" s="32" customFormat="1" x14ac:dyDescent="0.25">
      <c r="A15" s="380"/>
      <c r="B15" s="116" t="s">
        <v>134</v>
      </c>
      <c r="C15" s="123">
        <v>794.85</v>
      </c>
      <c r="D15" s="120" t="s">
        <v>456</v>
      </c>
      <c r="E15" s="120" t="s">
        <v>456</v>
      </c>
      <c r="F15" s="120">
        <v>849.5</v>
      </c>
      <c r="G15" s="120">
        <v>872.98</v>
      </c>
      <c r="H15" s="120">
        <v>858.07</v>
      </c>
      <c r="I15" s="120">
        <v>824.64</v>
      </c>
      <c r="J15" s="120">
        <v>901.02</v>
      </c>
      <c r="K15" s="120">
        <v>878.75</v>
      </c>
      <c r="L15" s="120">
        <v>917.16</v>
      </c>
      <c r="M15" s="120">
        <v>932.3</v>
      </c>
      <c r="N15" s="120">
        <v>900.31</v>
      </c>
      <c r="O15" s="120">
        <v>890.3</v>
      </c>
      <c r="P15" s="120">
        <v>923</v>
      </c>
      <c r="Q15" s="120">
        <v>994.3</v>
      </c>
      <c r="R15" s="120">
        <v>940.7</v>
      </c>
      <c r="S15" s="120">
        <v>908.16</v>
      </c>
      <c r="T15" s="120" t="s">
        <v>456</v>
      </c>
      <c r="U15" s="120">
        <v>911.18</v>
      </c>
      <c r="V15" s="120">
        <v>913.35</v>
      </c>
      <c r="W15" s="120">
        <v>943.79</v>
      </c>
      <c r="X15" s="175">
        <v>939.8</v>
      </c>
      <c r="Z15" s="168">
        <v>908.8</v>
      </c>
      <c r="AA15" s="168">
        <v>917.9</v>
      </c>
    </row>
    <row r="16" spans="1:27" s="32" customFormat="1" x14ac:dyDescent="0.25">
      <c r="A16" s="380"/>
      <c r="B16" s="116" t="s">
        <v>135</v>
      </c>
      <c r="C16" s="123">
        <v>892.97</v>
      </c>
      <c r="D16" s="120">
        <v>888.19</v>
      </c>
      <c r="E16" s="120">
        <v>906.78</v>
      </c>
      <c r="F16" s="120">
        <v>925.13</v>
      </c>
      <c r="G16" s="120">
        <v>916.24</v>
      </c>
      <c r="H16" s="120">
        <v>917.95</v>
      </c>
      <c r="I16" s="120">
        <v>921.63</v>
      </c>
      <c r="J16" s="120">
        <v>920.57</v>
      </c>
      <c r="K16" s="120">
        <v>980.83</v>
      </c>
      <c r="L16" s="120">
        <v>1003</v>
      </c>
      <c r="M16" s="120">
        <v>971.86</v>
      </c>
      <c r="N16" s="120">
        <v>985.48</v>
      </c>
      <c r="O16" s="120">
        <v>1002.67</v>
      </c>
      <c r="P16" s="120">
        <v>977.47</v>
      </c>
      <c r="Q16" s="120">
        <v>993.69</v>
      </c>
      <c r="R16" s="120">
        <v>1030.1500000000001</v>
      </c>
      <c r="S16" s="120">
        <v>971.7</v>
      </c>
      <c r="T16" s="120">
        <v>977.7</v>
      </c>
      <c r="U16" s="120">
        <v>1027.6300000000001</v>
      </c>
      <c r="V16" s="120">
        <v>993.15</v>
      </c>
      <c r="W16" s="120">
        <v>1011.15</v>
      </c>
      <c r="X16" s="175">
        <v>973.86</v>
      </c>
      <c r="Z16" s="168">
        <v>987.8</v>
      </c>
      <c r="AA16" s="168">
        <v>998.3</v>
      </c>
    </row>
    <row r="17" spans="1:27" s="32" customFormat="1" x14ac:dyDescent="0.25">
      <c r="A17" s="381"/>
      <c r="B17" s="118" t="s">
        <v>198</v>
      </c>
      <c r="C17" s="124">
        <v>646.17999999999995</v>
      </c>
      <c r="D17" s="125">
        <v>651.34</v>
      </c>
      <c r="E17" s="125">
        <v>654.97</v>
      </c>
      <c r="F17" s="125">
        <v>667.18</v>
      </c>
      <c r="G17" s="125">
        <v>667.1</v>
      </c>
      <c r="H17" s="125">
        <v>672.3</v>
      </c>
      <c r="I17" s="125">
        <v>683.65</v>
      </c>
      <c r="J17" s="125">
        <v>698.79</v>
      </c>
      <c r="K17" s="125">
        <v>698.38</v>
      </c>
      <c r="L17" s="125">
        <v>705.19</v>
      </c>
      <c r="M17" s="125">
        <v>717.2</v>
      </c>
      <c r="N17" s="125">
        <v>712.52</v>
      </c>
      <c r="O17" s="125">
        <v>716.4</v>
      </c>
      <c r="P17" s="125">
        <v>719.93</v>
      </c>
      <c r="Q17" s="125">
        <v>727.62</v>
      </c>
      <c r="R17" s="125">
        <v>746.03</v>
      </c>
      <c r="S17" s="125">
        <v>754.93</v>
      </c>
      <c r="T17" s="125">
        <v>751.33</v>
      </c>
      <c r="U17" s="125">
        <v>757.47</v>
      </c>
      <c r="V17" s="125">
        <v>764.06</v>
      </c>
      <c r="W17" s="125">
        <v>761.05</v>
      </c>
      <c r="X17" s="176">
        <v>738.73</v>
      </c>
      <c r="Z17" s="169">
        <v>715.9</v>
      </c>
      <c r="AA17" s="169">
        <v>724.4</v>
      </c>
    </row>
    <row r="18" spans="1:27" s="32" customFormat="1" ht="14.45" customHeight="1" x14ac:dyDescent="0.25">
      <c r="A18" s="53" t="s">
        <v>311</v>
      </c>
      <c r="B18" s="71"/>
      <c r="C18" s="71"/>
      <c r="D18" s="71"/>
      <c r="E18" s="71"/>
      <c r="F18" s="71"/>
      <c r="G18" s="71"/>
      <c r="H18" s="71"/>
      <c r="I18" s="71"/>
      <c r="J18" s="71"/>
      <c r="K18" s="71"/>
      <c r="L18" s="71"/>
      <c r="M18" s="71"/>
      <c r="N18" s="71"/>
      <c r="O18" s="71"/>
      <c r="P18" s="71"/>
      <c r="Q18" s="71"/>
      <c r="R18" s="71"/>
      <c r="S18" s="71"/>
      <c r="T18" s="71"/>
      <c r="U18" s="71"/>
      <c r="V18" s="71"/>
      <c r="W18" s="71"/>
      <c r="X18" s="71"/>
    </row>
    <row r="19" spans="1:27" s="32" customFormat="1" x14ac:dyDescent="0.25">
      <c r="A19" s="3" t="s">
        <v>312</v>
      </c>
      <c r="O19" s="33"/>
    </row>
    <row r="20" spans="1:27" s="32" customFormat="1" x14ac:dyDescent="0.25">
      <c r="A20" s="2" t="s">
        <v>455</v>
      </c>
      <c r="O20" s="33"/>
    </row>
    <row r="21" spans="1:27" s="32" customFormat="1" x14ac:dyDescent="0.25">
      <c r="A21" t="s">
        <v>313</v>
      </c>
      <c r="O21" s="33"/>
    </row>
  </sheetData>
  <mergeCells count="11">
    <mergeCell ref="Z2:AA2"/>
    <mergeCell ref="G2:J2"/>
    <mergeCell ref="K2:N2"/>
    <mergeCell ref="A11:A17"/>
    <mergeCell ref="A5:B5"/>
    <mergeCell ref="A6:A10"/>
    <mergeCell ref="A2:B4"/>
    <mergeCell ref="C2:F2"/>
    <mergeCell ref="O2:R2"/>
    <mergeCell ref="S2:V2"/>
    <mergeCell ref="W2:X2"/>
  </mergeCells>
  <pageMargins left="0.7" right="0.7" top="0.75" bottom="0.75" header="0.3" footer="0.3"/>
  <pageSetup paperSize="9" orientation="portrait" r:id="rId1"/>
  <ignoredErrors>
    <ignoredError sqref="B11:B18" numberStoredAsText="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1"/>
  <sheetViews>
    <sheetView zoomScale="75" zoomScaleNormal="75" workbookViewId="0"/>
  </sheetViews>
  <sheetFormatPr baseColWidth="10" defaultColWidth="11.5703125" defaultRowHeight="15" x14ac:dyDescent="0.25"/>
  <cols>
    <col min="25" max="25" width="2.7109375" customWidth="1"/>
    <col min="26" max="26" width="15.7109375" customWidth="1"/>
    <col min="27" max="27" width="15.7109375" style="32" customWidth="1"/>
    <col min="28" max="28" width="11.5703125" style="32"/>
  </cols>
  <sheetData>
    <row r="1" spans="1:27" s="32" customFormat="1" ht="14.45" customHeight="1" x14ac:dyDescent="0.25">
      <c r="A1" s="33" t="s">
        <v>478</v>
      </c>
      <c r="B1" s="33"/>
      <c r="C1" s="33"/>
      <c r="D1" s="33"/>
      <c r="E1" s="33"/>
      <c r="F1" s="33"/>
      <c r="G1" s="33"/>
      <c r="H1" s="33"/>
      <c r="I1" s="33"/>
      <c r="J1" s="33"/>
      <c r="K1" s="33"/>
      <c r="L1" s="33"/>
      <c r="M1" s="33"/>
      <c r="N1" s="33"/>
      <c r="O1" s="74"/>
      <c r="P1" s="74"/>
      <c r="Q1" s="74"/>
      <c r="R1" s="74"/>
      <c r="S1" s="74"/>
      <c r="T1" s="74"/>
    </row>
    <row r="2" spans="1:27" s="32" customFormat="1" ht="22.15" customHeight="1" x14ac:dyDescent="0.25">
      <c r="A2" s="386" t="s">
        <v>8</v>
      </c>
      <c r="B2" s="387"/>
      <c r="C2" s="291" t="s">
        <v>301</v>
      </c>
      <c r="D2" s="292"/>
      <c r="E2" s="292"/>
      <c r="F2" s="292"/>
      <c r="G2" s="291" t="s">
        <v>302</v>
      </c>
      <c r="H2" s="292"/>
      <c r="I2" s="292"/>
      <c r="J2" s="292"/>
      <c r="K2" s="291" t="s">
        <v>303</v>
      </c>
      <c r="L2" s="292"/>
      <c r="M2" s="292"/>
      <c r="N2" s="292"/>
      <c r="O2" s="291">
        <v>2019</v>
      </c>
      <c r="P2" s="292"/>
      <c r="Q2" s="292"/>
      <c r="R2" s="292"/>
      <c r="S2" s="268">
        <v>2020</v>
      </c>
      <c r="T2" s="269"/>
      <c r="U2" s="269"/>
      <c r="V2" s="270"/>
      <c r="W2" s="268">
        <v>2021</v>
      </c>
      <c r="X2" s="269"/>
      <c r="Z2" s="302" t="s">
        <v>378</v>
      </c>
      <c r="AA2" s="303"/>
    </row>
    <row r="3" spans="1:27" s="32" customFormat="1" x14ac:dyDescent="0.25">
      <c r="A3" s="388"/>
      <c r="B3" s="389"/>
      <c r="C3" s="10" t="s">
        <v>306</v>
      </c>
      <c r="D3" s="10" t="s">
        <v>307</v>
      </c>
      <c r="E3" s="10" t="s">
        <v>308</v>
      </c>
      <c r="F3" s="10" t="s">
        <v>309</v>
      </c>
      <c r="G3" s="10" t="s">
        <v>306</v>
      </c>
      <c r="H3" s="10" t="s">
        <v>307</v>
      </c>
      <c r="I3" s="10" t="s">
        <v>308</v>
      </c>
      <c r="J3" s="10" t="s">
        <v>309</v>
      </c>
      <c r="K3" s="10" t="s">
        <v>306</v>
      </c>
      <c r="L3" s="10" t="s">
        <v>307</v>
      </c>
      <c r="M3" s="10" t="s">
        <v>308</v>
      </c>
      <c r="N3" s="10" t="s">
        <v>309</v>
      </c>
      <c r="O3" s="10" t="s">
        <v>306</v>
      </c>
      <c r="P3" s="10" t="s">
        <v>307</v>
      </c>
      <c r="Q3" s="10" t="s">
        <v>308</v>
      </c>
      <c r="R3" s="10" t="s">
        <v>309</v>
      </c>
      <c r="S3" s="10" t="s">
        <v>306</v>
      </c>
      <c r="T3" s="10" t="s">
        <v>307</v>
      </c>
      <c r="U3" s="10" t="s">
        <v>308</v>
      </c>
      <c r="V3" s="10" t="s">
        <v>309</v>
      </c>
      <c r="W3" s="10" t="s">
        <v>306</v>
      </c>
      <c r="X3" s="10" t="s">
        <v>307</v>
      </c>
      <c r="Z3" s="172" t="s">
        <v>441</v>
      </c>
      <c r="AA3" s="172" t="s">
        <v>444</v>
      </c>
    </row>
    <row r="4" spans="1:27" s="32" customFormat="1" x14ac:dyDescent="0.25">
      <c r="A4" s="390"/>
      <c r="B4" s="391"/>
      <c r="C4" s="9" t="s">
        <v>73</v>
      </c>
      <c r="D4" s="9" t="s">
        <v>73</v>
      </c>
      <c r="E4" s="9" t="s">
        <v>73</v>
      </c>
      <c r="F4" s="9" t="s">
        <v>73</v>
      </c>
      <c r="G4" s="9" t="s">
        <v>73</v>
      </c>
      <c r="H4" s="9" t="s">
        <v>73</v>
      </c>
      <c r="I4" s="9" t="s">
        <v>73</v>
      </c>
      <c r="J4" s="9" t="s">
        <v>73</v>
      </c>
      <c r="K4" s="9" t="s">
        <v>73</v>
      </c>
      <c r="L4" s="9" t="s">
        <v>73</v>
      </c>
      <c r="M4" s="9" t="s">
        <v>73</v>
      </c>
      <c r="N4" s="9" t="s">
        <v>73</v>
      </c>
      <c r="O4" s="9" t="s">
        <v>73</v>
      </c>
      <c r="P4" s="9" t="s">
        <v>73</v>
      </c>
      <c r="Q4" s="9" t="s">
        <v>73</v>
      </c>
      <c r="R4" s="9" t="s">
        <v>73</v>
      </c>
      <c r="S4" s="9" t="s">
        <v>73</v>
      </c>
      <c r="T4" s="9" t="s">
        <v>73</v>
      </c>
      <c r="U4" s="9" t="s">
        <v>73</v>
      </c>
      <c r="V4" s="9" t="s">
        <v>73</v>
      </c>
      <c r="W4" s="9" t="s">
        <v>73</v>
      </c>
      <c r="X4" s="9" t="s">
        <v>73</v>
      </c>
      <c r="Z4" s="119" t="s">
        <v>73</v>
      </c>
      <c r="AA4" s="119" t="s">
        <v>73</v>
      </c>
    </row>
    <row r="5" spans="1:27" s="32" customFormat="1" ht="14.45" customHeight="1" x14ac:dyDescent="0.25">
      <c r="A5" s="382" t="s">
        <v>197</v>
      </c>
      <c r="B5" s="383"/>
      <c r="C5" s="121">
        <v>10.7432</v>
      </c>
      <c r="D5" s="122">
        <v>10.6821</v>
      </c>
      <c r="E5" s="122">
        <v>10.9054</v>
      </c>
      <c r="F5" s="122">
        <v>11.322800000000001</v>
      </c>
      <c r="G5" s="122">
        <v>11.1737</v>
      </c>
      <c r="H5" s="122">
        <v>11.260199999999999</v>
      </c>
      <c r="I5" s="122">
        <v>11.0891</v>
      </c>
      <c r="J5" s="122">
        <v>11.3987</v>
      </c>
      <c r="K5" s="122">
        <v>11.500400000000001</v>
      </c>
      <c r="L5" s="122">
        <v>11.811199999999999</v>
      </c>
      <c r="M5" s="122">
        <v>11.9665</v>
      </c>
      <c r="N5" s="122">
        <v>11.9191</v>
      </c>
      <c r="O5" s="122">
        <v>11.883100000000001</v>
      </c>
      <c r="P5" s="122">
        <v>12.0922</v>
      </c>
      <c r="Q5" s="122">
        <v>12.108700000000001</v>
      </c>
      <c r="R5" s="122">
        <v>12.170299999999999</v>
      </c>
      <c r="S5" s="122">
        <v>12.193</v>
      </c>
      <c r="T5" s="122">
        <v>12.170500000000001</v>
      </c>
      <c r="U5" s="122">
        <v>12.106299999999999</v>
      </c>
      <c r="V5" s="122">
        <v>12.0627</v>
      </c>
      <c r="W5" s="122">
        <v>11.9009</v>
      </c>
      <c r="X5" s="174">
        <v>11.894299999999999</v>
      </c>
      <c r="Z5" s="129">
        <v>11.651999999999999</v>
      </c>
      <c r="AA5" s="167">
        <v>11.685</v>
      </c>
    </row>
    <row r="6" spans="1:27" s="32" customFormat="1" ht="14.45" customHeight="1" x14ac:dyDescent="0.25">
      <c r="A6" s="384" t="s">
        <v>123</v>
      </c>
      <c r="B6" s="36" t="s">
        <v>386</v>
      </c>
      <c r="C6" s="123">
        <v>12.723000000000001</v>
      </c>
      <c r="D6" s="120">
        <v>12.629799999999999</v>
      </c>
      <c r="E6" s="120">
        <v>12.713800000000001</v>
      </c>
      <c r="F6" s="120">
        <v>12.722300000000001</v>
      </c>
      <c r="G6" s="120">
        <v>12.868</v>
      </c>
      <c r="H6" s="120">
        <v>12.783899999999999</v>
      </c>
      <c r="I6" s="120">
        <v>13.103199999999999</v>
      </c>
      <c r="J6" s="120">
        <v>13.238</v>
      </c>
      <c r="K6" s="120">
        <v>13.422599999999999</v>
      </c>
      <c r="L6" s="120">
        <v>13.0938</v>
      </c>
      <c r="M6" s="120">
        <v>13.518700000000001</v>
      </c>
      <c r="N6" s="120">
        <v>13.883100000000001</v>
      </c>
      <c r="O6" s="120">
        <v>13.4831</v>
      </c>
      <c r="P6" s="120">
        <v>14.077</v>
      </c>
      <c r="Q6" s="120">
        <v>13.8362</v>
      </c>
      <c r="R6" s="120">
        <v>14.1479</v>
      </c>
      <c r="S6" s="120">
        <v>14.095700000000001</v>
      </c>
      <c r="T6" s="120">
        <v>13.3383</v>
      </c>
      <c r="U6" s="120">
        <v>13.281700000000001</v>
      </c>
      <c r="V6" s="120">
        <v>13.7279</v>
      </c>
      <c r="W6" s="120">
        <v>13.173999999999999</v>
      </c>
      <c r="X6" s="175">
        <v>13.0877</v>
      </c>
      <c r="Z6" s="130">
        <v>13.134</v>
      </c>
      <c r="AA6" s="168">
        <v>13.101000000000001</v>
      </c>
    </row>
    <row r="7" spans="1:27" s="32" customFormat="1" x14ac:dyDescent="0.25">
      <c r="A7" s="384"/>
      <c r="B7" s="73" t="s">
        <v>126</v>
      </c>
      <c r="C7" s="123">
        <v>10.060700000000001</v>
      </c>
      <c r="D7" s="120">
        <v>10.4945</v>
      </c>
      <c r="E7" s="120">
        <v>10.686400000000001</v>
      </c>
      <c r="F7" s="120">
        <v>10.694000000000001</v>
      </c>
      <c r="G7" s="120">
        <v>10.684100000000001</v>
      </c>
      <c r="H7" s="120">
        <v>10.866400000000001</v>
      </c>
      <c r="I7" s="120">
        <v>11.026899999999999</v>
      </c>
      <c r="J7" s="120">
        <v>11.0831</v>
      </c>
      <c r="K7" s="120">
        <v>10.8748</v>
      </c>
      <c r="L7" s="120">
        <v>11.3828</v>
      </c>
      <c r="M7" s="120">
        <v>11.392300000000001</v>
      </c>
      <c r="N7" s="120">
        <v>11.2384</v>
      </c>
      <c r="O7" s="120">
        <v>11.7613</v>
      </c>
      <c r="P7" s="120">
        <v>11.6236</v>
      </c>
      <c r="Q7" s="120">
        <v>12.224500000000001</v>
      </c>
      <c r="R7" s="120">
        <v>11.644500000000001</v>
      </c>
      <c r="S7" s="120">
        <v>12.166600000000001</v>
      </c>
      <c r="T7" s="120">
        <v>11.8543</v>
      </c>
      <c r="U7" s="120">
        <v>12.378500000000001</v>
      </c>
      <c r="V7" s="120">
        <v>11.9305</v>
      </c>
      <c r="W7" s="120">
        <v>11.583500000000001</v>
      </c>
      <c r="X7" s="175">
        <v>11.4092</v>
      </c>
      <c r="Z7" s="130">
        <v>11.387</v>
      </c>
      <c r="AA7" s="168">
        <v>11.44</v>
      </c>
    </row>
    <row r="8" spans="1:27" s="32" customFormat="1" x14ac:dyDescent="0.25">
      <c r="A8" s="384"/>
      <c r="B8" s="73" t="s">
        <v>127</v>
      </c>
      <c r="C8" s="123">
        <v>11.6149</v>
      </c>
      <c r="D8" s="120">
        <v>10.9087</v>
      </c>
      <c r="E8" s="120">
        <v>11.2806</v>
      </c>
      <c r="F8" s="120">
        <v>11.809699999999999</v>
      </c>
      <c r="G8" s="120">
        <v>11.4283</v>
      </c>
      <c r="H8" s="120">
        <v>11.8691</v>
      </c>
      <c r="I8" s="120">
        <v>11.515000000000001</v>
      </c>
      <c r="J8" s="120">
        <v>11.5082</v>
      </c>
      <c r="K8" s="120">
        <v>11.664099999999999</v>
      </c>
      <c r="L8" s="120">
        <v>12.1492</v>
      </c>
      <c r="M8" s="120">
        <v>12.6996</v>
      </c>
      <c r="N8" s="120">
        <v>12.407999999999999</v>
      </c>
      <c r="O8" s="120">
        <v>12.873799999999999</v>
      </c>
      <c r="P8" s="120">
        <v>12.2752</v>
      </c>
      <c r="Q8" s="120">
        <v>12.1974</v>
      </c>
      <c r="R8" s="120">
        <v>12.8279</v>
      </c>
      <c r="S8" s="120">
        <v>12.340299999999999</v>
      </c>
      <c r="T8" s="120">
        <v>12.508900000000001</v>
      </c>
      <c r="U8" s="120">
        <v>12.831300000000001</v>
      </c>
      <c r="V8" s="120">
        <v>12.350300000000001</v>
      </c>
      <c r="W8" s="120">
        <v>12.702</v>
      </c>
      <c r="X8" s="175">
        <v>12.876300000000001</v>
      </c>
      <c r="Z8" s="130">
        <v>12.236000000000001</v>
      </c>
      <c r="AA8" s="168">
        <v>12.319000000000001</v>
      </c>
    </row>
    <row r="9" spans="1:27" s="32" customFormat="1" x14ac:dyDescent="0.25">
      <c r="A9" s="384"/>
      <c r="B9" s="73" t="s">
        <v>128</v>
      </c>
      <c r="C9" s="123">
        <v>11.357799999999999</v>
      </c>
      <c r="D9" s="120">
        <v>11.092599999999999</v>
      </c>
      <c r="E9" s="120">
        <v>11.757</v>
      </c>
      <c r="F9" s="120">
        <v>12.0801</v>
      </c>
      <c r="G9" s="120">
        <v>11.3698</v>
      </c>
      <c r="H9" s="120">
        <v>12.312799999999999</v>
      </c>
      <c r="I9" s="120">
        <v>11.245900000000001</v>
      </c>
      <c r="J9" s="120">
        <v>12.0161</v>
      </c>
      <c r="K9" s="120">
        <v>11.575200000000001</v>
      </c>
      <c r="L9" s="120">
        <v>12.5518</v>
      </c>
      <c r="M9" s="120">
        <v>12.267899999999999</v>
      </c>
      <c r="N9" s="120">
        <v>12.2447</v>
      </c>
      <c r="O9" s="120">
        <v>11.7698</v>
      </c>
      <c r="P9" s="120">
        <v>12.4343</v>
      </c>
      <c r="Q9" s="120">
        <v>12.8645</v>
      </c>
      <c r="R9" s="120">
        <v>12.507</v>
      </c>
      <c r="S9" s="120">
        <v>11.9397</v>
      </c>
      <c r="T9" s="120">
        <v>12.7219</v>
      </c>
      <c r="U9" s="120">
        <v>12.201000000000001</v>
      </c>
      <c r="V9" s="120">
        <v>12.151400000000001</v>
      </c>
      <c r="W9" s="120">
        <v>11.9841</v>
      </c>
      <c r="X9" s="175">
        <v>12.361800000000001</v>
      </c>
      <c r="Z9" s="130">
        <v>11.984999999999999</v>
      </c>
      <c r="AA9" s="168">
        <v>11.984999999999999</v>
      </c>
    </row>
    <row r="10" spans="1:27" s="32" customFormat="1" x14ac:dyDescent="0.25">
      <c r="A10" s="384"/>
      <c r="B10" s="73" t="s">
        <v>129</v>
      </c>
      <c r="C10" s="123">
        <v>8.4812899999999996</v>
      </c>
      <c r="D10" s="120">
        <v>8.9816299999999991</v>
      </c>
      <c r="E10" s="120">
        <v>8.7309199999999993</v>
      </c>
      <c r="F10" s="120">
        <v>9.1623000000000001</v>
      </c>
      <c r="G10" s="120">
        <v>9.2507199999999994</v>
      </c>
      <c r="H10" s="120">
        <v>9.3348200000000006</v>
      </c>
      <c r="I10" s="120">
        <v>9.0723800000000008</v>
      </c>
      <c r="J10" s="120">
        <v>9.4425299999999996</v>
      </c>
      <c r="K10" s="120">
        <v>9.4707799999999995</v>
      </c>
      <c r="L10" s="120">
        <v>9.5709800000000005</v>
      </c>
      <c r="M10" s="120">
        <v>9.7889999999999997</v>
      </c>
      <c r="N10" s="120">
        <v>9.69679</v>
      </c>
      <c r="O10" s="120">
        <v>9.7057500000000001</v>
      </c>
      <c r="P10" s="120">
        <v>10.0936</v>
      </c>
      <c r="Q10" s="120">
        <v>9.8458500000000004</v>
      </c>
      <c r="R10" s="120">
        <v>9.9325399999999995</v>
      </c>
      <c r="S10" s="120">
        <v>10.2278</v>
      </c>
      <c r="T10" s="120">
        <v>10.5359</v>
      </c>
      <c r="U10" s="120">
        <v>10.2188</v>
      </c>
      <c r="V10" s="120">
        <v>10.3292</v>
      </c>
      <c r="W10" s="120">
        <v>10.011100000000001</v>
      </c>
      <c r="X10" s="175">
        <v>10.193099999999999</v>
      </c>
      <c r="Z10" s="130">
        <v>9.7520000000000007</v>
      </c>
      <c r="AA10" s="168">
        <v>9.84</v>
      </c>
    </row>
    <row r="11" spans="1:27" s="32" customFormat="1" x14ac:dyDescent="0.25">
      <c r="A11" s="384" t="s">
        <v>122</v>
      </c>
      <c r="B11" s="73" t="s">
        <v>130</v>
      </c>
      <c r="C11" s="123" t="s">
        <v>456</v>
      </c>
      <c r="D11" s="120" t="s">
        <v>456</v>
      </c>
      <c r="E11" s="120" t="s">
        <v>456</v>
      </c>
      <c r="F11" s="120" t="s">
        <v>456</v>
      </c>
      <c r="G11" s="120" t="s">
        <v>456</v>
      </c>
      <c r="H11" s="120" t="s">
        <v>456</v>
      </c>
      <c r="I11" s="120" t="s">
        <v>456</v>
      </c>
      <c r="J11" s="120" t="s">
        <v>456</v>
      </c>
      <c r="K11" s="120" t="s">
        <v>456</v>
      </c>
      <c r="L11" s="120" t="s">
        <v>456</v>
      </c>
      <c r="M11" s="120" t="s">
        <v>456</v>
      </c>
      <c r="N11" s="120" t="s">
        <v>456</v>
      </c>
      <c r="O11" s="120" t="s">
        <v>456</v>
      </c>
      <c r="P11" s="120" t="s">
        <v>456</v>
      </c>
      <c r="Q11" s="120" t="s">
        <v>456</v>
      </c>
      <c r="R11" s="120" t="s">
        <v>456</v>
      </c>
      <c r="S11" s="120" t="s">
        <v>456</v>
      </c>
      <c r="T11" s="120" t="s">
        <v>456</v>
      </c>
      <c r="U11" s="120" t="s">
        <v>456</v>
      </c>
      <c r="V11" s="120" t="s">
        <v>456</v>
      </c>
      <c r="W11" s="120" t="s">
        <v>456</v>
      </c>
      <c r="X11" s="175" t="s">
        <v>456</v>
      </c>
      <c r="Z11" s="130">
        <v>12.177</v>
      </c>
      <c r="AA11" s="168">
        <v>12.041</v>
      </c>
    </row>
    <row r="12" spans="1:27" s="32" customFormat="1" x14ac:dyDescent="0.25">
      <c r="A12" s="384"/>
      <c r="B12" s="73" t="s">
        <v>131</v>
      </c>
      <c r="C12" s="123" t="s">
        <v>456</v>
      </c>
      <c r="D12" s="120">
        <v>12.9589</v>
      </c>
      <c r="E12" s="120" t="s">
        <v>456</v>
      </c>
      <c r="F12" s="120">
        <v>12.491</v>
      </c>
      <c r="G12" s="120">
        <v>13.452999999999999</v>
      </c>
      <c r="H12" s="120">
        <v>13.223699999999999</v>
      </c>
      <c r="I12" s="120">
        <v>13.3043</v>
      </c>
      <c r="J12" s="120">
        <v>13.607799999999999</v>
      </c>
      <c r="K12" s="120">
        <v>14.2369</v>
      </c>
      <c r="L12" s="120">
        <v>13.842499999999999</v>
      </c>
      <c r="M12" s="120">
        <v>14.5106</v>
      </c>
      <c r="N12" s="120">
        <v>14.1098</v>
      </c>
      <c r="O12" s="120">
        <v>13.8489</v>
      </c>
      <c r="P12" s="120">
        <v>15.307399999999999</v>
      </c>
      <c r="Q12" s="120">
        <v>14.5518</v>
      </c>
      <c r="R12" s="120">
        <v>14.3466</v>
      </c>
      <c r="S12" s="120" t="s">
        <v>456</v>
      </c>
      <c r="T12" s="120">
        <v>13.695</v>
      </c>
      <c r="U12" s="120">
        <v>14.0174</v>
      </c>
      <c r="V12" s="120">
        <v>14.2074</v>
      </c>
      <c r="W12" s="120">
        <v>13.7079</v>
      </c>
      <c r="X12" s="175">
        <v>13.4489</v>
      </c>
      <c r="Z12" s="130">
        <v>13.672000000000001</v>
      </c>
      <c r="AA12" s="168">
        <v>13.638</v>
      </c>
    </row>
    <row r="13" spans="1:27" s="32" customFormat="1" x14ac:dyDescent="0.25">
      <c r="A13" s="384"/>
      <c r="B13" s="73" t="s">
        <v>132</v>
      </c>
      <c r="C13" s="123">
        <v>10.638500000000001</v>
      </c>
      <c r="D13" s="120">
        <v>10.899699999999999</v>
      </c>
      <c r="E13" s="120">
        <v>11.0528</v>
      </c>
      <c r="F13" s="120">
        <v>11.1889</v>
      </c>
      <c r="G13" s="120">
        <v>11.100899999999999</v>
      </c>
      <c r="H13" s="120">
        <v>11.148899999999999</v>
      </c>
      <c r="I13" s="120">
        <v>11.316700000000001</v>
      </c>
      <c r="J13" s="120">
        <v>11.581</v>
      </c>
      <c r="K13" s="120">
        <v>11.584300000000001</v>
      </c>
      <c r="L13" s="120">
        <v>11.717599999999999</v>
      </c>
      <c r="M13" s="120">
        <v>11.922000000000001</v>
      </c>
      <c r="N13" s="120">
        <v>11.496600000000001</v>
      </c>
      <c r="O13" s="120">
        <v>12.0044</v>
      </c>
      <c r="P13" s="120">
        <v>11.893000000000001</v>
      </c>
      <c r="Q13" s="120">
        <v>12.5562</v>
      </c>
      <c r="R13" s="120">
        <v>12.165699999999999</v>
      </c>
      <c r="S13" s="120">
        <v>12.298400000000001</v>
      </c>
      <c r="T13" s="120">
        <v>12.4339</v>
      </c>
      <c r="U13" s="120">
        <v>12.461600000000001</v>
      </c>
      <c r="V13" s="120">
        <v>12.3347</v>
      </c>
      <c r="W13" s="120">
        <v>11.773300000000001</v>
      </c>
      <c r="X13" s="175">
        <v>12.0197</v>
      </c>
      <c r="Z13" s="130">
        <v>11.715999999999999</v>
      </c>
      <c r="AA13" s="168">
        <v>11.759</v>
      </c>
    </row>
    <row r="14" spans="1:27" s="32" customFormat="1" x14ac:dyDescent="0.25">
      <c r="A14" s="384"/>
      <c r="B14" s="73" t="s">
        <v>133</v>
      </c>
      <c r="C14" s="123">
        <v>11.165800000000001</v>
      </c>
      <c r="D14" s="120">
        <v>10.741199999999999</v>
      </c>
      <c r="E14" s="120">
        <v>11.745100000000001</v>
      </c>
      <c r="F14" s="120">
        <v>12.081200000000001</v>
      </c>
      <c r="G14" s="120">
        <v>10.7075</v>
      </c>
      <c r="H14" s="120">
        <v>11.954499999999999</v>
      </c>
      <c r="I14" s="120">
        <v>10.6965</v>
      </c>
      <c r="J14" s="120">
        <v>11.724500000000001</v>
      </c>
      <c r="K14" s="120">
        <v>11.2035</v>
      </c>
      <c r="L14" s="120">
        <v>12.345000000000001</v>
      </c>
      <c r="M14" s="120">
        <v>11.763999999999999</v>
      </c>
      <c r="N14" s="120">
        <v>11.710800000000001</v>
      </c>
      <c r="O14" s="120">
        <v>11.061199999999999</v>
      </c>
      <c r="P14" s="120">
        <v>12.4781</v>
      </c>
      <c r="Q14" s="120">
        <v>12.6866</v>
      </c>
      <c r="R14" s="120">
        <v>12.087199999999999</v>
      </c>
      <c r="S14" s="120">
        <v>12.194100000000001</v>
      </c>
      <c r="T14" s="120" t="s">
        <v>456</v>
      </c>
      <c r="U14" s="120">
        <v>11.650399999999999</v>
      </c>
      <c r="V14" s="120">
        <v>12.4488</v>
      </c>
      <c r="W14" s="120">
        <v>11.4321</v>
      </c>
      <c r="X14" s="175">
        <v>11.762</v>
      </c>
      <c r="Z14" s="130">
        <v>11.778</v>
      </c>
      <c r="AA14" s="168">
        <v>11.760999999999999</v>
      </c>
    </row>
    <row r="15" spans="1:27" s="32" customFormat="1" x14ac:dyDescent="0.25">
      <c r="A15" s="384"/>
      <c r="B15" s="73" t="s">
        <v>134</v>
      </c>
      <c r="C15" s="123">
        <v>11.251200000000001</v>
      </c>
      <c r="D15" s="120" t="s">
        <v>456</v>
      </c>
      <c r="E15" s="120" t="s">
        <v>456</v>
      </c>
      <c r="F15" s="120">
        <v>11.864100000000001</v>
      </c>
      <c r="G15" s="120">
        <v>12.3947</v>
      </c>
      <c r="H15" s="120">
        <v>12.422499999999999</v>
      </c>
      <c r="I15" s="120">
        <v>11.786899999999999</v>
      </c>
      <c r="J15" s="120">
        <v>12.1022</v>
      </c>
      <c r="K15" s="120">
        <v>11.992800000000001</v>
      </c>
      <c r="L15" s="120">
        <v>12.569599999999999</v>
      </c>
      <c r="M15" s="120">
        <v>12.713800000000001</v>
      </c>
      <c r="N15" s="120">
        <v>12.7469</v>
      </c>
      <c r="O15" s="120">
        <v>12.3744</v>
      </c>
      <c r="P15" s="120">
        <v>12.288500000000001</v>
      </c>
      <c r="Q15" s="120">
        <v>12.7897</v>
      </c>
      <c r="R15" s="120">
        <v>12.937099999999999</v>
      </c>
      <c r="S15" s="120">
        <v>11.7485</v>
      </c>
      <c r="T15" s="120" t="s">
        <v>456</v>
      </c>
      <c r="U15" s="120">
        <v>12.6439</v>
      </c>
      <c r="V15" s="120">
        <v>11.681900000000001</v>
      </c>
      <c r="W15" s="120">
        <v>12.4773</v>
      </c>
      <c r="X15" s="175">
        <v>12.735900000000001</v>
      </c>
      <c r="Z15" s="130">
        <v>12.135999999999999</v>
      </c>
      <c r="AA15" s="168">
        <v>12.146000000000001</v>
      </c>
    </row>
    <row r="16" spans="1:27" s="32" customFormat="1" x14ac:dyDescent="0.25">
      <c r="A16" s="384"/>
      <c r="B16" s="73" t="s">
        <v>135</v>
      </c>
      <c r="C16" s="123">
        <v>11.645799999999999</v>
      </c>
      <c r="D16" s="120">
        <v>10.8506</v>
      </c>
      <c r="E16" s="120">
        <v>11.2121</v>
      </c>
      <c r="F16" s="120">
        <v>11.909800000000001</v>
      </c>
      <c r="G16" s="120">
        <v>11.3687</v>
      </c>
      <c r="H16" s="120">
        <v>11.904999999999999</v>
      </c>
      <c r="I16" s="120">
        <v>11.472300000000001</v>
      </c>
      <c r="J16" s="120">
        <v>11.310499999999999</v>
      </c>
      <c r="K16" s="120">
        <v>11.743</v>
      </c>
      <c r="L16" s="120">
        <v>11.9887</v>
      </c>
      <c r="M16" s="120">
        <v>12.6311</v>
      </c>
      <c r="N16" s="120">
        <v>12.512700000000001</v>
      </c>
      <c r="O16" s="120">
        <v>12.9383</v>
      </c>
      <c r="P16" s="120">
        <v>12.299300000000001</v>
      </c>
      <c r="Q16" s="120">
        <v>12.1401</v>
      </c>
      <c r="R16" s="120">
        <v>12.8629</v>
      </c>
      <c r="S16" s="120">
        <v>12.3948</v>
      </c>
      <c r="T16" s="120">
        <v>12.300800000000001</v>
      </c>
      <c r="U16" s="120">
        <v>12.7075</v>
      </c>
      <c r="V16" s="120">
        <v>12.319800000000001</v>
      </c>
      <c r="W16" s="120">
        <v>12.6411</v>
      </c>
      <c r="X16" s="175">
        <v>12.6211</v>
      </c>
      <c r="Z16" s="130">
        <v>12.199</v>
      </c>
      <c r="AA16" s="168">
        <v>12.272</v>
      </c>
    </row>
    <row r="17" spans="1:27" s="32" customFormat="1" x14ac:dyDescent="0.25">
      <c r="A17" s="385"/>
      <c r="B17" s="72" t="s">
        <v>198</v>
      </c>
      <c r="C17" s="124">
        <v>8.4901700000000009</v>
      </c>
      <c r="D17" s="125">
        <v>8.8834700000000009</v>
      </c>
      <c r="E17" s="125">
        <v>8.7084299999999999</v>
      </c>
      <c r="F17" s="125">
        <v>9.0527200000000008</v>
      </c>
      <c r="G17" s="125">
        <v>9.07423</v>
      </c>
      <c r="H17" s="125">
        <v>9.2236899999999995</v>
      </c>
      <c r="I17" s="125">
        <v>9.0917399999999997</v>
      </c>
      <c r="J17" s="125">
        <v>9.3201099999999997</v>
      </c>
      <c r="K17" s="125">
        <v>9.3622999999999994</v>
      </c>
      <c r="L17" s="125">
        <v>9.5539100000000001</v>
      </c>
      <c r="M17" s="125">
        <v>9.9317600000000006</v>
      </c>
      <c r="N17" s="125">
        <v>9.5464699999999993</v>
      </c>
      <c r="O17" s="125">
        <v>9.5664800000000003</v>
      </c>
      <c r="P17" s="125">
        <v>9.9591399999999997</v>
      </c>
      <c r="Q17" s="125">
        <v>9.7025400000000008</v>
      </c>
      <c r="R17" s="125">
        <v>9.8238400000000006</v>
      </c>
      <c r="S17" s="125">
        <v>10.027900000000001</v>
      </c>
      <c r="T17" s="125">
        <v>10.516999999999999</v>
      </c>
      <c r="U17" s="125">
        <v>10.1342</v>
      </c>
      <c r="V17" s="125">
        <v>10.1593</v>
      </c>
      <c r="W17" s="125">
        <v>9.8876500000000007</v>
      </c>
      <c r="X17" s="176">
        <v>10.101100000000001</v>
      </c>
      <c r="Z17" s="131">
        <v>9.6229999999999993</v>
      </c>
      <c r="AA17" s="169">
        <v>9.7129999999999992</v>
      </c>
    </row>
    <row r="18" spans="1:27" s="32" customFormat="1" ht="14.45" customHeight="1" x14ac:dyDescent="0.25">
      <c r="A18" s="53" t="s">
        <v>311</v>
      </c>
      <c r="B18" s="71"/>
      <c r="C18" s="71"/>
      <c r="D18" s="71"/>
      <c r="E18" s="71"/>
      <c r="F18" s="71"/>
      <c r="G18" s="71"/>
      <c r="H18" s="71"/>
      <c r="I18" s="71"/>
      <c r="J18" s="71"/>
      <c r="K18" s="71"/>
      <c r="L18" s="71"/>
      <c r="M18" s="71"/>
      <c r="N18" s="71"/>
      <c r="O18" s="71"/>
      <c r="P18" s="71"/>
      <c r="Q18" s="71"/>
      <c r="R18" s="71"/>
      <c r="S18" s="71"/>
      <c r="T18" s="71"/>
      <c r="U18" s="71"/>
      <c r="V18" s="71"/>
      <c r="W18" s="71"/>
      <c r="X18" s="71"/>
    </row>
    <row r="19" spans="1:27" s="32" customFormat="1" x14ac:dyDescent="0.25">
      <c r="A19" s="3" t="s">
        <v>312</v>
      </c>
      <c r="O19" s="33"/>
    </row>
    <row r="20" spans="1:27" s="32" customFormat="1" x14ac:dyDescent="0.25">
      <c r="A20" s="2" t="s">
        <v>455</v>
      </c>
      <c r="O20" s="33"/>
    </row>
    <row r="21" spans="1:27" s="32" customFormat="1" x14ac:dyDescent="0.25">
      <c r="A21" t="s">
        <v>313</v>
      </c>
      <c r="O21" s="33"/>
    </row>
  </sheetData>
  <mergeCells count="11">
    <mergeCell ref="Z2:AA2"/>
    <mergeCell ref="A5:B5"/>
    <mergeCell ref="A6:A10"/>
    <mergeCell ref="A11:A17"/>
    <mergeCell ref="A2:B4"/>
    <mergeCell ref="C2:F2"/>
    <mergeCell ref="G2:J2"/>
    <mergeCell ref="K2:N2"/>
    <mergeCell ref="O2:R2"/>
    <mergeCell ref="S2:V2"/>
    <mergeCell ref="W2:X2"/>
  </mergeCells>
  <pageMargins left="0.7" right="0.7" top="0.75" bottom="0.75" header="0.3" footer="0.3"/>
  <pageSetup paperSize="9" orientation="portrait" r:id="rId1"/>
  <ignoredErrors>
    <ignoredError sqref="B11:B17" numberStoredAsText="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workbookViewId="0"/>
  </sheetViews>
  <sheetFormatPr baseColWidth="10" defaultColWidth="11.5703125" defaultRowHeight="15" x14ac:dyDescent="0.25"/>
  <cols>
    <col min="1" max="1" width="11.5703125" style="32"/>
    <col min="2" max="2" width="11.42578125" style="32" customWidth="1"/>
    <col min="3" max="3" width="27.28515625" style="32" customWidth="1"/>
    <col min="4" max="9" width="11.5703125" style="32"/>
    <col min="10" max="10" width="2.7109375" style="32" customWidth="1"/>
    <col min="11" max="12" width="15.7109375" style="32" customWidth="1"/>
    <col min="13" max="16384" width="11.5703125" style="32"/>
  </cols>
  <sheetData>
    <row r="1" spans="1:13" x14ac:dyDescent="0.25">
      <c r="A1" s="33" t="s">
        <v>479</v>
      </c>
    </row>
    <row r="2" spans="1:13" x14ac:dyDescent="0.25">
      <c r="A2" s="350" t="s">
        <v>300</v>
      </c>
      <c r="B2" s="350"/>
      <c r="C2" s="350"/>
      <c r="D2" s="351" t="s">
        <v>301</v>
      </c>
      <c r="E2" s="351" t="s">
        <v>302</v>
      </c>
      <c r="F2" s="351" t="s">
        <v>303</v>
      </c>
      <c r="G2" s="351" t="s">
        <v>305</v>
      </c>
      <c r="H2" s="351" t="s">
        <v>315</v>
      </c>
      <c r="I2" s="351" t="s">
        <v>439</v>
      </c>
      <c r="K2" s="339" t="s">
        <v>304</v>
      </c>
      <c r="L2" s="340"/>
    </row>
    <row r="3" spans="1:13" ht="15" customHeight="1" x14ac:dyDescent="0.25">
      <c r="A3" s="372"/>
      <c r="B3" s="372"/>
      <c r="C3" s="372"/>
      <c r="D3" s="352"/>
      <c r="E3" s="352"/>
      <c r="F3" s="352"/>
      <c r="G3" s="352"/>
      <c r="H3" s="352"/>
      <c r="I3" s="352"/>
      <c r="K3" s="172" t="s">
        <v>441</v>
      </c>
      <c r="L3" s="172" t="s">
        <v>444</v>
      </c>
    </row>
    <row r="4" spans="1:13" ht="15" customHeight="1" x14ac:dyDescent="0.25">
      <c r="A4" s="369" t="s">
        <v>197</v>
      </c>
      <c r="B4" s="370"/>
      <c r="C4" s="371"/>
      <c r="D4" s="224">
        <v>1990</v>
      </c>
      <c r="E4" s="225">
        <v>2426</v>
      </c>
      <c r="F4" s="225">
        <v>2716</v>
      </c>
      <c r="G4" s="225">
        <v>2639</v>
      </c>
      <c r="H4" s="177">
        <v>2591</v>
      </c>
      <c r="I4" s="177">
        <v>2687</v>
      </c>
      <c r="J4" s="263"/>
      <c r="K4" s="81">
        <v>7520</v>
      </c>
      <c r="L4" s="81">
        <v>7944</v>
      </c>
      <c r="M4" s="34"/>
    </row>
    <row r="5" spans="1:13" ht="25.5" x14ac:dyDescent="0.25">
      <c r="A5" s="183" t="s">
        <v>123</v>
      </c>
      <c r="B5" s="184"/>
      <c r="C5" s="38" t="s">
        <v>386</v>
      </c>
      <c r="D5" s="226">
        <v>407</v>
      </c>
      <c r="E5" s="227">
        <v>498</v>
      </c>
      <c r="F5" s="227">
        <v>629</v>
      </c>
      <c r="G5" s="227">
        <v>584</v>
      </c>
      <c r="H5" s="228">
        <v>574</v>
      </c>
      <c r="I5" s="228">
        <v>654</v>
      </c>
      <c r="J5" s="7"/>
      <c r="K5" s="46">
        <v>1583</v>
      </c>
      <c r="L5" s="46">
        <v>1665</v>
      </c>
      <c r="M5" s="34"/>
    </row>
    <row r="6" spans="1:13" x14ac:dyDescent="0.25">
      <c r="A6" s="183"/>
      <c r="B6" s="184"/>
      <c r="C6" s="38" t="s">
        <v>126</v>
      </c>
      <c r="D6" s="158">
        <v>336</v>
      </c>
      <c r="E6" s="211">
        <v>429</v>
      </c>
      <c r="F6" s="211">
        <v>431</v>
      </c>
      <c r="G6" s="211">
        <v>412</v>
      </c>
      <c r="H6" s="229">
        <v>411</v>
      </c>
      <c r="I6" s="229">
        <v>419</v>
      </c>
      <c r="J6" s="7"/>
      <c r="K6" s="46">
        <v>1245</v>
      </c>
      <c r="L6" s="46">
        <v>1326</v>
      </c>
      <c r="M6" s="34"/>
    </row>
    <row r="7" spans="1:13" x14ac:dyDescent="0.25">
      <c r="A7" s="183"/>
      <c r="B7" s="184"/>
      <c r="C7" s="38" t="s">
        <v>127</v>
      </c>
      <c r="D7" s="158">
        <v>337</v>
      </c>
      <c r="E7" s="211">
        <v>410</v>
      </c>
      <c r="F7" s="211">
        <v>503</v>
      </c>
      <c r="G7" s="211">
        <v>496</v>
      </c>
      <c r="H7" s="229">
        <v>529</v>
      </c>
      <c r="I7" s="229">
        <v>477</v>
      </c>
      <c r="J7" s="7"/>
      <c r="K7" s="46">
        <v>1374</v>
      </c>
      <c r="L7" s="46">
        <v>1452</v>
      </c>
      <c r="M7" s="34"/>
    </row>
    <row r="8" spans="1:13" x14ac:dyDescent="0.25">
      <c r="A8" s="183"/>
      <c r="B8" s="184"/>
      <c r="C8" s="38" t="s">
        <v>128</v>
      </c>
      <c r="D8" s="158">
        <v>445</v>
      </c>
      <c r="E8" s="211">
        <v>532</v>
      </c>
      <c r="F8" s="211">
        <v>587</v>
      </c>
      <c r="G8" s="211">
        <v>562</v>
      </c>
      <c r="H8" s="229">
        <v>530</v>
      </c>
      <c r="I8" s="229">
        <v>581</v>
      </c>
      <c r="J8" s="7"/>
      <c r="K8" s="46">
        <v>1660</v>
      </c>
      <c r="L8" s="46">
        <v>1754</v>
      </c>
      <c r="M8" s="34"/>
    </row>
    <row r="9" spans="1:13" x14ac:dyDescent="0.25">
      <c r="A9" s="188"/>
      <c r="B9" s="189"/>
      <c r="C9" s="37" t="s">
        <v>129</v>
      </c>
      <c r="D9" s="237">
        <v>465</v>
      </c>
      <c r="E9" s="238">
        <v>557</v>
      </c>
      <c r="F9" s="238">
        <v>566</v>
      </c>
      <c r="G9" s="238">
        <v>585</v>
      </c>
      <c r="H9" s="239">
        <v>547</v>
      </c>
      <c r="I9" s="239">
        <v>556</v>
      </c>
      <c r="J9" s="7"/>
      <c r="K9" s="70">
        <v>1658</v>
      </c>
      <c r="L9" s="70">
        <v>1747</v>
      </c>
      <c r="M9" s="34"/>
    </row>
    <row r="10" spans="1:13" x14ac:dyDescent="0.25">
      <c r="A10" s="181" t="s">
        <v>122</v>
      </c>
      <c r="B10" s="182"/>
      <c r="C10" s="79" t="s">
        <v>130</v>
      </c>
      <c r="D10" s="158">
        <v>89</v>
      </c>
      <c r="E10" s="211">
        <v>112</v>
      </c>
      <c r="F10" s="211">
        <v>162</v>
      </c>
      <c r="G10" s="211">
        <v>137</v>
      </c>
      <c r="H10" s="229">
        <v>146</v>
      </c>
      <c r="I10" s="229">
        <v>143</v>
      </c>
      <c r="J10" s="158"/>
      <c r="K10" s="80">
        <v>372</v>
      </c>
      <c r="L10" s="80">
        <v>395</v>
      </c>
      <c r="M10" s="34"/>
    </row>
    <row r="11" spans="1:13" x14ac:dyDescent="0.25">
      <c r="A11" s="183"/>
      <c r="B11" s="184"/>
      <c r="C11" s="79" t="s">
        <v>131</v>
      </c>
      <c r="D11" s="158">
        <v>178</v>
      </c>
      <c r="E11" s="211">
        <v>228</v>
      </c>
      <c r="F11" s="211">
        <v>272</v>
      </c>
      <c r="G11" s="211">
        <v>256</v>
      </c>
      <c r="H11" s="229">
        <v>222</v>
      </c>
      <c r="I11" s="229">
        <v>295</v>
      </c>
      <c r="J11" s="7"/>
      <c r="K11" s="46">
        <v>670</v>
      </c>
      <c r="L11" s="46">
        <v>699</v>
      </c>
      <c r="M11" s="34"/>
    </row>
    <row r="12" spans="1:13" x14ac:dyDescent="0.25">
      <c r="A12" s="183"/>
      <c r="B12" s="184"/>
      <c r="C12" s="79" t="s">
        <v>132</v>
      </c>
      <c r="D12" s="158">
        <v>521</v>
      </c>
      <c r="E12" s="211">
        <v>655</v>
      </c>
      <c r="F12" s="211">
        <v>662</v>
      </c>
      <c r="G12" s="211">
        <v>680</v>
      </c>
      <c r="H12" s="229">
        <v>673</v>
      </c>
      <c r="I12" s="229">
        <v>703</v>
      </c>
      <c r="J12" s="7"/>
      <c r="K12" s="46">
        <v>1971</v>
      </c>
      <c r="L12" s="46">
        <v>2102</v>
      </c>
      <c r="M12" s="34"/>
    </row>
    <row r="13" spans="1:13" x14ac:dyDescent="0.25">
      <c r="A13" s="183"/>
      <c r="B13" s="184"/>
      <c r="C13" s="79" t="s">
        <v>133</v>
      </c>
      <c r="D13" s="158">
        <v>277</v>
      </c>
      <c r="E13" s="211">
        <v>322</v>
      </c>
      <c r="F13" s="211">
        <v>356</v>
      </c>
      <c r="G13" s="211">
        <v>325</v>
      </c>
      <c r="H13" s="229">
        <v>298</v>
      </c>
      <c r="I13" s="229">
        <v>360</v>
      </c>
      <c r="J13" s="7"/>
      <c r="K13" s="46">
        <v>989</v>
      </c>
      <c r="L13" s="46">
        <v>1049</v>
      </c>
      <c r="M13" s="34"/>
    </row>
    <row r="14" spans="1:13" x14ac:dyDescent="0.25">
      <c r="A14" s="183"/>
      <c r="B14" s="184"/>
      <c r="C14" s="79" t="s">
        <v>134</v>
      </c>
      <c r="D14" s="158">
        <v>190</v>
      </c>
      <c r="E14" s="211">
        <v>242</v>
      </c>
      <c r="F14" s="211">
        <v>257</v>
      </c>
      <c r="G14" s="211">
        <v>263</v>
      </c>
      <c r="H14" s="229">
        <v>261</v>
      </c>
      <c r="I14" s="229">
        <v>249</v>
      </c>
      <c r="J14" s="7"/>
      <c r="K14" s="46">
        <v>744</v>
      </c>
      <c r="L14" s="46">
        <v>784</v>
      </c>
      <c r="M14" s="34"/>
    </row>
    <row r="15" spans="1:13" x14ac:dyDescent="0.25">
      <c r="A15" s="183"/>
      <c r="B15" s="184"/>
      <c r="C15" s="79" t="s">
        <v>135</v>
      </c>
      <c r="D15" s="158">
        <v>349</v>
      </c>
      <c r="E15" s="211">
        <v>432</v>
      </c>
      <c r="F15" s="211">
        <v>539</v>
      </c>
      <c r="G15" s="211">
        <v>521</v>
      </c>
      <c r="H15" s="229">
        <v>562</v>
      </c>
      <c r="I15" s="229">
        <v>517</v>
      </c>
      <c r="J15" s="7"/>
      <c r="K15" s="46">
        <v>1444</v>
      </c>
      <c r="L15" s="46">
        <v>1531</v>
      </c>
      <c r="M15" s="34"/>
    </row>
    <row r="16" spans="1:13" x14ac:dyDescent="0.25">
      <c r="A16" s="188"/>
      <c r="B16" s="189"/>
      <c r="C16" s="78" t="s">
        <v>198</v>
      </c>
      <c r="D16" s="234">
        <v>386</v>
      </c>
      <c r="E16" s="235">
        <v>435</v>
      </c>
      <c r="F16" s="235">
        <v>468</v>
      </c>
      <c r="G16" s="235">
        <v>457</v>
      </c>
      <c r="H16" s="236">
        <v>429</v>
      </c>
      <c r="I16" s="236">
        <v>420</v>
      </c>
      <c r="J16" s="16"/>
      <c r="K16" s="63">
        <v>1330</v>
      </c>
      <c r="L16" s="63">
        <v>1384</v>
      </c>
      <c r="M16" s="34"/>
    </row>
    <row r="17" spans="1:13" x14ac:dyDescent="0.25">
      <c r="A17" s="186" t="s">
        <v>379</v>
      </c>
      <c r="B17" s="190" t="s">
        <v>136</v>
      </c>
      <c r="C17" s="36" t="s">
        <v>199</v>
      </c>
      <c r="D17" s="158">
        <v>85</v>
      </c>
      <c r="E17" s="211">
        <v>99</v>
      </c>
      <c r="F17" s="211">
        <v>121</v>
      </c>
      <c r="G17" s="211">
        <v>113</v>
      </c>
      <c r="H17" s="229">
        <v>125</v>
      </c>
      <c r="I17" s="229">
        <v>110</v>
      </c>
      <c r="J17" s="7"/>
      <c r="K17" s="46">
        <v>314</v>
      </c>
      <c r="L17" s="46">
        <v>352</v>
      </c>
      <c r="M17" s="34"/>
    </row>
    <row r="18" spans="1:13" x14ac:dyDescent="0.25">
      <c r="A18" s="186"/>
      <c r="B18" s="190" t="s">
        <v>138</v>
      </c>
      <c r="C18" s="36" t="s">
        <v>200</v>
      </c>
      <c r="D18" s="158">
        <v>208</v>
      </c>
      <c r="E18" s="211">
        <v>226</v>
      </c>
      <c r="F18" s="211">
        <v>253</v>
      </c>
      <c r="G18" s="211">
        <v>222</v>
      </c>
      <c r="H18" s="229">
        <v>190</v>
      </c>
      <c r="I18" s="229">
        <v>212</v>
      </c>
      <c r="J18" s="7"/>
      <c r="K18" s="46">
        <v>692</v>
      </c>
      <c r="L18" s="46">
        <v>712</v>
      </c>
      <c r="M18" s="34"/>
    </row>
    <row r="19" spans="1:13" ht="38.25" x14ac:dyDescent="0.25">
      <c r="A19" s="186"/>
      <c r="B19" s="190" t="s">
        <v>140</v>
      </c>
      <c r="C19" s="36" t="s">
        <v>201</v>
      </c>
      <c r="D19" s="158">
        <v>336</v>
      </c>
      <c r="E19" s="211">
        <v>429</v>
      </c>
      <c r="F19" s="211">
        <v>431</v>
      </c>
      <c r="G19" s="211">
        <v>412</v>
      </c>
      <c r="H19" s="229">
        <v>411</v>
      </c>
      <c r="I19" s="229">
        <v>419</v>
      </c>
      <c r="J19" s="7"/>
      <c r="K19" s="46">
        <v>1245</v>
      </c>
      <c r="L19" s="46">
        <v>1326</v>
      </c>
      <c r="M19" s="34"/>
    </row>
    <row r="20" spans="1:13" ht="25.5" x14ac:dyDescent="0.25">
      <c r="A20" s="186"/>
      <c r="B20" s="190" t="s">
        <v>142</v>
      </c>
      <c r="C20" s="36" t="s">
        <v>202</v>
      </c>
      <c r="D20" s="158">
        <v>160</v>
      </c>
      <c r="E20" s="211">
        <v>192</v>
      </c>
      <c r="F20" s="211">
        <v>256</v>
      </c>
      <c r="G20" s="211">
        <v>233</v>
      </c>
      <c r="H20" s="229">
        <v>267</v>
      </c>
      <c r="I20" s="229">
        <v>251</v>
      </c>
      <c r="J20" s="7"/>
      <c r="K20" s="46">
        <v>680</v>
      </c>
      <c r="L20" s="46">
        <v>707</v>
      </c>
      <c r="M20" s="34"/>
    </row>
    <row r="21" spans="1:13" x14ac:dyDescent="0.25">
      <c r="A21" s="186"/>
      <c r="B21" s="190" t="s">
        <v>144</v>
      </c>
      <c r="C21" s="36" t="s">
        <v>203</v>
      </c>
      <c r="D21" s="158">
        <v>8</v>
      </c>
      <c r="E21" s="211">
        <v>13</v>
      </c>
      <c r="F21" s="211">
        <v>11</v>
      </c>
      <c r="G21" s="211">
        <v>13</v>
      </c>
      <c r="H21" s="229">
        <v>23</v>
      </c>
      <c r="I21" s="229">
        <v>24</v>
      </c>
      <c r="J21" s="7"/>
      <c r="K21" s="42">
        <v>40</v>
      </c>
      <c r="L21" s="42">
        <v>46</v>
      </c>
      <c r="M21" s="34"/>
    </row>
    <row r="22" spans="1:13" x14ac:dyDescent="0.25">
      <c r="A22" s="186"/>
      <c r="B22" s="190" t="s">
        <v>146</v>
      </c>
      <c r="C22" s="36" t="s">
        <v>204</v>
      </c>
      <c r="D22" s="158">
        <v>27</v>
      </c>
      <c r="E22" s="211">
        <v>37</v>
      </c>
      <c r="F22" s="211">
        <v>22</v>
      </c>
      <c r="G22" s="211">
        <v>28</v>
      </c>
      <c r="H22" s="229">
        <v>43</v>
      </c>
      <c r="I22" s="229">
        <v>29</v>
      </c>
      <c r="J22" s="7"/>
      <c r="K22" s="46">
        <v>95</v>
      </c>
      <c r="L22" s="46">
        <v>102</v>
      </c>
      <c r="M22" s="34"/>
    </row>
    <row r="23" spans="1:13" x14ac:dyDescent="0.25">
      <c r="A23" s="186"/>
      <c r="B23" s="190" t="s">
        <v>148</v>
      </c>
      <c r="C23" s="36" t="s">
        <v>205</v>
      </c>
      <c r="D23" s="158">
        <v>407</v>
      </c>
      <c r="E23" s="211">
        <v>498</v>
      </c>
      <c r="F23" s="211">
        <v>629</v>
      </c>
      <c r="G23" s="211">
        <v>584</v>
      </c>
      <c r="H23" s="229">
        <v>574</v>
      </c>
      <c r="I23" s="229">
        <v>654</v>
      </c>
      <c r="J23" s="7"/>
      <c r="K23" s="46">
        <v>1583</v>
      </c>
      <c r="L23" s="46">
        <v>1665</v>
      </c>
      <c r="M23" s="34"/>
    </row>
    <row r="24" spans="1:13" x14ac:dyDescent="0.25">
      <c r="A24" s="186"/>
      <c r="B24" s="190" t="s">
        <v>150</v>
      </c>
      <c r="C24" s="36" t="s">
        <v>206</v>
      </c>
      <c r="D24" s="158">
        <v>182</v>
      </c>
      <c r="E24" s="211">
        <v>191</v>
      </c>
      <c r="F24" s="211">
        <v>208</v>
      </c>
      <c r="G24" s="211">
        <v>177</v>
      </c>
      <c r="H24" s="229">
        <v>176</v>
      </c>
      <c r="I24" s="229">
        <v>222</v>
      </c>
      <c r="J24" s="7"/>
      <c r="K24" s="46">
        <v>586</v>
      </c>
      <c r="L24" s="46">
        <v>619</v>
      </c>
      <c r="M24" s="34"/>
    </row>
    <row r="25" spans="1:13" x14ac:dyDescent="0.25">
      <c r="A25" s="186"/>
      <c r="B25" s="190" t="s">
        <v>152</v>
      </c>
      <c r="C25" s="36" t="s">
        <v>207</v>
      </c>
      <c r="D25" s="158">
        <v>236</v>
      </c>
      <c r="E25" s="211">
        <v>304</v>
      </c>
      <c r="F25" s="211">
        <v>357</v>
      </c>
      <c r="G25" s="211">
        <v>357</v>
      </c>
      <c r="H25" s="229">
        <v>311</v>
      </c>
      <c r="I25" s="229">
        <v>330</v>
      </c>
      <c r="J25" s="7"/>
      <c r="K25" s="46">
        <v>979</v>
      </c>
      <c r="L25" s="46">
        <v>1033</v>
      </c>
      <c r="M25" s="34"/>
    </row>
    <row r="26" spans="1:13" x14ac:dyDescent="0.25">
      <c r="A26" s="186"/>
      <c r="B26" s="190" t="s">
        <v>154</v>
      </c>
      <c r="C26" s="36" t="s">
        <v>208</v>
      </c>
      <c r="D26" s="158">
        <v>77</v>
      </c>
      <c r="E26" s="211">
        <v>99</v>
      </c>
      <c r="F26" s="211">
        <v>113</v>
      </c>
      <c r="G26" s="211">
        <v>124</v>
      </c>
      <c r="H26" s="229">
        <v>114</v>
      </c>
      <c r="I26" s="229">
        <v>96</v>
      </c>
      <c r="J26" s="7"/>
      <c r="K26" s="46">
        <v>325</v>
      </c>
      <c r="L26" s="46">
        <v>339</v>
      </c>
      <c r="M26" s="34"/>
    </row>
    <row r="27" spans="1:13" x14ac:dyDescent="0.25">
      <c r="A27" s="186"/>
      <c r="B27" s="190" t="s">
        <v>156</v>
      </c>
      <c r="C27" s="36" t="s">
        <v>209</v>
      </c>
      <c r="D27" s="158" t="s">
        <v>457</v>
      </c>
      <c r="E27" s="211" t="s">
        <v>457</v>
      </c>
      <c r="F27" s="211" t="s">
        <v>457</v>
      </c>
      <c r="G27" s="211">
        <v>6</v>
      </c>
      <c r="H27" s="229">
        <v>6</v>
      </c>
      <c r="I27" s="229">
        <v>6</v>
      </c>
      <c r="J27" s="7"/>
      <c r="K27" s="42">
        <v>18</v>
      </c>
      <c r="L27" s="42">
        <v>18</v>
      </c>
      <c r="M27" s="34"/>
    </row>
    <row r="28" spans="1:13" x14ac:dyDescent="0.25">
      <c r="A28" s="186"/>
      <c r="B28" s="190" t="s">
        <v>158</v>
      </c>
      <c r="C28" s="36" t="s">
        <v>210</v>
      </c>
      <c r="D28" s="158">
        <v>92</v>
      </c>
      <c r="E28" s="211">
        <v>114</v>
      </c>
      <c r="F28" s="211">
        <v>112</v>
      </c>
      <c r="G28" s="211">
        <v>137</v>
      </c>
      <c r="H28" s="229">
        <v>135</v>
      </c>
      <c r="I28" s="229">
        <v>123</v>
      </c>
      <c r="J28" s="7"/>
      <c r="K28" s="46">
        <v>349</v>
      </c>
      <c r="L28" s="46">
        <v>365</v>
      </c>
      <c r="M28" s="34"/>
    </row>
    <row r="29" spans="1:13" x14ac:dyDescent="0.25">
      <c r="A29" s="186"/>
      <c r="B29" s="190" t="s">
        <v>160</v>
      </c>
      <c r="C29" s="36" t="s">
        <v>211</v>
      </c>
      <c r="D29" s="158">
        <v>49</v>
      </c>
      <c r="E29" s="211">
        <v>72</v>
      </c>
      <c r="F29" s="211">
        <v>60</v>
      </c>
      <c r="G29" s="211">
        <v>88</v>
      </c>
      <c r="H29" s="229">
        <v>66</v>
      </c>
      <c r="I29" s="229">
        <v>80</v>
      </c>
      <c r="J29" s="7"/>
      <c r="K29" s="46">
        <v>212</v>
      </c>
      <c r="L29" s="46">
        <v>231</v>
      </c>
      <c r="M29" s="34"/>
    </row>
    <row r="30" spans="1:13" x14ac:dyDescent="0.25">
      <c r="A30" s="186"/>
      <c r="B30" s="190" t="s">
        <v>162</v>
      </c>
      <c r="C30" s="36" t="s">
        <v>212</v>
      </c>
      <c r="D30" s="158">
        <v>31</v>
      </c>
      <c r="E30" s="211">
        <v>31</v>
      </c>
      <c r="F30" s="211">
        <v>26</v>
      </c>
      <c r="G30" s="211">
        <v>37</v>
      </c>
      <c r="H30" s="229">
        <v>27</v>
      </c>
      <c r="I30" s="229">
        <v>25</v>
      </c>
      <c r="J30" s="7"/>
      <c r="K30" s="46">
        <v>83</v>
      </c>
      <c r="L30" s="46">
        <v>94</v>
      </c>
      <c r="M30" s="34"/>
    </row>
    <row r="31" spans="1:13" ht="25.5" x14ac:dyDescent="0.25">
      <c r="A31" s="186"/>
      <c r="B31" s="190" t="s">
        <v>164</v>
      </c>
      <c r="C31" s="36" t="s">
        <v>213</v>
      </c>
      <c r="D31" s="158">
        <v>77</v>
      </c>
      <c r="E31" s="211">
        <v>100</v>
      </c>
      <c r="F31" s="211">
        <v>104</v>
      </c>
      <c r="G31" s="211">
        <v>88</v>
      </c>
      <c r="H31" s="229">
        <v>106</v>
      </c>
      <c r="I31" s="229">
        <v>92</v>
      </c>
      <c r="J31" s="7"/>
      <c r="K31" s="46">
        <v>281</v>
      </c>
      <c r="L31" s="46">
        <v>298</v>
      </c>
      <c r="M31" s="34"/>
    </row>
    <row r="32" spans="1:13" ht="25.5" x14ac:dyDescent="0.25">
      <c r="A32" s="186"/>
      <c r="B32" s="190" t="s">
        <v>166</v>
      </c>
      <c r="C32" s="36" t="s">
        <v>214</v>
      </c>
      <c r="D32" s="158">
        <v>11</v>
      </c>
      <c r="E32" s="211">
        <v>16</v>
      </c>
      <c r="F32" s="211">
        <v>10</v>
      </c>
      <c r="G32" s="211">
        <v>20</v>
      </c>
      <c r="H32" s="229">
        <v>17</v>
      </c>
      <c r="I32" s="229">
        <v>14</v>
      </c>
      <c r="J32" s="7"/>
      <c r="K32" s="42">
        <v>37</v>
      </c>
      <c r="L32" s="42">
        <v>36</v>
      </c>
      <c r="M32" s="34"/>
    </row>
    <row r="33" spans="1:12" x14ac:dyDescent="0.25">
      <c r="A33" s="187"/>
      <c r="B33" s="191" t="s">
        <v>168</v>
      </c>
      <c r="C33" s="35" t="s">
        <v>215</v>
      </c>
      <c r="D33" s="240" t="s">
        <v>457</v>
      </c>
      <c r="E33" s="241" t="s">
        <v>457</v>
      </c>
      <c r="F33" s="241" t="s">
        <v>457</v>
      </c>
      <c r="G33" s="241" t="s">
        <v>457</v>
      </c>
      <c r="H33" s="241" t="s">
        <v>457</v>
      </c>
      <c r="I33" s="241" t="s">
        <v>457</v>
      </c>
      <c r="J33" s="264"/>
      <c r="K33" s="75">
        <v>1</v>
      </c>
      <c r="L33" s="75">
        <v>1</v>
      </c>
    </row>
    <row r="34" spans="1:12" x14ac:dyDescent="0.25">
      <c r="A34" s="53" t="s">
        <v>311</v>
      </c>
    </row>
    <row r="35" spans="1:12" x14ac:dyDescent="0.25">
      <c r="A35" s="3" t="s">
        <v>312</v>
      </c>
    </row>
    <row r="36" spans="1:12" x14ac:dyDescent="0.25">
      <c r="A36" s="2" t="s">
        <v>455</v>
      </c>
    </row>
    <row r="37" spans="1:12" x14ac:dyDescent="0.25">
      <c r="A37" t="s">
        <v>313</v>
      </c>
    </row>
  </sheetData>
  <mergeCells count="9">
    <mergeCell ref="A4:C4"/>
    <mergeCell ref="A2:C3"/>
    <mergeCell ref="K2:L2"/>
    <mergeCell ref="D2:D3"/>
    <mergeCell ref="E2:E3"/>
    <mergeCell ref="F2:F3"/>
    <mergeCell ref="G2:G3"/>
    <mergeCell ref="H2:H3"/>
    <mergeCell ref="I2:I3"/>
  </mergeCells>
  <pageMargins left="0.7" right="0.7" top="0.75" bottom="0.75" header="0.3" footer="0.3"/>
  <pageSetup paperSize="9" orientation="portrait" horizontalDpi="4294967292" verticalDpi="4294967292" r:id="rId1"/>
  <ignoredErrors>
    <ignoredError sqref="C10:C16 B17:B33" numberStoredAsText="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
  <sheetViews>
    <sheetView workbookViewId="0"/>
  </sheetViews>
  <sheetFormatPr baseColWidth="10" defaultColWidth="11.42578125" defaultRowHeight="15" x14ac:dyDescent="0.25"/>
  <cols>
    <col min="3" max="3" width="26" customWidth="1"/>
    <col min="10" max="10" width="2.7109375" customWidth="1"/>
    <col min="11" max="11" width="15.7109375" customWidth="1"/>
    <col min="12" max="12" width="15.7109375" style="32" customWidth="1"/>
    <col min="13" max="13" width="11.42578125" style="32"/>
  </cols>
  <sheetData>
    <row r="1" spans="1:12" s="32" customFormat="1" x14ac:dyDescent="0.25">
      <c r="A1" s="33" t="s">
        <v>480</v>
      </c>
      <c r="B1" s="44"/>
      <c r="C1" s="14"/>
      <c r="D1" s="14"/>
      <c r="E1" s="14"/>
      <c r="F1" s="14"/>
      <c r="G1" s="52"/>
      <c r="H1" s="52"/>
      <c r="I1" s="52"/>
    </row>
    <row r="2" spans="1:12" s="32" customFormat="1" x14ac:dyDescent="0.25">
      <c r="A2" s="353" t="s">
        <v>6</v>
      </c>
      <c r="B2" s="353"/>
      <c r="C2" s="353"/>
      <c r="D2" s="355" t="s">
        <v>301</v>
      </c>
      <c r="E2" s="355" t="s">
        <v>302</v>
      </c>
      <c r="F2" s="355" t="s">
        <v>303</v>
      </c>
      <c r="G2" s="355" t="s">
        <v>305</v>
      </c>
      <c r="H2" s="357" t="s">
        <v>315</v>
      </c>
      <c r="I2" s="357" t="s">
        <v>439</v>
      </c>
      <c r="J2" s="52"/>
      <c r="K2" s="302" t="s">
        <v>378</v>
      </c>
      <c r="L2" s="303"/>
    </row>
    <row r="3" spans="1:12" s="32" customFormat="1" x14ac:dyDescent="0.25">
      <c r="A3" s="354"/>
      <c r="B3" s="354"/>
      <c r="C3" s="354"/>
      <c r="D3" s="356"/>
      <c r="E3" s="356"/>
      <c r="F3" s="356"/>
      <c r="G3" s="356"/>
      <c r="H3" s="358"/>
      <c r="I3" s="358"/>
      <c r="J3" s="52"/>
      <c r="K3" s="172" t="s">
        <v>441</v>
      </c>
      <c r="L3" s="172" t="s">
        <v>444</v>
      </c>
    </row>
    <row r="4" spans="1:12" s="32" customFormat="1" ht="14.45" customHeight="1" x14ac:dyDescent="0.25">
      <c r="A4" s="394"/>
      <c r="B4" s="394"/>
      <c r="C4" s="394"/>
      <c r="D4" s="119" t="s">
        <v>73</v>
      </c>
      <c r="E4" s="119" t="s">
        <v>73</v>
      </c>
      <c r="F4" s="119" t="s">
        <v>73</v>
      </c>
      <c r="G4" s="119" t="s">
        <v>73</v>
      </c>
      <c r="H4" s="119" t="s">
        <v>73</v>
      </c>
      <c r="I4" s="119" t="s">
        <v>73</v>
      </c>
      <c r="J4" s="52"/>
      <c r="K4" s="119" t="s">
        <v>73</v>
      </c>
      <c r="L4" s="119" t="s">
        <v>73</v>
      </c>
    </row>
    <row r="5" spans="1:12" s="32" customFormat="1" ht="14.45" customHeight="1" x14ac:dyDescent="0.25">
      <c r="A5" s="392" t="s">
        <v>197</v>
      </c>
      <c r="B5" s="393"/>
      <c r="C5" s="393"/>
      <c r="D5" s="155">
        <v>810.58</v>
      </c>
      <c r="E5" s="156">
        <v>838.97</v>
      </c>
      <c r="F5" s="156">
        <v>885.92</v>
      </c>
      <c r="G5" s="156">
        <v>911.07</v>
      </c>
      <c r="H5" s="156">
        <v>921.32</v>
      </c>
      <c r="I5" s="223">
        <v>922.08</v>
      </c>
      <c r="J5" s="52"/>
      <c r="K5" s="157">
        <v>892.5</v>
      </c>
      <c r="L5" s="157">
        <v>901.5</v>
      </c>
    </row>
    <row r="6" spans="1:12" s="32" customFormat="1" ht="25.5" x14ac:dyDescent="0.25">
      <c r="A6" s="183" t="s">
        <v>123</v>
      </c>
      <c r="B6" s="184"/>
      <c r="C6" s="135" t="s">
        <v>386</v>
      </c>
      <c r="D6" s="138">
        <v>912.3</v>
      </c>
      <c r="E6" s="139">
        <v>932.95</v>
      </c>
      <c r="F6" s="139">
        <v>967.89</v>
      </c>
      <c r="G6" s="139">
        <v>1001.16</v>
      </c>
      <c r="H6" s="139">
        <v>1017.3</v>
      </c>
      <c r="I6" s="140">
        <v>998.49</v>
      </c>
      <c r="J6" s="52"/>
      <c r="K6" s="146">
        <v>988.4</v>
      </c>
      <c r="L6" s="146">
        <v>998.1</v>
      </c>
    </row>
    <row r="7" spans="1:12" s="32" customFormat="1" x14ac:dyDescent="0.25">
      <c r="A7" s="183"/>
      <c r="B7" s="184"/>
      <c r="C7" s="170" t="s">
        <v>126</v>
      </c>
      <c r="D7" s="141">
        <v>820.6</v>
      </c>
      <c r="E7" s="137">
        <v>848.54</v>
      </c>
      <c r="F7" s="137">
        <v>894.08</v>
      </c>
      <c r="G7" s="137">
        <v>912.87</v>
      </c>
      <c r="H7" s="137">
        <v>922.8</v>
      </c>
      <c r="I7" s="142">
        <v>903.49</v>
      </c>
      <c r="J7" s="52"/>
      <c r="K7" s="147">
        <v>896.4</v>
      </c>
      <c r="L7" s="147">
        <v>898.8</v>
      </c>
    </row>
    <row r="8" spans="1:12" s="32" customFormat="1" x14ac:dyDescent="0.25">
      <c r="A8" s="183"/>
      <c r="B8" s="184"/>
      <c r="C8" s="170" t="s">
        <v>127</v>
      </c>
      <c r="D8" s="141">
        <v>914.6</v>
      </c>
      <c r="E8" s="137">
        <v>935.85</v>
      </c>
      <c r="F8" s="137">
        <v>993.84</v>
      </c>
      <c r="G8" s="137">
        <v>1010.94</v>
      </c>
      <c r="H8" s="137">
        <v>1007.56</v>
      </c>
      <c r="I8" s="142">
        <v>1021.57</v>
      </c>
      <c r="J8" s="52"/>
      <c r="K8" s="147">
        <v>997.6</v>
      </c>
      <c r="L8" s="147">
        <v>1010.4</v>
      </c>
    </row>
    <row r="9" spans="1:12" s="32" customFormat="1" x14ac:dyDescent="0.25">
      <c r="A9" s="183"/>
      <c r="B9" s="184"/>
      <c r="C9" s="170" t="s">
        <v>128</v>
      </c>
      <c r="D9" s="141">
        <v>788.83</v>
      </c>
      <c r="E9" s="137">
        <v>828.57</v>
      </c>
      <c r="F9" s="137">
        <v>865.73</v>
      </c>
      <c r="G9" s="137">
        <v>904.69</v>
      </c>
      <c r="H9" s="137">
        <v>887.17</v>
      </c>
      <c r="I9" s="142">
        <v>913.96</v>
      </c>
      <c r="J9" s="52"/>
      <c r="K9" s="147">
        <v>877.5</v>
      </c>
      <c r="L9" s="147">
        <v>887.8</v>
      </c>
    </row>
    <row r="10" spans="1:12" s="32" customFormat="1" x14ac:dyDescent="0.25">
      <c r="A10" s="188"/>
      <c r="B10" s="189"/>
      <c r="C10" s="171" t="s">
        <v>129</v>
      </c>
      <c r="D10" s="143">
        <v>660.91</v>
      </c>
      <c r="E10" s="144">
        <v>687.62</v>
      </c>
      <c r="F10" s="144">
        <v>714.41</v>
      </c>
      <c r="G10" s="144">
        <v>738.75</v>
      </c>
      <c r="H10" s="144">
        <v>767.82</v>
      </c>
      <c r="I10" s="145">
        <v>759.68</v>
      </c>
      <c r="J10" s="52"/>
      <c r="K10" s="148">
        <v>726.2</v>
      </c>
      <c r="L10" s="148">
        <v>734.7</v>
      </c>
    </row>
    <row r="11" spans="1:12" s="32" customFormat="1" x14ac:dyDescent="0.25">
      <c r="A11" s="181" t="s">
        <v>122</v>
      </c>
      <c r="B11" s="182"/>
      <c r="C11" s="116" t="s">
        <v>130</v>
      </c>
      <c r="D11" s="138">
        <v>853.06</v>
      </c>
      <c r="E11" s="139">
        <v>876.9</v>
      </c>
      <c r="F11" s="139">
        <v>898.75</v>
      </c>
      <c r="G11" s="139">
        <v>927.66</v>
      </c>
      <c r="H11" s="139">
        <v>945.79</v>
      </c>
      <c r="I11" s="140">
        <v>911.13</v>
      </c>
      <c r="J11" s="52"/>
      <c r="K11" s="146">
        <v>924.8</v>
      </c>
      <c r="L11" s="146">
        <v>927.3</v>
      </c>
    </row>
    <row r="12" spans="1:12" s="32" customFormat="1" x14ac:dyDescent="0.25">
      <c r="A12" s="183"/>
      <c r="B12" s="184"/>
      <c r="C12" s="116" t="s">
        <v>131</v>
      </c>
      <c r="D12" s="141">
        <v>972.51</v>
      </c>
      <c r="E12" s="137">
        <v>978.7</v>
      </c>
      <c r="F12" s="137">
        <v>1012.53</v>
      </c>
      <c r="G12" s="137">
        <v>1065.8599999999999</v>
      </c>
      <c r="H12" s="137">
        <v>1072.3900000000001</v>
      </c>
      <c r="I12" s="142">
        <v>1036.33</v>
      </c>
      <c r="J12" s="52"/>
      <c r="K12" s="147">
        <v>1044</v>
      </c>
      <c r="L12" s="147">
        <v>1051.5</v>
      </c>
    </row>
    <row r="13" spans="1:12" s="32" customFormat="1" x14ac:dyDescent="0.25">
      <c r="A13" s="183"/>
      <c r="B13" s="184"/>
      <c r="C13" s="116" t="s">
        <v>132</v>
      </c>
      <c r="D13" s="141">
        <v>828.36</v>
      </c>
      <c r="E13" s="137">
        <v>852.48</v>
      </c>
      <c r="F13" s="137">
        <v>901.5</v>
      </c>
      <c r="G13" s="137">
        <v>916.57</v>
      </c>
      <c r="H13" s="137">
        <v>941.74</v>
      </c>
      <c r="I13" s="142">
        <v>929.88</v>
      </c>
      <c r="J13" s="52"/>
      <c r="K13" s="147">
        <v>904.7</v>
      </c>
      <c r="L13" s="147">
        <v>912.6</v>
      </c>
    </row>
    <row r="14" spans="1:12" s="32" customFormat="1" x14ac:dyDescent="0.25">
      <c r="A14" s="183"/>
      <c r="B14" s="184"/>
      <c r="C14" s="116" t="s">
        <v>133</v>
      </c>
      <c r="D14" s="141">
        <v>762.13</v>
      </c>
      <c r="E14" s="137">
        <v>789.57</v>
      </c>
      <c r="F14" s="137">
        <v>824</v>
      </c>
      <c r="G14" s="137">
        <v>870.18</v>
      </c>
      <c r="H14" s="137">
        <v>856.83</v>
      </c>
      <c r="I14" s="142">
        <v>878.84</v>
      </c>
      <c r="J14" s="52"/>
      <c r="K14" s="147">
        <v>843.2</v>
      </c>
      <c r="L14" s="147">
        <v>853.7</v>
      </c>
    </row>
    <row r="15" spans="1:12" s="32" customFormat="1" x14ac:dyDescent="0.25">
      <c r="A15" s="183"/>
      <c r="B15" s="184"/>
      <c r="C15" s="116" t="s">
        <v>134</v>
      </c>
      <c r="D15" s="141">
        <v>814.57</v>
      </c>
      <c r="E15" s="137">
        <v>865.61</v>
      </c>
      <c r="F15" s="137">
        <v>907.46</v>
      </c>
      <c r="G15" s="137">
        <v>930.9</v>
      </c>
      <c r="H15" s="137">
        <v>905.19</v>
      </c>
      <c r="I15" s="142">
        <v>939.4</v>
      </c>
      <c r="J15" s="52"/>
      <c r="K15" s="147">
        <v>908.8</v>
      </c>
      <c r="L15" s="147">
        <v>917.9</v>
      </c>
    </row>
    <row r="16" spans="1:12" s="32" customFormat="1" x14ac:dyDescent="0.25">
      <c r="A16" s="183"/>
      <c r="B16" s="184"/>
      <c r="C16" s="116" t="s">
        <v>135</v>
      </c>
      <c r="D16" s="141">
        <v>903.49</v>
      </c>
      <c r="E16" s="137">
        <v>919.21</v>
      </c>
      <c r="F16" s="137">
        <v>985.2</v>
      </c>
      <c r="G16" s="137">
        <v>1000.22</v>
      </c>
      <c r="H16" s="137">
        <v>998.38</v>
      </c>
      <c r="I16" s="142">
        <v>1001.07</v>
      </c>
      <c r="J16" s="52"/>
      <c r="K16" s="147">
        <v>987.8</v>
      </c>
      <c r="L16" s="147">
        <v>998.3</v>
      </c>
    </row>
    <row r="17" spans="1:12" s="32" customFormat="1" x14ac:dyDescent="0.25">
      <c r="A17" s="188"/>
      <c r="B17" s="189"/>
      <c r="C17" s="118" t="s">
        <v>198</v>
      </c>
      <c r="D17" s="143">
        <v>654.70000000000005</v>
      </c>
      <c r="E17" s="144">
        <v>681.28</v>
      </c>
      <c r="F17" s="144">
        <v>707.93</v>
      </c>
      <c r="G17" s="144">
        <v>727.77</v>
      </c>
      <c r="H17" s="144">
        <v>757.9</v>
      </c>
      <c r="I17" s="145">
        <v>751.25</v>
      </c>
      <c r="J17" s="52"/>
      <c r="K17" s="148">
        <v>715.9</v>
      </c>
      <c r="L17" s="148">
        <v>724.4</v>
      </c>
    </row>
    <row r="18" spans="1:12" s="32" customFormat="1" x14ac:dyDescent="0.25">
      <c r="A18" s="186" t="s">
        <v>379</v>
      </c>
      <c r="B18" s="195" t="s">
        <v>136</v>
      </c>
      <c r="C18" s="116" t="s">
        <v>199</v>
      </c>
      <c r="D18" s="138">
        <v>910.04</v>
      </c>
      <c r="E18" s="139">
        <v>989.86</v>
      </c>
      <c r="F18" s="139">
        <v>1017.1</v>
      </c>
      <c r="G18" s="139">
        <v>1074.95</v>
      </c>
      <c r="H18" s="139">
        <v>1028.23</v>
      </c>
      <c r="I18" s="140">
        <v>1068.23</v>
      </c>
      <c r="J18" s="52"/>
      <c r="K18" s="146">
        <v>1042.2</v>
      </c>
      <c r="L18" s="146">
        <v>1056</v>
      </c>
    </row>
    <row r="19" spans="1:12" s="32" customFormat="1" x14ac:dyDescent="0.25">
      <c r="A19" s="186"/>
      <c r="B19" s="195" t="s">
        <v>138</v>
      </c>
      <c r="C19" s="116" t="s">
        <v>200</v>
      </c>
      <c r="D19" s="141">
        <v>642.53</v>
      </c>
      <c r="E19" s="137">
        <v>653.05999999999995</v>
      </c>
      <c r="F19" s="137">
        <v>690.45</v>
      </c>
      <c r="G19" s="137">
        <v>704.93</v>
      </c>
      <c r="H19" s="137">
        <v>738.83</v>
      </c>
      <c r="I19" s="142">
        <v>733.66</v>
      </c>
      <c r="J19" s="52"/>
      <c r="K19" s="147">
        <v>693.7</v>
      </c>
      <c r="L19" s="147">
        <v>701.6</v>
      </c>
    </row>
    <row r="20" spans="1:12" s="32" customFormat="1" ht="38.25" x14ac:dyDescent="0.25">
      <c r="A20" s="186"/>
      <c r="B20" s="195" t="s">
        <v>140</v>
      </c>
      <c r="C20" s="116" t="s">
        <v>201</v>
      </c>
      <c r="D20" s="141">
        <v>820.6</v>
      </c>
      <c r="E20" s="137">
        <v>848.54</v>
      </c>
      <c r="F20" s="137">
        <v>894.08</v>
      </c>
      <c r="G20" s="137">
        <v>912.87</v>
      </c>
      <c r="H20" s="137">
        <v>922.8</v>
      </c>
      <c r="I20" s="142">
        <v>903.49</v>
      </c>
      <c r="J20" s="52"/>
      <c r="K20" s="147">
        <v>896.4</v>
      </c>
      <c r="L20" s="147">
        <v>898.8</v>
      </c>
    </row>
    <row r="21" spans="1:12" s="32" customFormat="1" ht="25.5" x14ac:dyDescent="0.25">
      <c r="A21" s="186"/>
      <c r="B21" s="195" t="s">
        <v>142</v>
      </c>
      <c r="C21" s="116" t="s">
        <v>202</v>
      </c>
      <c r="D21" s="141">
        <v>929.85</v>
      </c>
      <c r="E21" s="137">
        <v>910.92</v>
      </c>
      <c r="F21" s="137">
        <v>991.19</v>
      </c>
      <c r="G21" s="137">
        <v>992.22</v>
      </c>
      <c r="H21" s="137">
        <v>1007.02</v>
      </c>
      <c r="I21" s="142">
        <v>1030.3499999999999</v>
      </c>
      <c r="J21" s="52"/>
      <c r="K21" s="147">
        <v>994.1</v>
      </c>
      <c r="L21" s="147">
        <v>1008.1</v>
      </c>
    </row>
    <row r="22" spans="1:12" s="32" customFormat="1" x14ac:dyDescent="0.25">
      <c r="A22" s="186"/>
      <c r="B22" s="195" t="s">
        <v>144</v>
      </c>
      <c r="C22" s="116" t="s">
        <v>203</v>
      </c>
      <c r="D22" s="141" t="s">
        <v>456</v>
      </c>
      <c r="E22" s="137" t="s">
        <v>456</v>
      </c>
      <c r="F22" s="137" t="s">
        <v>456</v>
      </c>
      <c r="G22" s="137" t="s">
        <v>456</v>
      </c>
      <c r="H22" s="137" t="s">
        <v>456</v>
      </c>
      <c r="I22" s="142" t="s">
        <v>456</v>
      </c>
      <c r="J22" s="52"/>
      <c r="K22" s="147" t="s">
        <v>456</v>
      </c>
      <c r="L22" s="147" t="s">
        <v>456</v>
      </c>
    </row>
    <row r="23" spans="1:12" s="32" customFormat="1" x14ac:dyDescent="0.25">
      <c r="A23" s="186"/>
      <c r="B23" s="195" t="s">
        <v>146</v>
      </c>
      <c r="C23" s="116" t="s">
        <v>204</v>
      </c>
      <c r="D23" s="141" t="s">
        <v>456</v>
      </c>
      <c r="E23" s="137" t="s">
        <v>456</v>
      </c>
      <c r="F23" s="137" t="s">
        <v>456</v>
      </c>
      <c r="G23" s="137" t="s">
        <v>456</v>
      </c>
      <c r="H23" s="137" t="s">
        <v>456</v>
      </c>
      <c r="I23" s="142" t="s">
        <v>456</v>
      </c>
      <c r="J23" s="52"/>
      <c r="K23" s="147">
        <v>794.8</v>
      </c>
      <c r="L23" s="147">
        <v>822.6</v>
      </c>
    </row>
    <row r="24" spans="1:12" s="32" customFormat="1" x14ac:dyDescent="0.25">
      <c r="A24" s="186"/>
      <c r="B24" s="195" t="s">
        <v>148</v>
      </c>
      <c r="C24" s="116" t="s">
        <v>205</v>
      </c>
      <c r="D24" s="141">
        <v>912.3</v>
      </c>
      <c r="E24" s="137">
        <v>932.95</v>
      </c>
      <c r="F24" s="137">
        <v>967.89</v>
      </c>
      <c r="G24" s="137">
        <v>1001.16</v>
      </c>
      <c r="H24" s="137">
        <v>1017.3</v>
      </c>
      <c r="I24" s="142">
        <v>998.49</v>
      </c>
      <c r="J24" s="52"/>
      <c r="K24" s="147">
        <v>988.4</v>
      </c>
      <c r="L24" s="147">
        <v>998.1</v>
      </c>
    </row>
    <row r="25" spans="1:12" s="32" customFormat="1" x14ac:dyDescent="0.25">
      <c r="A25" s="186"/>
      <c r="B25" s="195" t="s">
        <v>150</v>
      </c>
      <c r="C25" s="116" t="s">
        <v>206</v>
      </c>
      <c r="D25" s="141">
        <v>748.29</v>
      </c>
      <c r="E25" s="137">
        <v>761.85</v>
      </c>
      <c r="F25" s="137">
        <v>781.41</v>
      </c>
      <c r="G25" s="137">
        <v>820.52</v>
      </c>
      <c r="H25" s="137">
        <v>823.85</v>
      </c>
      <c r="I25" s="142">
        <v>856.04</v>
      </c>
      <c r="J25" s="52"/>
      <c r="K25" s="147">
        <v>803</v>
      </c>
      <c r="L25" s="147">
        <v>811.8</v>
      </c>
    </row>
    <row r="26" spans="1:12" s="32" customFormat="1" x14ac:dyDescent="0.25">
      <c r="A26" s="186"/>
      <c r="B26" s="195" t="s">
        <v>152</v>
      </c>
      <c r="C26" s="116" t="s">
        <v>207</v>
      </c>
      <c r="D26" s="141">
        <v>821.94</v>
      </c>
      <c r="E26" s="137">
        <v>876.47</v>
      </c>
      <c r="F26" s="137">
        <v>923.55</v>
      </c>
      <c r="G26" s="137">
        <v>954.3</v>
      </c>
      <c r="H26" s="137">
        <v>931.57</v>
      </c>
      <c r="I26" s="142">
        <v>956.26</v>
      </c>
      <c r="J26" s="52"/>
      <c r="K26" s="147">
        <v>931.8</v>
      </c>
      <c r="L26" s="147">
        <v>941.5</v>
      </c>
    </row>
    <row r="27" spans="1:12" s="32" customFormat="1" x14ac:dyDescent="0.25">
      <c r="A27" s="186"/>
      <c r="B27" s="195" t="s">
        <v>154</v>
      </c>
      <c r="C27" s="116" t="s">
        <v>208</v>
      </c>
      <c r="D27" s="141">
        <v>892.49</v>
      </c>
      <c r="E27" s="137">
        <v>946.99</v>
      </c>
      <c r="F27" s="137">
        <v>997.94</v>
      </c>
      <c r="G27" s="137">
        <v>994.73</v>
      </c>
      <c r="H27" s="137">
        <v>994.45</v>
      </c>
      <c r="I27" s="142">
        <v>961.59</v>
      </c>
      <c r="J27" s="52"/>
      <c r="K27" s="147">
        <v>972.6</v>
      </c>
      <c r="L27" s="147">
        <v>980.9</v>
      </c>
    </row>
    <row r="28" spans="1:12" s="32" customFormat="1" x14ac:dyDescent="0.25">
      <c r="A28" s="186"/>
      <c r="B28" s="195" t="s">
        <v>156</v>
      </c>
      <c r="C28" s="116" t="s">
        <v>209</v>
      </c>
      <c r="D28" s="141">
        <v>695</v>
      </c>
      <c r="E28" s="137">
        <v>900</v>
      </c>
      <c r="F28" s="137">
        <v>775</v>
      </c>
      <c r="G28" s="137" t="s">
        <v>456</v>
      </c>
      <c r="H28" s="137" t="s">
        <v>456</v>
      </c>
      <c r="I28" s="142" t="s">
        <v>456</v>
      </c>
      <c r="J28" s="52"/>
      <c r="K28" s="147" t="s">
        <v>456</v>
      </c>
      <c r="L28" s="147" t="s">
        <v>456</v>
      </c>
    </row>
    <row r="29" spans="1:12" s="32" customFormat="1" x14ac:dyDescent="0.25">
      <c r="A29" s="186"/>
      <c r="B29" s="195" t="s">
        <v>158</v>
      </c>
      <c r="C29" s="116" t="s">
        <v>210</v>
      </c>
      <c r="D29" s="141">
        <v>673.29</v>
      </c>
      <c r="E29" s="137">
        <v>724.91</v>
      </c>
      <c r="F29" s="137">
        <v>736.62</v>
      </c>
      <c r="G29" s="137">
        <v>759.49</v>
      </c>
      <c r="H29" s="137">
        <v>775.48</v>
      </c>
      <c r="I29" s="142">
        <v>773.28</v>
      </c>
      <c r="J29" s="52"/>
      <c r="K29" s="147">
        <v>750.1</v>
      </c>
      <c r="L29" s="147">
        <v>758</v>
      </c>
    </row>
    <row r="30" spans="1:12" s="32" customFormat="1" x14ac:dyDescent="0.25">
      <c r="A30" s="186"/>
      <c r="B30" s="195" t="s">
        <v>160</v>
      </c>
      <c r="C30" s="116" t="s">
        <v>211</v>
      </c>
      <c r="D30" s="141" t="s">
        <v>456</v>
      </c>
      <c r="E30" s="137">
        <v>715.21</v>
      </c>
      <c r="F30" s="137">
        <v>753.63</v>
      </c>
      <c r="G30" s="137">
        <v>793.68</v>
      </c>
      <c r="H30" s="137">
        <v>829.61</v>
      </c>
      <c r="I30" s="142">
        <v>810.3</v>
      </c>
      <c r="J30" s="52"/>
      <c r="K30" s="147">
        <v>781.6</v>
      </c>
      <c r="L30" s="147">
        <v>790.3</v>
      </c>
    </row>
    <row r="31" spans="1:12" s="32" customFormat="1" x14ac:dyDescent="0.25">
      <c r="A31" s="186"/>
      <c r="B31" s="195" t="s">
        <v>162</v>
      </c>
      <c r="C31" s="116" t="s">
        <v>212</v>
      </c>
      <c r="D31" s="141" t="s">
        <v>456</v>
      </c>
      <c r="E31" s="137" t="s">
        <v>456</v>
      </c>
      <c r="F31" s="137" t="s">
        <v>456</v>
      </c>
      <c r="G31" s="137" t="s">
        <v>456</v>
      </c>
      <c r="H31" s="137" t="s">
        <v>456</v>
      </c>
      <c r="I31" s="142" t="s">
        <v>456</v>
      </c>
      <c r="J31" s="52"/>
      <c r="K31" s="147">
        <v>681.6</v>
      </c>
      <c r="L31" s="147">
        <v>685.3</v>
      </c>
    </row>
    <row r="32" spans="1:12" s="32" customFormat="1" ht="25.5" x14ac:dyDescent="0.25">
      <c r="A32" s="186"/>
      <c r="B32" s="195" t="s">
        <v>164</v>
      </c>
      <c r="C32" s="116" t="s">
        <v>213</v>
      </c>
      <c r="D32" s="141">
        <v>681.29</v>
      </c>
      <c r="E32" s="137">
        <v>714.15</v>
      </c>
      <c r="F32" s="137">
        <v>730.08</v>
      </c>
      <c r="G32" s="137">
        <v>755.08</v>
      </c>
      <c r="H32" s="137">
        <v>775.21</v>
      </c>
      <c r="I32" s="142">
        <v>762.53</v>
      </c>
      <c r="J32" s="52"/>
      <c r="K32" s="147">
        <v>746.3</v>
      </c>
      <c r="L32" s="147">
        <v>755.7</v>
      </c>
    </row>
    <row r="33" spans="1:12" s="32" customFormat="1" ht="25.5" x14ac:dyDescent="0.25">
      <c r="A33" s="186"/>
      <c r="B33" s="195" t="s">
        <v>166</v>
      </c>
      <c r="C33" s="116" t="s">
        <v>214</v>
      </c>
      <c r="D33" s="141" t="s">
        <v>456</v>
      </c>
      <c r="E33" s="137" t="s">
        <v>456</v>
      </c>
      <c r="F33" s="137" t="s">
        <v>456</v>
      </c>
      <c r="G33" s="137" t="s">
        <v>456</v>
      </c>
      <c r="H33" s="137" t="s">
        <v>456</v>
      </c>
      <c r="I33" s="142" t="s">
        <v>456</v>
      </c>
      <c r="J33" s="52"/>
      <c r="K33" s="147" t="s">
        <v>456</v>
      </c>
      <c r="L33" s="147" t="s">
        <v>456</v>
      </c>
    </row>
    <row r="34" spans="1:12" s="32" customFormat="1" x14ac:dyDescent="0.25">
      <c r="A34" s="187"/>
      <c r="B34" s="196" t="s">
        <v>168</v>
      </c>
      <c r="C34" s="118" t="s">
        <v>215</v>
      </c>
      <c r="D34" s="143" t="s">
        <v>75</v>
      </c>
      <c r="E34" s="144">
        <v>500</v>
      </c>
      <c r="F34" s="144" t="s">
        <v>75</v>
      </c>
      <c r="G34" s="144" t="s">
        <v>75</v>
      </c>
      <c r="H34" s="144" t="s">
        <v>75</v>
      </c>
      <c r="I34" s="145" t="s">
        <v>75</v>
      </c>
      <c r="J34" s="52"/>
      <c r="K34" s="148" t="s">
        <v>456</v>
      </c>
      <c r="L34" s="148" t="s">
        <v>456</v>
      </c>
    </row>
    <row r="35" spans="1:12" s="32" customFormat="1" x14ac:dyDescent="0.25">
      <c r="A35" s="53" t="s">
        <v>311</v>
      </c>
    </row>
    <row r="36" spans="1:12" s="32" customFormat="1" x14ac:dyDescent="0.25">
      <c r="A36" s="3" t="s">
        <v>312</v>
      </c>
    </row>
    <row r="37" spans="1:12" s="32" customFormat="1" x14ac:dyDescent="0.25">
      <c r="A37" s="2" t="s">
        <v>455</v>
      </c>
    </row>
    <row r="38" spans="1:12" x14ac:dyDescent="0.25">
      <c r="A38" t="s">
        <v>313</v>
      </c>
      <c r="B38" s="32"/>
      <c r="C38" s="32"/>
      <c r="D38" s="32"/>
      <c r="E38" s="32"/>
      <c r="F38" s="32"/>
      <c r="G38" s="32"/>
      <c r="H38" s="32"/>
      <c r="I38" s="32"/>
      <c r="J38" s="32"/>
      <c r="K38" s="32"/>
    </row>
    <row r="41" spans="1:12" x14ac:dyDescent="0.25">
      <c r="A41" s="32"/>
      <c r="B41" s="32"/>
      <c r="C41" s="32"/>
      <c r="D41" s="32"/>
      <c r="E41" s="32"/>
      <c r="F41" s="32"/>
      <c r="G41" s="32"/>
      <c r="H41" s="32"/>
      <c r="I41" s="32"/>
      <c r="J41" s="32"/>
      <c r="K41" s="32"/>
    </row>
  </sheetData>
  <mergeCells count="9">
    <mergeCell ref="A5:C5"/>
    <mergeCell ref="K2:L2"/>
    <mergeCell ref="D2:D3"/>
    <mergeCell ref="E2:E3"/>
    <mergeCell ref="F2:F3"/>
    <mergeCell ref="G2:G3"/>
    <mergeCell ref="H2:H3"/>
    <mergeCell ref="I2:I3"/>
    <mergeCell ref="A2:C4"/>
  </mergeCells>
  <pageMargins left="0.7" right="0.7" top="0.75" bottom="0.75" header="0.3" footer="0.3"/>
  <pageSetup paperSize="9" orientation="portrait" horizontalDpi="4294967292" verticalDpi="4294967292" r:id="rId1"/>
  <ignoredErrors>
    <ignoredError sqref="C11:C17 B18:B34" numberStoredAsText="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workbookViewId="0"/>
  </sheetViews>
  <sheetFormatPr baseColWidth="10" defaultColWidth="11.42578125" defaultRowHeight="15" x14ac:dyDescent="0.25"/>
  <cols>
    <col min="3" max="3" width="25.5703125" bestFit="1" customWidth="1"/>
    <col min="10" max="10" width="2.7109375" customWidth="1"/>
    <col min="11" max="12" width="15.7109375" customWidth="1"/>
    <col min="13" max="13" width="11.42578125" customWidth="1"/>
  </cols>
  <sheetData>
    <row r="1" spans="1:12" s="32" customFormat="1" x14ac:dyDescent="0.25">
      <c r="A1" s="33" t="s">
        <v>454</v>
      </c>
      <c r="B1" s="74"/>
      <c r="C1" s="74"/>
      <c r="D1" s="74"/>
      <c r="E1" s="74"/>
      <c r="F1" s="74"/>
      <c r="G1" s="74"/>
    </row>
    <row r="2" spans="1:12" s="32" customFormat="1" ht="50.45" customHeight="1" x14ac:dyDescent="0.25">
      <c r="A2" s="353" t="s">
        <v>8</v>
      </c>
      <c r="B2" s="353"/>
      <c r="C2" s="353"/>
      <c r="D2" s="375" t="s">
        <v>301</v>
      </c>
      <c r="E2" s="375" t="s">
        <v>302</v>
      </c>
      <c r="F2" s="375" t="s">
        <v>303</v>
      </c>
      <c r="G2" s="375" t="s">
        <v>305</v>
      </c>
      <c r="H2" s="377" t="s">
        <v>315</v>
      </c>
      <c r="I2" s="377" t="s">
        <v>439</v>
      </c>
      <c r="K2" s="302" t="s">
        <v>378</v>
      </c>
      <c r="L2" s="303"/>
    </row>
    <row r="3" spans="1:12" s="32" customFormat="1" x14ac:dyDescent="0.25">
      <c r="A3" s="354"/>
      <c r="B3" s="354"/>
      <c r="C3" s="354"/>
      <c r="D3" s="376"/>
      <c r="E3" s="376"/>
      <c r="F3" s="376"/>
      <c r="G3" s="376"/>
      <c r="H3" s="378"/>
      <c r="I3" s="378"/>
      <c r="K3" s="172" t="s">
        <v>441</v>
      </c>
      <c r="L3" s="172" t="s">
        <v>444</v>
      </c>
    </row>
    <row r="4" spans="1:12" s="32" customFormat="1" ht="14.45" customHeight="1" x14ac:dyDescent="0.25">
      <c r="A4" s="394"/>
      <c r="B4" s="394"/>
      <c r="C4" s="394"/>
      <c r="D4" s="9" t="s">
        <v>73</v>
      </c>
      <c r="E4" s="9" t="s">
        <v>73</v>
      </c>
      <c r="F4" s="9" t="s">
        <v>73</v>
      </c>
      <c r="G4" s="9" t="s">
        <v>73</v>
      </c>
      <c r="H4" s="9" t="s">
        <v>73</v>
      </c>
      <c r="I4" s="9" t="s">
        <v>73</v>
      </c>
      <c r="K4" s="119" t="s">
        <v>73</v>
      </c>
      <c r="L4" s="119" t="s">
        <v>73</v>
      </c>
    </row>
    <row r="5" spans="1:12" s="32" customFormat="1" ht="14.45" customHeight="1" x14ac:dyDescent="0.25">
      <c r="A5" s="392" t="s">
        <v>197</v>
      </c>
      <c r="B5" s="393"/>
      <c r="C5" s="395"/>
      <c r="D5" s="155">
        <v>10.9154</v>
      </c>
      <c r="E5" s="156">
        <v>11.2362</v>
      </c>
      <c r="F5" s="156">
        <v>11.8024</v>
      </c>
      <c r="G5" s="156">
        <v>12.061400000000001</v>
      </c>
      <c r="H5" s="223">
        <v>12.125</v>
      </c>
      <c r="I5" s="223">
        <v>12.0779</v>
      </c>
      <c r="K5" s="157">
        <v>11.651999999999999</v>
      </c>
      <c r="L5" s="157">
        <v>11.685</v>
      </c>
    </row>
    <row r="6" spans="1:12" s="32" customFormat="1" ht="25.5" x14ac:dyDescent="0.25">
      <c r="A6" s="183" t="s">
        <v>123</v>
      </c>
      <c r="B6" s="184"/>
      <c r="C6" s="38" t="s">
        <v>386</v>
      </c>
      <c r="D6" s="138">
        <v>12.6953</v>
      </c>
      <c r="E6" s="139">
        <v>13.0036</v>
      </c>
      <c r="F6" s="139">
        <v>13.4596</v>
      </c>
      <c r="G6" s="139">
        <v>13.882999999999999</v>
      </c>
      <c r="H6" s="140">
        <v>13.633599999999999</v>
      </c>
      <c r="I6" s="140">
        <v>13.070399999999999</v>
      </c>
      <c r="K6" s="146">
        <v>13.134</v>
      </c>
      <c r="L6" s="146">
        <v>13.101000000000001</v>
      </c>
    </row>
    <row r="7" spans="1:12" s="32" customFormat="1" x14ac:dyDescent="0.25">
      <c r="A7" s="183"/>
      <c r="B7" s="184"/>
      <c r="C7" s="77" t="s">
        <v>126</v>
      </c>
      <c r="D7" s="141">
        <v>10.5007</v>
      </c>
      <c r="E7" s="137">
        <v>10.918699999999999</v>
      </c>
      <c r="F7" s="137">
        <v>11.248699999999999</v>
      </c>
      <c r="G7" s="137">
        <v>11.8264</v>
      </c>
      <c r="H7" s="142">
        <v>12.115</v>
      </c>
      <c r="I7" s="142">
        <v>11.743</v>
      </c>
      <c r="K7" s="147">
        <v>11.387</v>
      </c>
      <c r="L7" s="147">
        <v>11.44</v>
      </c>
    </row>
    <row r="8" spans="1:12" s="32" customFormat="1" x14ac:dyDescent="0.25">
      <c r="A8" s="183"/>
      <c r="B8" s="184"/>
      <c r="C8" s="77" t="s">
        <v>127</v>
      </c>
      <c r="D8" s="141">
        <v>11.391400000000001</v>
      </c>
      <c r="E8" s="137">
        <v>11.5745</v>
      </c>
      <c r="F8" s="137">
        <v>12.2597</v>
      </c>
      <c r="G8" s="137">
        <v>12.5205</v>
      </c>
      <c r="H8" s="142">
        <v>12.5426</v>
      </c>
      <c r="I8" s="142">
        <v>12.8789</v>
      </c>
      <c r="K8" s="147">
        <v>12.236000000000001</v>
      </c>
      <c r="L8" s="147">
        <v>12.319000000000001</v>
      </c>
    </row>
    <row r="9" spans="1:12" s="32" customFormat="1" x14ac:dyDescent="0.25">
      <c r="A9" s="183"/>
      <c r="B9" s="184"/>
      <c r="C9" s="77" t="s">
        <v>128</v>
      </c>
      <c r="D9" s="141">
        <v>11.5623</v>
      </c>
      <c r="E9" s="137">
        <v>11.7135</v>
      </c>
      <c r="F9" s="137">
        <v>12.1625</v>
      </c>
      <c r="G9" s="137">
        <v>12.3393</v>
      </c>
      <c r="H9" s="142">
        <v>12.190300000000001</v>
      </c>
      <c r="I9" s="142">
        <v>12.406599999999999</v>
      </c>
      <c r="K9" s="147">
        <v>11.984999999999999</v>
      </c>
      <c r="L9" s="147">
        <v>11.984999999999999</v>
      </c>
    </row>
    <row r="10" spans="1:12" s="32" customFormat="1" x14ac:dyDescent="0.25">
      <c r="A10" s="188"/>
      <c r="B10" s="189"/>
      <c r="C10" s="76" t="s">
        <v>129</v>
      </c>
      <c r="D10" s="143">
        <v>8.8534400000000009</v>
      </c>
      <c r="E10" s="144">
        <v>9.2835400000000003</v>
      </c>
      <c r="F10" s="144">
        <v>9.6282700000000006</v>
      </c>
      <c r="G10" s="144">
        <v>9.8960399999999993</v>
      </c>
      <c r="H10" s="145">
        <v>10.3025</v>
      </c>
      <c r="I10" s="145">
        <v>10.236700000000001</v>
      </c>
      <c r="K10" s="148">
        <v>9.7520000000000007</v>
      </c>
      <c r="L10" s="148">
        <v>9.84</v>
      </c>
    </row>
    <row r="11" spans="1:12" s="32" customFormat="1" x14ac:dyDescent="0.25">
      <c r="A11" s="181" t="s">
        <v>122</v>
      </c>
      <c r="B11" s="182"/>
      <c r="C11" s="12" t="s">
        <v>130</v>
      </c>
      <c r="D11" s="138">
        <v>12.570499999999999</v>
      </c>
      <c r="E11" s="139">
        <v>12.076599999999999</v>
      </c>
      <c r="F11" s="139">
        <v>12.5282</v>
      </c>
      <c r="G11" s="139">
        <v>12.7342</v>
      </c>
      <c r="H11" s="140">
        <v>13.010199999999999</v>
      </c>
      <c r="I11" s="140">
        <v>12.026300000000001</v>
      </c>
      <c r="K11" s="146">
        <v>12.177</v>
      </c>
      <c r="L11" s="146">
        <v>12.041</v>
      </c>
    </row>
    <row r="12" spans="1:12" s="32" customFormat="1" x14ac:dyDescent="0.25">
      <c r="A12" s="183"/>
      <c r="B12" s="184"/>
      <c r="C12" s="12" t="s">
        <v>131</v>
      </c>
      <c r="D12" s="141">
        <v>12.636900000000001</v>
      </c>
      <c r="E12" s="137">
        <v>13.400499999999999</v>
      </c>
      <c r="F12" s="137">
        <v>14.161199999999999</v>
      </c>
      <c r="G12" s="137">
        <v>14.529199999999999</v>
      </c>
      <c r="H12" s="142">
        <v>14.166700000000001</v>
      </c>
      <c r="I12" s="142">
        <v>13.2715</v>
      </c>
      <c r="K12" s="147">
        <v>13.672000000000001</v>
      </c>
      <c r="L12" s="147">
        <v>13.638</v>
      </c>
    </row>
    <row r="13" spans="1:12" s="32" customFormat="1" x14ac:dyDescent="0.25">
      <c r="A13" s="183"/>
      <c r="B13" s="184"/>
      <c r="C13" s="12" t="s">
        <v>132</v>
      </c>
      <c r="D13" s="141">
        <v>10.956</v>
      </c>
      <c r="E13" s="137">
        <v>11.290800000000001</v>
      </c>
      <c r="F13" s="137">
        <v>11.684100000000001</v>
      </c>
      <c r="G13" s="137">
        <v>12.167</v>
      </c>
      <c r="H13" s="142">
        <v>12.375</v>
      </c>
      <c r="I13" s="142">
        <v>12.137499999999999</v>
      </c>
      <c r="K13" s="147">
        <v>11.715999999999999</v>
      </c>
      <c r="L13" s="147">
        <v>11.759</v>
      </c>
    </row>
    <row r="14" spans="1:12" s="32" customFormat="1" x14ac:dyDescent="0.25">
      <c r="A14" s="183"/>
      <c r="B14" s="184"/>
      <c r="C14" s="12" t="s">
        <v>133</v>
      </c>
      <c r="D14" s="141">
        <v>11.4215</v>
      </c>
      <c r="E14" s="137">
        <v>11.222300000000001</v>
      </c>
      <c r="F14" s="137">
        <v>11.734</v>
      </c>
      <c r="G14" s="137">
        <v>12.037100000000001</v>
      </c>
      <c r="H14" s="142">
        <v>12.097300000000001</v>
      </c>
      <c r="I14" s="142">
        <v>11.9255</v>
      </c>
      <c r="K14" s="147">
        <v>11.778</v>
      </c>
      <c r="L14" s="147">
        <v>11.760999999999999</v>
      </c>
    </row>
    <row r="15" spans="1:12" s="32" customFormat="1" x14ac:dyDescent="0.25">
      <c r="A15" s="183"/>
      <c r="B15" s="184"/>
      <c r="C15" s="12" t="s">
        <v>134</v>
      </c>
      <c r="D15" s="141">
        <v>11.5251</v>
      </c>
      <c r="E15" s="137">
        <v>12.174300000000001</v>
      </c>
      <c r="F15" s="137">
        <v>12.519299999999999</v>
      </c>
      <c r="G15" s="137">
        <v>12.5526</v>
      </c>
      <c r="H15" s="142">
        <v>12.1838</v>
      </c>
      <c r="I15" s="142">
        <v>12.745200000000001</v>
      </c>
      <c r="K15" s="147">
        <v>12.135999999999999</v>
      </c>
      <c r="L15" s="147">
        <v>12.146000000000001</v>
      </c>
    </row>
    <row r="16" spans="1:12" s="32" customFormat="1" x14ac:dyDescent="0.25">
      <c r="A16" s="183"/>
      <c r="B16" s="184"/>
      <c r="C16" s="12" t="s">
        <v>135</v>
      </c>
      <c r="D16" s="141">
        <v>11.3833</v>
      </c>
      <c r="E16" s="137">
        <v>11.5075</v>
      </c>
      <c r="F16" s="137">
        <v>12.2363</v>
      </c>
      <c r="G16" s="137">
        <v>12.5284</v>
      </c>
      <c r="H16" s="142">
        <v>12.4719</v>
      </c>
      <c r="I16" s="142">
        <v>12.748200000000001</v>
      </c>
      <c r="K16" s="147">
        <v>12.199</v>
      </c>
      <c r="L16" s="147">
        <v>12.272</v>
      </c>
    </row>
    <row r="17" spans="1:12" s="32" customFormat="1" x14ac:dyDescent="0.25">
      <c r="A17" s="188"/>
      <c r="B17" s="189"/>
      <c r="C17" s="11" t="s">
        <v>198</v>
      </c>
      <c r="D17" s="143">
        <v>8.7919</v>
      </c>
      <c r="E17" s="144">
        <v>9.1882099999999998</v>
      </c>
      <c r="F17" s="144">
        <v>9.5938400000000001</v>
      </c>
      <c r="G17" s="144">
        <v>9.7660199999999993</v>
      </c>
      <c r="H17" s="145">
        <v>10.1854</v>
      </c>
      <c r="I17" s="145">
        <v>10.130599999999999</v>
      </c>
      <c r="K17" s="148">
        <v>9.6229999999999993</v>
      </c>
      <c r="L17" s="148">
        <v>9.7129999999999992</v>
      </c>
    </row>
    <row r="18" spans="1:12" s="32" customFormat="1" x14ac:dyDescent="0.25">
      <c r="A18" s="186" t="s">
        <v>379</v>
      </c>
      <c r="B18" s="195" t="s">
        <v>136</v>
      </c>
      <c r="C18" s="12" t="s">
        <v>199</v>
      </c>
      <c r="D18" s="138">
        <v>11.3057</v>
      </c>
      <c r="E18" s="139">
        <v>11.2262</v>
      </c>
      <c r="F18" s="139">
        <v>12.4047</v>
      </c>
      <c r="G18" s="139">
        <v>11.8329</v>
      </c>
      <c r="H18" s="140">
        <v>12.159599999999999</v>
      </c>
      <c r="I18" s="140">
        <v>12.801399999999999</v>
      </c>
      <c r="K18" s="146">
        <v>11.848000000000001</v>
      </c>
      <c r="L18" s="146">
        <v>12.08</v>
      </c>
    </row>
    <row r="19" spans="1:12" s="32" customFormat="1" x14ac:dyDescent="0.25">
      <c r="A19" s="186"/>
      <c r="B19" s="195" t="s">
        <v>138</v>
      </c>
      <c r="C19" s="12" t="s">
        <v>200</v>
      </c>
      <c r="D19" s="141">
        <v>8.5891900000000003</v>
      </c>
      <c r="E19" s="137">
        <v>8.8794599999999999</v>
      </c>
      <c r="F19" s="137">
        <v>9.3621300000000005</v>
      </c>
      <c r="G19" s="137">
        <v>9.5792900000000003</v>
      </c>
      <c r="H19" s="142">
        <v>9.8854500000000005</v>
      </c>
      <c r="I19" s="142">
        <v>9.9839800000000007</v>
      </c>
      <c r="K19" s="147">
        <v>9.3320000000000007</v>
      </c>
      <c r="L19" s="147">
        <v>9.4510000000000005</v>
      </c>
    </row>
    <row r="20" spans="1:12" s="32" customFormat="1" ht="38.25" x14ac:dyDescent="0.25">
      <c r="A20" s="186"/>
      <c r="B20" s="195" t="s">
        <v>140</v>
      </c>
      <c r="C20" s="12" t="s">
        <v>201</v>
      </c>
      <c r="D20" s="141">
        <v>10.5007</v>
      </c>
      <c r="E20" s="137">
        <v>10.918699999999999</v>
      </c>
      <c r="F20" s="137">
        <v>11.248699999999999</v>
      </c>
      <c r="G20" s="137">
        <v>11.8264</v>
      </c>
      <c r="H20" s="142">
        <v>12.115</v>
      </c>
      <c r="I20" s="142">
        <v>11.743</v>
      </c>
      <c r="K20" s="147">
        <v>11.387</v>
      </c>
      <c r="L20" s="147">
        <v>11.44</v>
      </c>
    </row>
    <row r="21" spans="1:12" s="32" customFormat="1" ht="25.5" x14ac:dyDescent="0.25">
      <c r="A21" s="186"/>
      <c r="B21" s="195" t="s">
        <v>142</v>
      </c>
      <c r="C21" s="12" t="s">
        <v>202</v>
      </c>
      <c r="D21" s="141">
        <v>11.635899999999999</v>
      </c>
      <c r="E21" s="137">
        <v>11.545500000000001</v>
      </c>
      <c r="F21" s="137">
        <v>12.275</v>
      </c>
      <c r="G21" s="137">
        <v>12.94</v>
      </c>
      <c r="H21" s="142">
        <v>12.6408</v>
      </c>
      <c r="I21" s="142">
        <v>12.987399999999999</v>
      </c>
      <c r="K21" s="147">
        <v>12.39</v>
      </c>
      <c r="L21" s="147">
        <v>12.433</v>
      </c>
    </row>
    <row r="22" spans="1:12" s="32" customFormat="1" x14ac:dyDescent="0.25">
      <c r="A22" s="186"/>
      <c r="B22" s="195" t="s">
        <v>144</v>
      </c>
      <c r="C22" s="12" t="s">
        <v>203</v>
      </c>
      <c r="D22" s="141" t="s">
        <v>456</v>
      </c>
      <c r="E22" s="137" t="s">
        <v>456</v>
      </c>
      <c r="F22" s="137" t="s">
        <v>456</v>
      </c>
      <c r="G22" s="137" t="s">
        <v>456</v>
      </c>
      <c r="H22" s="142" t="s">
        <v>456</v>
      </c>
      <c r="I22" s="142" t="s">
        <v>456</v>
      </c>
      <c r="K22" s="147" t="s">
        <v>456</v>
      </c>
      <c r="L22" s="147" t="s">
        <v>456</v>
      </c>
    </row>
    <row r="23" spans="1:12" s="32" customFormat="1" x14ac:dyDescent="0.25">
      <c r="A23" s="186"/>
      <c r="B23" s="195" t="s">
        <v>146</v>
      </c>
      <c r="C23" s="12" t="s">
        <v>204</v>
      </c>
      <c r="D23" s="141" t="s">
        <v>456</v>
      </c>
      <c r="E23" s="137" t="s">
        <v>456</v>
      </c>
      <c r="F23" s="137" t="s">
        <v>456</v>
      </c>
      <c r="G23" s="137" t="s">
        <v>456</v>
      </c>
      <c r="H23" s="142" t="s">
        <v>456</v>
      </c>
      <c r="I23" s="142" t="s">
        <v>456</v>
      </c>
      <c r="K23" s="147">
        <v>10.919</v>
      </c>
      <c r="L23" s="147">
        <v>11.029</v>
      </c>
    </row>
    <row r="24" spans="1:12" s="32" customFormat="1" x14ac:dyDescent="0.25">
      <c r="A24" s="186"/>
      <c r="B24" s="195" t="s">
        <v>148</v>
      </c>
      <c r="C24" s="12" t="s">
        <v>205</v>
      </c>
      <c r="D24" s="141">
        <v>12.6953</v>
      </c>
      <c r="E24" s="137">
        <v>13.0036</v>
      </c>
      <c r="F24" s="137">
        <v>13.4596</v>
      </c>
      <c r="G24" s="137">
        <v>13.882999999999999</v>
      </c>
      <c r="H24" s="142">
        <v>13.633599999999999</v>
      </c>
      <c r="I24" s="142">
        <v>13.070399999999999</v>
      </c>
      <c r="K24" s="147">
        <v>13.134</v>
      </c>
      <c r="L24" s="147">
        <v>13.101000000000001</v>
      </c>
    </row>
    <row r="25" spans="1:12" s="32" customFormat="1" x14ac:dyDescent="0.25">
      <c r="A25" s="186"/>
      <c r="B25" s="195" t="s">
        <v>150</v>
      </c>
      <c r="C25" s="12" t="s">
        <v>206</v>
      </c>
      <c r="D25" s="141">
        <v>11.2416</v>
      </c>
      <c r="E25" s="137">
        <v>10.9069</v>
      </c>
      <c r="F25" s="137">
        <v>11.448</v>
      </c>
      <c r="G25" s="137">
        <v>11.8826</v>
      </c>
      <c r="H25" s="142">
        <v>11.865500000000001</v>
      </c>
      <c r="I25" s="142">
        <v>11.9122</v>
      </c>
      <c r="K25" s="147">
        <v>11.5</v>
      </c>
      <c r="L25" s="147">
        <v>11.507999999999999</v>
      </c>
    </row>
    <row r="26" spans="1:12" s="32" customFormat="1" x14ac:dyDescent="0.25">
      <c r="A26" s="186"/>
      <c r="B26" s="195" t="s">
        <v>152</v>
      </c>
      <c r="C26" s="12" t="s">
        <v>207</v>
      </c>
      <c r="D26" s="141">
        <v>11.992699999999999</v>
      </c>
      <c r="E26" s="137">
        <v>12.305199999999999</v>
      </c>
      <c r="F26" s="137">
        <v>12.6646</v>
      </c>
      <c r="G26" s="137">
        <v>12.6296</v>
      </c>
      <c r="H26" s="142">
        <v>12.501799999999999</v>
      </c>
      <c r="I26" s="142">
        <v>12.8072</v>
      </c>
      <c r="K26" s="147">
        <v>12.398</v>
      </c>
      <c r="L26" s="147">
        <v>12.387</v>
      </c>
    </row>
    <row r="27" spans="1:12" s="32" customFormat="1" ht="25.5" x14ac:dyDescent="0.25">
      <c r="A27" s="186"/>
      <c r="B27" s="195" t="s">
        <v>154</v>
      </c>
      <c r="C27" s="12" t="s">
        <v>208</v>
      </c>
      <c r="D27" s="141">
        <v>11.1219</v>
      </c>
      <c r="E27" s="137">
        <v>12.130100000000001</v>
      </c>
      <c r="F27" s="137">
        <v>12.1837</v>
      </c>
      <c r="G27" s="137">
        <v>12.4236</v>
      </c>
      <c r="H27" s="142">
        <v>12.687200000000001</v>
      </c>
      <c r="I27" s="142">
        <v>12.776</v>
      </c>
      <c r="K27" s="147">
        <v>12.339</v>
      </c>
      <c r="L27" s="147">
        <v>12.406000000000001</v>
      </c>
    </row>
    <row r="28" spans="1:12" s="32" customFormat="1" x14ac:dyDescent="0.25">
      <c r="A28" s="186"/>
      <c r="B28" s="195" t="s">
        <v>156</v>
      </c>
      <c r="C28" s="12" t="s">
        <v>209</v>
      </c>
      <c r="D28" s="141">
        <v>7.96713</v>
      </c>
      <c r="E28" s="137">
        <v>8.1067400000000003</v>
      </c>
      <c r="F28" s="137">
        <v>10.819800000000001</v>
      </c>
      <c r="G28" s="137" t="s">
        <v>456</v>
      </c>
      <c r="H28" s="142" t="s">
        <v>456</v>
      </c>
      <c r="I28" s="142" t="s">
        <v>456</v>
      </c>
      <c r="K28" s="147" t="s">
        <v>456</v>
      </c>
      <c r="L28" s="147" t="s">
        <v>456</v>
      </c>
    </row>
    <row r="29" spans="1:12" s="32" customFormat="1" x14ac:dyDescent="0.25">
      <c r="A29" s="186"/>
      <c r="B29" s="195" t="s">
        <v>158</v>
      </c>
      <c r="C29" s="12" t="s">
        <v>210</v>
      </c>
      <c r="D29" s="141">
        <v>8.92577</v>
      </c>
      <c r="E29" s="137">
        <v>9.7051700000000007</v>
      </c>
      <c r="F29" s="137">
        <v>9.9357399999999991</v>
      </c>
      <c r="G29" s="137">
        <v>10.108700000000001</v>
      </c>
      <c r="H29" s="142">
        <v>10.5832</v>
      </c>
      <c r="I29" s="142">
        <v>10.198</v>
      </c>
      <c r="K29" s="147">
        <v>10.071</v>
      </c>
      <c r="L29" s="147">
        <v>10.141999999999999</v>
      </c>
    </row>
    <row r="30" spans="1:12" s="32" customFormat="1" x14ac:dyDescent="0.25">
      <c r="A30" s="186"/>
      <c r="B30" s="195" t="s">
        <v>160</v>
      </c>
      <c r="C30" s="12" t="s">
        <v>211</v>
      </c>
      <c r="D30" s="141" t="s">
        <v>456</v>
      </c>
      <c r="E30" s="137">
        <v>9.5672499999999996</v>
      </c>
      <c r="F30" s="137">
        <v>9.8080300000000005</v>
      </c>
      <c r="G30" s="137">
        <v>10.487500000000001</v>
      </c>
      <c r="H30" s="142">
        <v>10.966900000000001</v>
      </c>
      <c r="I30" s="142">
        <v>11.22</v>
      </c>
      <c r="K30" s="147">
        <v>10.366</v>
      </c>
      <c r="L30" s="147">
        <v>10.516999999999999</v>
      </c>
    </row>
    <row r="31" spans="1:12" s="32" customFormat="1" x14ac:dyDescent="0.25">
      <c r="A31" s="186"/>
      <c r="B31" s="195" t="s">
        <v>162</v>
      </c>
      <c r="C31" s="12" t="s">
        <v>212</v>
      </c>
      <c r="D31" s="141" t="s">
        <v>456</v>
      </c>
      <c r="E31" s="137" t="s">
        <v>456</v>
      </c>
      <c r="F31" s="137" t="s">
        <v>456</v>
      </c>
      <c r="G31" s="137" t="s">
        <v>456</v>
      </c>
      <c r="H31" s="142" t="s">
        <v>456</v>
      </c>
      <c r="I31" s="142" t="s">
        <v>456</v>
      </c>
      <c r="K31" s="147">
        <v>9.5530000000000008</v>
      </c>
      <c r="L31" s="147">
        <v>9.468</v>
      </c>
    </row>
    <row r="32" spans="1:12" s="32" customFormat="1" ht="25.5" x14ac:dyDescent="0.25">
      <c r="A32" s="186"/>
      <c r="B32" s="195" t="s">
        <v>164</v>
      </c>
      <c r="C32" s="12" t="s">
        <v>213</v>
      </c>
      <c r="D32" s="141">
        <v>9.2677700000000005</v>
      </c>
      <c r="E32" s="137">
        <v>9.5409699999999997</v>
      </c>
      <c r="F32" s="137">
        <v>9.9587599999999998</v>
      </c>
      <c r="G32" s="137">
        <v>10.0632</v>
      </c>
      <c r="H32" s="142">
        <v>10.5924</v>
      </c>
      <c r="I32" s="142">
        <v>10.3163</v>
      </c>
      <c r="K32" s="147">
        <v>10.061999999999999</v>
      </c>
      <c r="L32" s="147">
        <v>10.087</v>
      </c>
    </row>
    <row r="33" spans="1:12" s="32" customFormat="1" ht="25.5" x14ac:dyDescent="0.25">
      <c r="A33" s="186"/>
      <c r="B33" s="195" t="s">
        <v>166</v>
      </c>
      <c r="C33" s="12" t="s">
        <v>214</v>
      </c>
      <c r="D33" s="141" t="s">
        <v>456</v>
      </c>
      <c r="E33" s="137" t="s">
        <v>456</v>
      </c>
      <c r="F33" s="137" t="s">
        <v>456</v>
      </c>
      <c r="G33" s="137" t="s">
        <v>456</v>
      </c>
      <c r="H33" s="142" t="s">
        <v>456</v>
      </c>
      <c r="I33" s="142" t="s">
        <v>456</v>
      </c>
      <c r="K33" s="147" t="s">
        <v>456</v>
      </c>
      <c r="L33" s="147" t="s">
        <v>456</v>
      </c>
    </row>
    <row r="34" spans="1:12" s="32" customFormat="1" x14ac:dyDescent="0.25">
      <c r="A34" s="187"/>
      <c r="B34" s="196" t="s">
        <v>168</v>
      </c>
      <c r="C34" s="11" t="s">
        <v>215</v>
      </c>
      <c r="D34" s="143" t="s">
        <v>456</v>
      </c>
      <c r="E34" s="144" t="s">
        <v>456</v>
      </c>
      <c r="F34" s="144" t="s">
        <v>456</v>
      </c>
      <c r="G34" s="144" t="s">
        <v>456</v>
      </c>
      <c r="H34" s="145" t="s">
        <v>456</v>
      </c>
      <c r="I34" s="145" t="s">
        <v>456</v>
      </c>
      <c r="K34" s="148" t="s">
        <v>75</v>
      </c>
      <c r="L34" s="148" t="s">
        <v>75</v>
      </c>
    </row>
    <row r="35" spans="1:12" s="32" customFormat="1" x14ac:dyDescent="0.25">
      <c r="A35" s="53" t="s">
        <v>311</v>
      </c>
    </row>
    <row r="36" spans="1:12" s="32" customFormat="1" x14ac:dyDescent="0.25">
      <c r="A36" s="3" t="s">
        <v>312</v>
      </c>
    </row>
    <row r="37" spans="1:12" s="32" customFormat="1" x14ac:dyDescent="0.25">
      <c r="A37" s="2" t="s">
        <v>455</v>
      </c>
    </row>
    <row r="38" spans="1:12" x14ac:dyDescent="0.25">
      <c r="A38" t="s">
        <v>313</v>
      </c>
      <c r="B38" s="32"/>
      <c r="C38" s="32"/>
      <c r="D38" s="32"/>
      <c r="E38" s="32"/>
      <c r="F38" s="32"/>
      <c r="G38" s="32"/>
      <c r="H38" s="32"/>
      <c r="I38" s="32"/>
      <c r="J38" s="32"/>
      <c r="K38" s="32"/>
    </row>
  </sheetData>
  <mergeCells count="9">
    <mergeCell ref="K2:L2"/>
    <mergeCell ref="G2:G3"/>
    <mergeCell ref="H2:H3"/>
    <mergeCell ref="A5:C5"/>
    <mergeCell ref="A2:C4"/>
    <mergeCell ref="D2:D3"/>
    <mergeCell ref="E2:E3"/>
    <mergeCell ref="F2:F3"/>
    <mergeCell ref="I2:I3"/>
  </mergeCells>
  <pageMargins left="0.7" right="0.7" top="0.75" bottom="0.75" header="0.3" footer="0.3"/>
  <pageSetup paperSize="9" orientation="portrait" horizontalDpi="4294967292" verticalDpi="4294967292" r:id="rId1"/>
  <ignoredErrors>
    <ignoredError sqref="B18:B34 C11:C17" numberStoredAsText="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8"/>
  <sheetViews>
    <sheetView workbookViewId="0">
      <selection activeCell="C72" sqref="C72"/>
    </sheetView>
  </sheetViews>
  <sheetFormatPr baseColWidth="10" defaultColWidth="11.42578125" defaultRowHeight="15" x14ac:dyDescent="0.25"/>
  <cols>
    <col min="1" max="1" width="15.85546875" customWidth="1"/>
    <col min="2" max="2" width="30.28515625" bestFit="1" customWidth="1"/>
    <col min="3" max="3" width="9.5703125" bestFit="1" customWidth="1"/>
    <col min="4" max="4" width="19" bestFit="1" customWidth="1"/>
    <col min="5" max="5" width="22.140625" bestFit="1" customWidth="1"/>
  </cols>
  <sheetData>
    <row r="1" spans="1:5" x14ac:dyDescent="0.25">
      <c r="A1" s="1" t="s">
        <v>38</v>
      </c>
    </row>
    <row r="2" spans="1:5" x14ac:dyDescent="0.25">
      <c r="A2" s="108" t="s">
        <v>387</v>
      </c>
      <c r="B2" s="108" t="s">
        <v>388</v>
      </c>
      <c r="C2" s="108" t="s">
        <v>389</v>
      </c>
      <c r="D2" s="108" t="s">
        <v>390</v>
      </c>
      <c r="E2" s="108" t="s">
        <v>391</v>
      </c>
    </row>
    <row r="3" spans="1:5" x14ac:dyDescent="0.25">
      <c r="A3" s="106" t="s">
        <v>136</v>
      </c>
      <c r="B3" s="106" t="s">
        <v>392</v>
      </c>
      <c r="C3" s="106">
        <v>1</v>
      </c>
      <c r="D3" s="106" t="s">
        <v>130</v>
      </c>
      <c r="E3" s="105"/>
    </row>
    <row r="4" spans="1:5" x14ac:dyDescent="0.25">
      <c r="A4" s="106" t="s">
        <v>138</v>
      </c>
      <c r="B4" s="106" t="s">
        <v>139</v>
      </c>
      <c r="C4" s="106">
        <v>2</v>
      </c>
      <c r="D4" s="106" t="s">
        <v>130</v>
      </c>
      <c r="E4" s="105"/>
    </row>
    <row r="5" spans="1:5" x14ac:dyDescent="0.25">
      <c r="A5" s="106" t="s">
        <v>140</v>
      </c>
      <c r="B5" s="106" t="s">
        <v>141</v>
      </c>
      <c r="C5" s="106">
        <v>3</v>
      </c>
      <c r="D5" s="106" t="s">
        <v>131</v>
      </c>
      <c r="E5" s="105"/>
    </row>
    <row r="6" spans="1:5" x14ac:dyDescent="0.25">
      <c r="A6" s="106" t="s">
        <v>142</v>
      </c>
      <c r="B6" s="106" t="s">
        <v>143</v>
      </c>
      <c r="C6" s="106">
        <v>3</v>
      </c>
      <c r="D6" s="106" t="s">
        <v>130</v>
      </c>
      <c r="E6" s="105"/>
    </row>
    <row r="7" spans="1:5" x14ac:dyDescent="0.25">
      <c r="A7" s="106" t="s">
        <v>144</v>
      </c>
      <c r="B7" s="106" t="s">
        <v>145</v>
      </c>
      <c r="C7" s="106">
        <v>3</v>
      </c>
      <c r="D7" s="106" t="s">
        <v>130</v>
      </c>
      <c r="E7" s="105"/>
    </row>
    <row r="8" spans="1:5" x14ac:dyDescent="0.25">
      <c r="A8" s="106" t="s">
        <v>146</v>
      </c>
      <c r="B8" s="106" t="s">
        <v>147</v>
      </c>
      <c r="C8" s="106">
        <v>3</v>
      </c>
      <c r="D8" s="106" t="s">
        <v>131</v>
      </c>
      <c r="E8" s="105"/>
    </row>
    <row r="9" spans="1:5" x14ac:dyDescent="0.25">
      <c r="A9" s="106" t="s">
        <v>148</v>
      </c>
      <c r="B9" s="106" t="s">
        <v>149</v>
      </c>
      <c r="C9" s="106">
        <v>3</v>
      </c>
      <c r="D9" s="106" t="s">
        <v>131</v>
      </c>
      <c r="E9" s="105"/>
    </row>
    <row r="10" spans="1:5" x14ac:dyDescent="0.25">
      <c r="A10" s="106" t="s">
        <v>150</v>
      </c>
      <c r="B10" s="106" t="s">
        <v>151</v>
      </c>
      <c r="C10" s="106">
        <v>3</v>
      </c>
      <c r="D10" s="106" t="s">
        <v>131</v>
      </c>
      <c r="E10" s="105"/>
    </row>
    <row r="11" spans="1:5" x14ac:dyDescent="0.25">
      <c r="A11" s="106" t="s">
        <v>152</v>
      </c>
      <c r="B11" s="106" t="s">
        <v>153</v>
      </c>
      <c r="C11" s="106">
        <v>3</v>
      </c>
      <c r="D11" s="106" t="s">
        <v>132</v>
      </c>
      <c r="E11" s="105"/>
    </row>
    <row r="12" spans="1:5" x14ac:dyDescent="0.25">
      <c r="A12" s="106" t="s">
        <v>154</v>
      </c>
      <c r="B12" s="106" t="s">
        <v>393</v>
      </c>
      <c r="C12" s="106">
        <v>4</v>
      </c>
      <c r="D12" s="106" t="s">
        <v>132</v>
      </c>
      <c r="E12" s="105"/>
    </row>
    <row r="13" spans="1:5" x14ac:dyDescent="0.25">
      <c r="A13" s="106" t="s">
        <v>156</v>
      </c>
      <c r="B13" s="106" t="s">
        <v>157</v>
      </c>
      <c r="C13" s="106">
        <v>4</v>
      </c>
      <c r="D13" s="106" t="s">
        <v>132</v>
      </c>
      <c r="E13" s="105"/>
    </row>
    <row r="14" spans="1:5" x14ac:dyDescent="0.25">
      <c r="A14" s="106" t="s">
        <v>158</v>
      </c>
      <c r="B14" s="106" t="s">
        <v>159</v>
      </c>
      <c r="C14" s="106">
        <v>4</v>
      </c>
      <c r="D14" s="106" t="s">
        <v>132</v>
      </c>
      <c r="E14" s="105"/>
    </row>
    <row r="15" spans="1:5" x14ac:dyDescent="0.25">
      <c r="A15" s="106" t="s">
        <v>160</v>
      </c>
      <c r="B15" s="106" t="s">
        <v>161</v>
      </c>
      <c r="C15" s="106">
        <v>4</v>
      </c>
      <c r="D15" s="106" t="s">
        <v>132</v>
      </c>
      <c r="E15" s="105"/>
    </row>
    <row r="16" spans="1:5" x14ac:dyDescent="0.25">
      <c r="A16" s="106" t="s">
        <v>162</v>
      </c>
      <c r="B16" s="106" t="s">
        <v>163</v>
      </c>
      <c r="C16" s="106">
        <v>4</v>
      </c>
      <c r="D16" s="106" t="s">
        <v>132</v>
      </c>
      <c r="E16" s="105"/>
    </row>
    <row r="17" spans="1:5" x14ac:dyDescent="0.25">
      <c r="A17" s="106" t="s">
        <v>164</v>
      </c>
      <c r="B17" s="106" t="s">
        <v>165</v>
      </c>
      <c r="C17" s="106">
        <v>2</v>
      </c>
      <c r="D17" s="106" t="s">
        <v>133</v>
      </c>
      <c r="E17" s="105"/>
    </row>
    <row r="18" spans="1:5" x14ac:dyDescent="0.25">
      <c r="A18" s="106" t="s">
        <v>166</v>
      </c>
      <c r="B18" s="106" t="s">
        <v>167</v>
      </c>
      <c r="C18" s="106">
        <v>4</v>
      </c>
      <c r="D18" s="106" t="s">
        <v>133</v>
      </c>
      <c r="E18" s="105"/>
    </row>
    <row r="19" spans="1:5" x14ac:dyDescent="0.25">
      <c r="A19" s="106" t="s">
        <v>168</v>
      </c>
      <c r="B19" s="106" t="s">
        <v>394</v>
      </c>
      <c r="C19" s="106">
        <v>4</v>
      </c>
      <c r="D19" s="106" t="s">
        <v>133</v>
      </c>
      <c r="E19" s="105"/>
    </row>
    <row r="20" spans="1:5" x14ac:dyDescent="0.25">
      <c r="A20" s="109" t="s">
        <v>170</v>
      </c>
      <c r="B20" s="109" t="s">
        <v>395</v>
      </c>
      <c r="C20" s="109">
        <v>6</v>
      </c>
      <c r="D20" s="109" t="s">
        <v>133</v>
      </c>
      <c r="E20" s="109" t="s">
        <v>132</v>
      </c>
    </row>
    <row r="21" spans="1:5" x14ac:dyDescent="0.25">
      <c r="A21" s="106" t="s">
        <v>172</v>
      </c>
      <c r="B21" s="106" t="s">
        <v>396</v>
      </c>
      <c r="C21" s="106">
        <v>4</v>
      </c>
      <c r="D21" s="106" t="s">
        <v>133</v>
      </c>
      <c r="E21" s="105"/>
    </row>
    <row r="22" spans="1:5" x14ac:dyDescent="0.25">
      <c r="A22" s="106" t="s">
        <v>174</v>
      </c>
      <c r="B22" s="106" t="s">
        <v>175</v>
      </c>
      <c r="C22" s="106">
        <v>2</v>
      </c>
      <c r="D22" s="106" t="s">
        <v>131</v>
      </c>
      <c r="E22" s="105"/>
    </row>
    <row r="23" spans="1:5" x14ac:dyDescent="0.25">
      <c r="A23" s="109" t="s">
        <v>176</v>
      </c>
      <c r="B23" s="109" t="s">
        <v>177</v>
      </c>
      <c r="C23" s="109">
        <v>4</v>
      </c>
      <c r="D23" s="109" t="s">
        <v>131</v>
      </c>
      <c r="E23" s="109" t="s">
        <v>134</v>
      </c>
    </row>
    <row r="24" spans="1:5" x14ac:dyDescent="0.25">
      <c r="A24" s="106" t="s">
        <v>178</v>
      </c>
      <c r="B24" s="106" t="s">
        <v>179</v>
      </c>
      <c r="C24" s="106">
        <v>6</v>
      </c>
      <c r="D24" s="106" t="s">
        <v>134</v>
      </c>
      <c r="E24" s="105"/>
    </row>
    <row r="25" spans="1:5" x14ac:dyDescent="0.25">
      <c r="A25" s="106" t="s">
        <v>180</v>
      </c>
      <c r="B25" s="106" t="s">
        <v>181</v>
      </c>
      <c r="C25" s="106">
        <v>5</v>
      </c>
      <c r="D25" s="106" t="s">
        <v>134</v>
      </c>
      <c r="E25" s="105"/>
    </row>
    <row r="26" spans="1:5" x14ac:dyDescent="0.25">
      <c r="A26" s="106" t="s">
        <v>182</v>
      </c>
      <c r="B26" s="106" t="s">
        <v>397</v>
      </c>
      <c r="C26" s="106">
        <v>5</v>
      </c>
      <c r="D26" s="106" t="s">
        <v>134</v>
      </c>
      <c r="E26" s="105"/>
    </row>
    <row r="27" spans="1:5" x14ac:dyDescent="0.25">
      <c r="A27" s="106" t="s">
        <v>184</v>
      </c>
      <c r="B27" s="106" t="s">
        <v>185</v>
      </c>
      <c r="C27" s="106">
        <v>6</v>
      </c>
      <c r="D27" s="106" t="s">
        <v>134</v>
      </c>
      <c r="E27" s="105"/>
    </row>
    <row r="28" spans="1:5" x14ac:dyDescent="0.25">
      <c r="A28" s="109" t="s">
        <v>186</v>
      </c>
      <c r="B28" s="109" t="s">
        <v>187</v>
      </c>
      <c r="C28" s="109">
        <v>6</v>
      </c>
      <c r="D28" s="109" t="s">
        <v>135</v>
      </c>
      <c r="E28" s="109" t="s">
        <v>132</v>
      </c>
    </row>
    <row r="29" spans="1:5" x14ac:dyDescent="0.25">
      <c r="A29" s="106" t="s">
        <v>188</v>
      </c>
      <c r="B29" s="106" t="s">
        <v>189</v>
      </c>
      <c r="C29" s="106">
        <v>6</v>
      </c>
      <c r="D29" s="106" t="s">
        <v>135</v>
      </c>
      <c r="E29" s="105"/>
    </row>
    <row r="30" spans="1:5" x14ac:dyDescent="0.25">
      <c r="A30" s="109" t="s">
        <v>190</v>
      </c>
      <c r="B30" s="109" t="s">
        <v>191</v>
      </c>
      <c r="C30" s="109">
        <v>6</v>
      </c>
      <c r="D30" s="109" t="s">
        <v>135</v>
      </c>
      <c r="E30" s="109" t="s">
        <v>134</v>
      </c>
    </row>
    <row r="31" spans="1:5" x14ac:dyDescent="0.25">
      <c r="A31" s="106" t="s">
        <v>192</v>
      </c>
      <c r="B31" s="106" t="s">
        <v>193</v>
      </c>
      <c r="C31" s="106">
        <v>3</v>
      </c>
      <c r="D31" s="106" t="s">
        <v>131</v>
      </c>
      <c r="E31" s="105"/>
    </row>
    <row r="32" spans="1:5" x14ac:dyDescent="0.25">
      <c r="A32" s="106" t="s">
        <v>194</v>
      </c>
      <c r="B32" s="106" t="s">
        <v>195</v>
      </c>
      <c r="C32" s="106">
        <v>4</v>
      </c>
      <c r="D32" s="106" t="s">
        <v>132</v>
      </c>
      <c r="E32" s="105"/>
    </row>
    <row r="33" spans="1:5" x14ac:dyDescent="0.25">
      <c r="A33" s="106" t="s">
        <v>196</v>
      </c>
      <c r="B33" s="106" t="s">
        <v>443</v>
      </c>
      <c r="C33" s="106">
        <v>6</v>
      </c>
      <c r="D33" s="106" t="s">
        <v>133</v>
      </c>
      <c r="E33" s="105"/>
    </row>
    <row r="34" spans="1:5" x14ac:dyDescent="0.25">
      <c r="A34" s="105"/>
      <c r="B34" s="105"/>
      <c r="C34" s="105"/>
      <c r="D34" s="105"/>
      <c r="E34" s="105"/>
    </row>
    <row r="35" spans="1:5" x14ac:dyDescent="0.25">
      <c r="A35" s="1" t="s">
        <v>197</v>
      </c>
    </row>
    <row r="36" spans="1:5" x14ac:dyDescent="0.25">
      <c r="A36" s="108" t="s">
        <v>387</v>
      </c>
      <c r="B36" s="108" t="s">
        <v>388</v>
      </c>
      <c r="C36" s="108" t="s">
        <v>389</v>
      </c>
      <c r="D36" s="108" t="s">
        <v>390</v>
      </c>
      <c r="E36" s="108" t="s">
        <v>398</v>
      </c>
    </row>
    <row r="37" spans="1:5" x14ac:dyDescent="0.25">
      <c r="A37" s="109" t="s">
        <v>136</v>
      </c>
      <c r="B37" s="109" t="s">
        <v>399</v>
      </c>
      <c r="C37" s="109">
        <v>4</v>
      </c>
      <c r="D37" s="109" t="s">
        <v>135</v>
      </c>
      <c r="E37" s="109" t="s">
        <v>132</v>
      </c>
    </row>
    <row r="38" spans="1:5" x14ac:dyDescent="0.25">
      <c r="A38" s="106" t="s">
        <v>138</v>
      </c>
      <c r="B38" s="106" t="s">
        <v>400</v>
      </c>
      <c r="C38" s="106">
        <v>6</v>
      </c>
      <c r="D38" s="106" t="s">
        <v>198</v>
      </c>
      <c r="E38" s="105"/>
    </row>
    <row r="39" spans="1:5" x14ac:dyDescent="0.25">
      <c r="A39" s="109" t="s">
        <v>140</v>
      </c>
      <c r="B39" s="109" t="s">
        <v>401</v>
      </c>
      <c r="C39" s="109">
        <v>3</v>
      </c>
      <c r="D39" s="109" t="s">
        <v>132</v>
      </c>
      <c r="E39" s="109" t="s">
        <v>402</v>
      </c>
    </row>
    <row r="40" spans="1:5" x14ac:dyDescent="0.25">
      <c r="A40" s="106" t="s">
        <v>142</v>
      </c>
      <c r="B40" s="106" t="s">
        <v>403</v>
      </c>
      <c r="C40" s="106">
        <v>4</v>
      </c>
      <c r="D40" s="106" t="s">
        <v>135</v>
      </c>
      <c r="E40" s="105"/>
    </row>
    <row r="41" spans="1:5" x14ac:dyDescent="0.25">
      <c r="A41" s="106" t="s">
        <v>144</v>
      </c>
      <c r="B41" s="106" t="s">
        <v>203</v>
      </c>
      <c r="C41" s="106">
        <v>6</v>
      </c>
      <c r="D41" s="106" t="s">
        <v>135</v>
      </c>
      <c r="E41" s="105"/>
    </row>
    <row r="42" spans="1:5" x14ac:dyDescent="0.25">
      <c r="A42" s="109" t="s">
        <v>146</v>
      </c>
      <c r="B42" s="109" t="s">
        <v>404</v>
      </c>
      <c r="C42" s="109">
        <v>5</v>
      </c>
      <c r="D42" s="109" t="s">
        <v>134</v>
      </c>
      <c r="E42" s="109" t="s">
        <v>198</v>
      </c>
    </row>
    <row r="43" spans="1:5" x14ac:dyDescent="0.25">
      <c r="A43" s="109" t="s">
        <v>148</v>
      </c>
      <c r="B43" s="109" t="s">
        <v>205</v>
      </c>
      <c r="C43" s="109">
        <v>2</v>
      </c>
      <c r="D43" s="109" t="s">
        <v>131</v>
      </c>
      <c r="E43" s="110" t="s">
        <v>405</v>
      </c>
    </row>
    <row r="44" spans="1:5" x14ac:dyDescent="0.25">
      <c r="A44" s="106" t="s">
        <v>150</v>
      </c>
      <c r="B44" s="106" t="s">
        <v>206</v>
      </c>
      <c r="C44" s="106">
        <v>5</v>
      </c>
      <c r="D44" s="106" t="s">
        <v>133</v>
      </c>
      <c r="E44" s="105"/>
    </row>
    <row r="45" spans="1:5" x14ac:dyDescent="0.25">
      <c r="A45" s="109" t="s">
        <v>152</v>
      </c>
      <c r="B45" s="109" t="s">
        <v>406</v>
      </c>
      <c r="C45" s="109">
        <v>5</v>
      </c>
      <c r="D45" s="109" t="s">
        <v>134</v>
      </c>
      <c r="E45" s="109" t="s">
        <v>133</v>
      </c>
    </row>
    <row r="46" spans="1:5" x14ac:dyDescent="0.25">
      <c r="A46" s="106" t="s">
        <v>154</v>
      </c>
      <c r="B46" s="106" t="s">
        <v>407</v>
      </c>
      <c r="C46" s="106">
        <v>4</v>
      </c>
      <c r="D46" s="106" t="s">
        <v>135</v>
      </c>
      <c r="E46" s="105"/>
    </row>
    <row r="47" spans="1:5" x14ac:dyDescent="0.25">
      <c r="A47" s="106" t="s">
        <v>156</v>
      </c>
      <c r="B47" s="106" t="s">
        <v>209</v>
      </c>
      <c r="C47" s="106">
        <v>4</v>
      </c>
      <c r="D47" s="106" t="s">
        <v>135</v>
      </c>
      <c r="E47" s="105"/>
    </row>
    <row r="48" spans="1:5" x14ac:dyDescent="0.25">
      <c r="A48" s="109" t="s">
        <v>158</v>
      </c>
      <c r="B48" s="109" t="s">
        <v>408</v>
      </c>
      <c r="C48" s="109">
        <v>6</v>
      </c>
      <c r="D48" s="109" t="s">
        <v>198</v>
      </c>
      <c r="E48" s="109" t="s">
        <v>409</v>
      </c>
    </row>
    <row r="49" spans="1:5" x14ac:dyDescent="0.25">
      <c r="A49" s="109" t="s">
        <v>160</v>
      </c>
      <c r="B49" s="109" t="s">
        <v>410</v>
      </c>
      <c r="C49" s="109">
        <v>6</v>
      </c>
      <c r="D49" s="109" t="s">
        <v>132</v>
      </c>
      <c r="E49" s="109" t="s">
        <v>411</v>
      </c>
    </row>
    <row r="50" spans="1:5" x14ac:dyDescent="0.25">
      <c r="A50" s="109" t="s">
        <v>162</v>
      </c>
      <c r="B50" s="109" t="s">
        <v>212</v>
      </c>
      <c r="C50" s="109">
        <v>6</v>
      </c>
      <c r="D50" s="109" t="s">
        <v>198</v>
      </c>
      <c r="E50" s="109" t="s">
        <v>412</v>
      </c>
    </row>
    <row r="51" spans="1:5" x14ac:dyDescent="0.25">
      <c r="A51" s="106" t="s">
        <v>164</v>
      </c>
      <c r="B51" s="106" t="s">
        <v>413</v>
      </c>
      <c r="C51" s="106">
        <v>6</v>
      </c>
      <c r="D51" s="106" t="s">
        <v>198</v>
      </c>
      <c r="E51" s="105"/>
    </row>
    <row r="52" spans="1:5" x14ac:dyDescent="0.25">
      <c r="A52" s="109" t="s">
        <v>166</v>
      </c>
      <c r="B52" s="109" t="s">
        <v>414</v>
      </c>
      <c r="C52" s="109">
        <v>4</v>
      </c>
      <c r="D52" s="109" t="s">
        <v>135</v>
      </c>
      <c r="E52" s="109" t="s">
        <v>132</v>
      </c>
    </row>
    <row r="53" spans="1:5" x14ac:dyDescent="0.25">
      <c r="A53" s="106" t="s">
        <v>168</v>
      </c>
      <c r="B53" s="106" t="s">
        <v>215</v>
      </c>
      <c r="C53" s="106">
        <v>6</v>
      </c>
      <c r="D53" s="106" t="s">
        <v>135</v>
      </c>
      <c r="E53" s="105"/>
    </row>
    <row r="54" spans="1:5" x14ac:dyDescent="0.25">
      <c r="A54" s="106" t="s">
        <v>170</v>
      </c>
      <c r="B54" s="106" t="s">
        <v>415</v>
      </c>
      <c r="C54" s="106">
        <v>6</v>
      </c>
      <c r="D54" s="106" t="s">
        <v>132</v>
      </c>
      <c r="E54" s="105"/>
    </row>
    <row r="56" spans="1:5" x14ac:dyDescent="0.25">
      <c r="A56" s="1" t="s">
        <v>56</v>
      </c>
    </row>
    <row r="57" spans="1:5" x14ac:dyDescent="0.25">
      <c r="A57" s="108" t="s">
        <v>387</v>
      </c>
      <c r="B57" s="108" t="s">
        <v>388</v>
      </c>
      <c r="C57" s="108" t="s">
        <v>389</v>
      </c>
      <c r="D57" s="108" t="s">
        <v>416</v>
      </c>
    </row>
    <row r="58" spans="1:5" x14ac:dyDescent="0.25">
      <c r="A58" s="106" t="s">
        <v>217</v>
      </c>
      <c r="B58" s="106" t="s">
        <v>218</v>
      </c>
      <c r="C58" s="107">
        <v>1</v>
      </c>
      <c r="D58" s="106" t="s">
        <v>130</v>
      </c>
      <c r="E58" s="105"/>
    </row>
    <row r="59" spans="1:5" x14ac:dyDescent="0.25">
      <c r="A59" s="106" t="s">
        <v>219</v>
      </c>
      <c r="B59" s="106" t="s">
        <v>220</v>
      </c>
      <c r="C59" s="107">
        <v>1</v>
      </c>
      <c r="D59" s="106" t="s">
        <v>130</v>
      </c>
      <c r="E59" s="105"/>
    </row>
    <row r="60" spans="1:5" x14ac:dyDescent="0.25">
      <c r="A60" s="106" t="s">
        <v>221</v>
      </c>
      <c r="B60" s="106" t="s">
        <v>222</v>
      </c>
      <c r="C60" s="107">
        <v>1</v>
      </c>
      <c r="D60" s="106" t="s">
        <v>130</v>
      </c>
      <c r="E60" s="105"/>
    </row>
    <row r="61" spans="1:5" x14ac:dyDescent="0.25">
      <c r="A61" s="106" t="s">
        <v>223</v>
      </c>
      <c r="B61" s="106" t="s">
        <v>417</v>
      </c>
      <c r="C61" s="107">
        <v>1</v>
      </c>
      <c r="D61" s="106" t="s">
        <v>130</v>
      </c>
      <c r="E61" s="105"/>
    </row>
    <row r="62" spans="1:5" x14ac:dyDescent="0.25">
      <c r="A62" s="106" t="s">
        <v>225</v>
      </c>
      <c r="B62" s="106" t="s">
        <v>226</v>
      </c>
      <c r="C62" s="107">
        <v>1</v>
      </c>
      <c r="D62" s="106" t="s">
        <v>130</v>
      </c>
      <c r="E62" s="105"/>
    </row>
    <row r="63" spans="1:5" x14ac:dyDescent="0.25">
      <c r="A63" s="106" t="s">
        <v>227</v>
      </c>
      <c r="B63" s="106" t="s">
        <v>228</v>
      </c>
      <c r="C63" s="107">
        <v>1</v>
      </c>
      <c r="D63" s="106" t="s">
        <v>130</v>
      </c>
      <c r="E63" s="105"/>
    </row>
    <row r="64" spans="1:5" x14ac:dyDescent="0.25">
      <c r="A64" s="106" t="s">
        <v>418</v>
      </c>
      <c r="B64" s="106" t="s">
        <v>419</v>
      </c>
      <c r="C64" s="107">
        <v>1</v>
      </c>
      <c r="D64" s="106" t="s">
        <v>130</v>
      </c>
      <c r="E64" s="105"/>
    </row>
    <row r="65" spans="1:5" x14ac:dyDescent="0.25">
      <c r="A65" s="106" t="s">
        <v>229</v>
      </c>
      <c r="B65" s="106" t="s">
        <v>230</v>
      </c>
      <c r="C65" s="107">
        <v>2</v>
      </c>
      <c r="D65" s="106" t="s">
        <v>131</v>
      </c>
      <c r="E65" s="105"/>
    </row>
    <row r="66" spans="1:5" x14ac:dyDescent="0.25">
      <c r="A66" s="106" t="s">
        <v>231</v>
      </c>
      <c r="B66" s="106" t="s">
        <v>232</v>
      </c>
      <c r="C66" s="107">
        <v>2</v>
      </c>
      <c r="D66" s="106" t="s">
        <v>131</v>
      </c>
      <c r="E66" s="105"/>
    </row>
    <row r="67" spans="1:5" x14ac:dyDescent="0.25">
      <c r="A67" s="106" t="s">
        <v>233</v>
      </c>
      <c r="B67" s="106" t="s">
        <v>234</v>
      </c>
      <c r="C67" s="107">
        <v>2</v>
      </c>
      <c r="D67" s="106" t="s">
        <v>131</v>
      </c>
      <c r="E67" s="105"/>
    </row>
    <row r="68" spans="1:5" x14ac:dyDescent="0.25">
      <c r="A68" s="106" t="s">
        <v>235</v>
      </c>
      <c r="B68" s="106" t="s">
        <v>236</v>
      </c>
      <c r="C68" s="107">
        <v>2</v>
      </c>
      <c r="D68" s="106" t="s">
        <v>131</v>
      </c>
      <c r="E68" s="105"/>
    </row>
    <row r="69" spans="1:5" x14ac:dyDescent="0.25">
      <c r="A69" s="106" t="s">
        <v>237</v>
      </c>
      <c r="B69" s="106" t="s">
        <v>238</v>
      </c>
      <c r="C69" s="107">
        <v>2</v>
      </c>
      <c r="D69" s="106" t="s">
        <v>131</v>
      </c>
      <c r="E69" s="105"/>
    </row>
    <row r="70" spans="1:5" x14ac:dyDescent="0.25">
      <c r="A70" s="106" t="s">
        <v>239</v>
      </c>
      <c r="B70" s="106" t="s">
        <v>240</v>
      </c>
      <c r="C70" s="107">
        <v>2</v>
      </c>
      <c r="D70" s="106" t="s">
        <v>131</v>
      </c>
      <c r="E70" s="105"/>
    </row>
    <row r="71" spans="1:5" x14ac:dyDescent="0.25">
      <c r="A71" s="106" t="s">
        <v>382</v>
      </c>
      <c r="B71" s="106" t="s">
        <v>383</v>
      </c>
      <c r="C71" s="107">
        <v>2</v>
      </c>
      <c r="D71" s="106" t="s">
        <v>131</v>
      </c>
      <c r="E71" s="105"/>
    </row>
    <row r="72" spans="1:5" x14ac:dyDescent="0.25">
      <c r="A72" s="106" t="s">
        <v>241</v>
      </c>
      <c r="B72" s="106" t="s">
        <v>242</v>
      </c>
      <c r="C72" s="107">
        <v>3</v>
      </c>
      <c r="D72" s="106" t="s">
        <v>132</v>
      </c>
      <c r="E72" s="105"/>
    </row>
    <row r="73" spans="1:5" x14ac:dyDescent="0.25">
      <c r="A73" s="106" t="s">
        <v>243</v>
      </c>
      <c r="B73" s="106" t="s">
        <v>244</v>
      </c>
      <c r="C73" s="107">
        <v>3</v>
      </c>
      <c r="D73" s="106" t="s">
        <v>132</v>
      </c>
      <c r="E73" s="105"/>
    </row>
    <row r="74" spans="1:5" ht="30" x14ac:dyDescent="0.25">
      <c r="A74" s="106" t="s">
        <v>420</v>
      </c>
      <c r="B74" s="106" t="s">
        <v>421</v>
      </c>
      <c r="C74" s="107">
        <v>3</v>
      </c>
      <c r="D74" s="106" t="s">
        <v>132</v>
      </c>
      <c r="E74" s="105"/>
    </row>
    <row r="75" spans="1:5" x14ac:dyDescent="0.25">
      <c r="A75" s="106" t="s">
        <v>245</v>
      </c>
      <c r="B75" s="106" t="s">
        <v>246</v>
      </c>
      <c r="C75" s="107">
        <v>4</v>
      </c>
      <c r="D75" s="106" t="s">
        <v>133</v>
      </c>
      <c r="E75" s="105"/>
    </row>
    <row r="76" spans="1:5" x14ac:dyDescent="0.25">
      <c r="A76" s="106" t="s">
        <v>247</v>
      </c>
      <c r="B76" s="106" t="s">
        <v>248</v>
      </c>
      <c r="C76" s="107">
        <v>4</v>
      </c>
      <c r="D76" s="106" t="s">
        <v>133</v>
      </c>
      <c r="E76" s="105"/>
    </row>
    <row r="77" spans="1:5" x14ac:dyDescent="0.25">
      <c r="A77" s="106" t="s">
        <v>249</v>
      </c>
      <c r="B77" s="106" t="s">
        <v>250</v>
      </c>
      <c r="C77" s="107">
        <v>4</v>
      </c>
      <c r="D77" s="106" t="s">
        <v>133</v>
      </c>
      <c r="E77" s="105"/>
    </row>
    <row r="78" spans="1:5" x14ac:dyDescent="0.25">
      <c r="A78" s="106" t="s">
        <v>251</v>
      </c>
      <c r="B78" s="106" t="s">
        <v>392</v>
      </c>
      <c r="C78" s="107">
        <v>5</v>
      </c>
      <c r="D78" s="106" t="s">
        <v>134</v>
      </c>
      <c r="E78" s="105"/>
    </row>
    <row r="79" spans="1:5" x14ac:dyDescent="0.25">
      <c r="A79" s="106" t="s">
        <v>252</v>
      </c>
      <c r="B79" s="106" t="s">
        <v>253</v>
      </c>
      <c r="C79" s="107">
        <v>5</v>
      </c>
      <c r="D79" s="106" t="s">
        <v>134</v>
      </c>
      <c r="E79" s="105"/>
    </row>
    <row r="80" spans="1:5" x14ac:dyDescent="0.25">
      <c r="A80" s="106" t="s">
        <v>254</v>
      </c>
      <c r="B80" s="106" t="s">
        <v>255</v>
      </c>
      <c r="C80" s="107">
        <v>5</v>
      </c>
      <c r="D80" s="106" t="s">
        <v>134</v>
      </c>
      <c r="E80" s="105"/>
    </row>
    <row r="81" spans="1:5" x14ac:dyDescent="0.25">
      <c r="A81" s="106" t="s">
        <v>256</v>
      </c>
      <c r="B81" s="106" t="s">
        <v>257</v>
      </c>
      <c r="C81" s="107">
        <v>5</v>
      </c>
      <c r="D81" s="106" t="s">
        <v>134</v>
      </c>
      <c r="E81" s="105"/>
    </row>
    <row r="82" spans="1:5" x14ac:dyDescent="0.25">
      <c r="A82" s="106" t="s">
        <v>258</v>
      </c>
      <c r="B82" s="106" t="s">
        <v>259</v>
      </c>
      <c r="C82" s="107">
        <v>5</v>
      </c>
      <c r="D82" s="106" t="s">
        <v>134</v>
      </c>
      <c r="E82" s="105"/>
    </row>
    <row r="83" spans="1:5" x14ac:dyDescent="0.25">
      <c r="A83" s="106" t="s">
        <v>260</v>
      </c>
      <c r="B83" s="106" t="s">
        <v>261</v>
      </c>
      <c r="C83" s="107">
        <v>5</v>
      </c>
      <c r="D83" s="106" t="s">
        <v>134</v>
      </c>
      <c r="E83" s="105"/>
    </row>
    <row r="84" spans="1:5" x14ac:dyDescent="0.25">
      <c r="A84" s="106" t="s">
        <v>262</v>
      </c>
      <c r="B84" s="106" t="s">
        <v>263</v>
      </c>
      <c r="C84" s="107">
        <v>5</v>
      </c>
      <c r="D84" s="106" t="s">
        <v>134</v>
      </c>
      <c r="E84" s="105"/>
    </row>
    <row r="85" spans="1:5" x14ac:dyDescent="0.25">
      <c r="A85" s="106" t="s">
        <v>264</v>
      </c>
      <c r="B85" s="106" t="s">
        <v>265</v>
      </c>
      <c r="C85" s="107">
        <v>5</v>
      </c>
      <c r="D85" s="106" t="s">
        <v>134</v>
      </c>
      <c r="E85" s="105"/>
    </row>
    <row r="86" spans="1:5" x14ac:dyDescent="0.25">
      <c r="A86" s="106" t="s">
        <v>266</v>
      </c>
      <c r="B86" s="106" t="s">
        <v>267</v>
      </c>
      <c r="C86" s="107">
        <v>5</v>
      </c>
      <c r="D86" s="106" t="s">
        <v>134</v>
      </c>
      <c r="E86" s="105"/>
    </row>
    <row r="87" spans="1:5" x14ac:dyDescent="0.25">
      <c r="A87" s="106" t="s">
        <v>268</v>
      </c>
      <c r="B87" s="106" t="s">
        <v>269</v>
      </c>
      <c r="C87" s="107">
        <v>5</v>
      </c>
      <c r="D87" s="106" t="s">
        <v>134</v>
      </c>
      <c r="E87" s="105"/>
    </row>
    <row r="88" spans="1:5" x14ac:dyDescent="0.25">
      <c r="A88" s="106" t="s">
        <v>270</v>
      </c>
      <c r="B88" s="106" t="s">
        <v>271</v>
      </c>
      <c r="C88" s="107">
        <v>5</v>
      </c>
      <c r="D88" s="106" t="s">
        <v>134</v>
      </c>
      <c r="E88" s="105"/>
    </row>
    <row r="89" spans="1:5" x14ac:dyDescent="0.25">
      <c r="A89" s="106" t="s">
        <v>272</v>
      </c>
      <c r="B89" s="106" t="s">
        <v>273</v>
      </c>
      <c r="C89" s="107">
        <v>6</v>
      </c>
      <c r="D89" s="106" t="s">
        <v>135</v>
      </c>
      <c r="E89" s="105"/>
    </row>
    <row r="90" spans="1:5" x14ac:dyDescent="0.25">
      <c r="A90" s="106" t="s">
        <v>274</v>
      </c>
      <c r="B90" s="106" t="s">
        <v>275</v>
      </c>
      <c r="C90" s="107">
        <v>6</v>
      </c>
      <c r="D90" s="106" t="s">
        <v>135</v>
      </c>
      <c r="E90" s="105"/>
    </row>
    <row r="91" spans="1:5" x14ac:dyDescent="0.25">
      <c r="A91" s="106" t="s">
        <v>276</v>
      </c>
      <c r="B91" s="106" t="s">
        <v>422</v>
      </c>
      <c r="C91" s="107">
        <v>7</v>
      </c>
      <c r="D91" s="106" t="s">
        <v>198</v>
      </c>
      <c r="E91" s="105"/>
    </row>
    <row r="92" spans="1:5" x14ac:dyDescent="0.25">
      <c r="A92" s="106" t="s">
        <v>278</v>
      </c>
      <c r="B92" s="106" t="s">
        <v>279</v>
      </c>
      <c r="C92" s="107">
        <v>7</v>
      </c>
      <c r="D92" s="106" t="s">
        <v>198</v>
      </c>
      <c r="E92" s="105"/>
    </row>
    <row r="93" spans="1:5" x14ac:dyDescent="0.25">
      <c r="A93" s="106" t="s">
        <v>280</v>
      </c>
      <c r="B93" s="106" t="s">
        <v>423</v>
      </c>
      <c r="C93" s="107">
        <v>7</v>
      </c>
      <c r="D93" s="106" t="s">
        <v>198</v>
      </c>
      <c r="E93" s="105"/>
    </row>
    <row r="94" spans="1:5" x14ac:dyDescent="0.25">
      <c r="A94" s="106" t="s">
        <v>282</v>
      </c>
      <c r="B94" s="106" t="s">
        <v>283</v>
      </c>
      <c r="C94" s="107">
        <v>7</v>
      </c>
      <c r="D94" s="106" t="s">
        <v>198</v>
      </c>
      <c r="E94" s="105"/>
    </row>
    <row r="95" spans="1:5" x14ac:dyDescent="0.25">
      <c r="A95" s="106" t="s">
        <v>284</v>
      </c>
      <c r="B95" s="106" t="s">
        <v>285</v>
      </c>
      <c r="C95" s="107">
        <v>7</v>
      </c>
      <c r="D95" s="106" t="s">
        <v>198</v>
      </c>
      <c r="E95" s="105"/>
    </row>
    <row r="96" spans="1:5" x14ac:dyDescent="0.25">
      <c r="A96" s="106" t="s">
        <v>286</v>
      </c>
      <c r="B96" s="106" t="s">
        <v>424</v>
      </c>
      <c r="C96" s="107">
        <v>7</v>
      </c>
      <c r="D96" s="106" t="s">
        <v>198</v>
      </c>
      <c r="E96" s="105"/>
    </row>
    <row r="97" spans="1:5" x14ac:dyDescent="0.25">
      <c r="A97" s="106" t="s">
        <v>384</v>
      </c>
      <c r="B97" s="106" t="s">
        <v>385</v>
      </c>
      <c r="C97" s="107">
        <v>7</v>
      </c>
      <c r="D97" s="106" t="s">
        <v>198</v>
      </c>
      <c r="E97" s="105"/>
    </row>
    <row r="98" spans="1:5" x14ac:dyDescent="0.25">
      <c r="A98" s="106" t="s">
        <v>288</v>
      </c>
      <c r="B98" s="106" t="s">
        <v>425</v>
      </c>
      <c r="C98" s="107">
        <v>8</v>
      </c>
      <c r="D98" s="106" t="s">
        <v>216</v>
      </c>
      <c r="E98" s="105"/>
    </row>
    <row r="99" spans="1:5" x14ac:dyDescent="0.25">
      <c r="A99" s="106" t="s">
        <v>290</v>
      </c>
      <c r="B99" s="106" t="s">
        <v>291</v>
      </c>
      <c r="C99" s="107">
        <v>8</v>
      </c>
      <c r="D99" s="106" t="s">
        <v>216</v>
      </c>
      <c r="E99" s="105"/>
    </row>
    <row r="100" spans="1:5" x14ac:dyDescent="0.25">
      <c r="A100" s="106" t="s">
        <v>292</v>
      </c>
      <c r="B100" s="106" t="s">
        <v>426</v>
      </c>
      <c r="C100" s="107">
        <v>8</v>
      </c>
      <c r="D100" s="106" t="s">
        <v>216</v>
      </c>
      <c r="E100" s="105"/>
    </row>
    <row r="101" spans="1:5" x14ac:dyDescent="0.25">
      <c r="A101" s="106" t="s">
        <v>294</v>
      </c>
      <c r="B101" s="106" t="s">
        <v>295</v>
      </c>
      <c r="C101" s="107">
        <v>8</v>
      </c>
      <c r="D101" s="106" t="s">
        <v>216</v>
      </c>
      <c r="E101" s="105"/>
    </row>
    <row r="102" spans="1:5" x14ac:dyDescent="0.25">
      <c r="A102" s="106" t="s">
        <v>296</v>
      </c>
      <c r="B102" s="106" t="s">
        <v>297</v>
      </c>
      <c r="C102" s="107">
        <v>8</v>
      </c>
      <c r="D102" s="106" t="s">
        <v>216</v>
      </c>
      <c r="E102" s="105"/>
    </row>
    <row r="103" spans="1:5" x14ac:dyDescent="0.25">
      <c r="A103" s="106" t="s">
        <v>298</v>
      </c>
      <c r="B103" s="106" t="s">
        <v>427</v>
      </c>
      <c r="C103" s="107">
        <v>8</v>
      </c>
      <c r="D103" s="106" t="s">
        <v>216</v>
      </c>
      <c r="E103" s="105"/>
    </row>
    <row r="105" spans="1:5" x14ac:dyDescent="0.25">
      <c r="A105" s="104" t="s">
        <v>428</v>
      </c>
    </row>
    <row r="106" spans="1:5" x14ac:dyDescent="0.25">
      <c r="A106" t="s">
        <v>429</v>
      </c>
    </row>
    <row r="107" spans="1:5" x14ac:dyDescent="0.25">
      <c r="A107" t="s">
        <v>430</v>
      </c>
      <c r="B107" s="103" t="s">
        <v>431</v>
      </c>
    </row>
    <row r="108" spans="1:5" x14ac:dyDescent="0.25">
      <c r="A108" t="s">
        <v>432</v>
      </c>
      <c r="B108" s="103" t="s">
        <v>433</v>
      </c>
    </row>
  </sheetData>
  <hyperlinks>
    <hyperlink ref="B107" r:id="rId1"/>
    <hyperlink ref="B108"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8"/>
  <sheetViews>
    <sheetView zoomScale="75" zoomScaleNormal="75" workbookViewId="0"/>
  </sheetViews>
  <sheetFormatPr baseColWidth="10" defaultColWidth="11.42578125" defaultRowHeight="15" x14ac:dyDescent="0.25"/>
  <cols>
    <col min="2" max="2" width="20.42578125" customWidth="1"/>
    <col min="25" max="25" width="2.7109375" customWidth="1"/>
    <col min="26" max="26" width="13.7109375" customWidth="1"/>
    <col min="27" max="27" width="15.7109375" customWidth="1"/>
    <col min="28" max="29" width="11.85546875" bestFit="1" customWidth="1"/>
    <col min="30" max="30" width="15.5703125" customWidth="1"/>
  </cols>
  <sheetData>
    <row r="1" spans="1:27" x14ac:dyDescent="0.25">
      <c r="A1" s="1" t="s">
        <v>459</v>
      </c>
      <c r="B1" s="14"/>
      <c r="C1" s="14"/>
      <c r="D1" s="14"/>
      <c r="E1" s="14"/>
      <c r="F1" s="14"/>
      <c r="G1" s="14"/>
      <c r="H1" s="14"/>
      <c r="I1" s="14"/>
      <c r="J1" s="14"/>
      <c r="K1" s="14"/>
      <c r="L1" s="14"/>
      <c r="M1" s="14"/>
      <c r="N1" s="14"/>
      <c r="O1" s="1"/>
      <c r="V1" s="1"/>
      <c r="W1" s="1"/>
      <c r="X1" s="1"/>
      <c r="Y1" s="1"/>
    </row>
    <row r="2" spans="1:27" ht="14.45" customHeight="1" x14ac:dyDescent="0.25">
      <c r="A2" s="285" t="s">
        <v>6</v>
      </c>
      <c r="B2" s="286"/>
      <c r="C2" s="281" t="s">
        <v>301</v>
      </c>
      <c r="D2" s="282"/>
      <c r="E2" s="282"/>
      <c r="F2" s="282"/>
      <c r="G2" s="281" t="s">
        <v>302</v>
      </c>
      <c r="H2" s="282"/>
      <c r="I2" s="282"/>
      <c r="J2" s="282"/>
      <c r="K2" s="281" t="s">
        <v>303</v>
      </c>
      <c r="L2" s="282"/>
      <c r="M2" s="282"/>
      <c r="N2" s="282"/>
      <c r="O2" s="281">
        <v>2019</v>
      </c>
      <c r="P2" s="282"/>
      <c r="Q2" s="282"/>
      <c r="R2" s="282"/>
      <c r="S2" s="268">
        <v>2020</v>
      </c>
      <c r="T2" s="269"/>
      <c r="U2" s="269"/>
      <c r="V2" s="270"/>
      <c r="W2" s="268">
        <v>2021</v>
      </c>
      <c r="X2" s="269"/>
      <c r="Z2" s="279" t="s">
        <v>314</v>
      </c>
      <c r="AA2" s="280"/>
    </row>
    <row r="3" spans="1:27" x14ac:dyDescent="0.25">
      <c r="A3" s="287"/>
      <c r="B3" s="288"/>
      <c r="C3" s="13" t="s">
        <v>306</v>
      </c>
      <c r="D3" s="13" t="s">
        <v>307</v>
      </c>
      <c r="E3" s="13" t="s">
        <v>308</v>
      </c>
      <c r="F3" s="13" t="s">
        <v>309</v>
      </c>
      <c r="G3" s="13" t="s">
        <v>306</v>
      </c>
      <c r="H3" s="13" t="s">
        <v>307</v>
      </c>
      <c r="I3" s="13" t="s">
        <v>308</v>
      </c>
      <c r="J3" s="13" t="s">
        <v>309</v>
      </c>
      <c r="K3" s="13" t="s">
        <v>306</v>
      </c>
      <c r="L3" s="13" t="s">
        <v>307</v>
      </c>
      <c r="M3" s="13" t="s">
        <v>308</v>
      </c>
      <c r="N3" s="13" t="s">
        <v>309</v>
      </c>
      <c r="O3" s="13" t="s">
        <v>306</v>
      </c>
      <c r="P3" s="13" t="s">
        <v>307</v>
      </c>
      <c r="Q3" s="13" t="s">
        <v>308</v>
      </c>
      <c r="R3" s="13" t="s">
        <v>309</v>
      </c>
      <c r="S3" s="13" t="s">
        <v>306</v>
      </c>
      <c r="T3" s="13" t="s">
        <v>307</v>
      </c>
      <c r="U3" s="13" t="s">
        <v>310</v>
      </c>
      <c r="V3" s="13" t="s">
        <v>309</v>
      </c>
      <c r="W3" s="13" t="s">
        <v>306</v>
      </c>
      <c r="X3" s="13" t="s">
        <v>307</v>
      </c>
      <c r="Z3" s="172" t="s">
        <v>441</v>
      </c>
      <c r="AA3" s="172" t="s">
        <v>444</v>
      </c>
    </row>
    <row r="4" spans="1:27" x14ac:dyDescent="0.25">
      <c r="A4" s="289"/>
      <c r="B4" s="290"/>
      <c r="C4" s="119" t="s">
        <v>73</v>
      </c>
      <c r="D4" s="119" t="s">
        <v>73</v>
      </c>
      <c r="E4" s="119" t="s">
        <v>73</v>
      </c>
      <c r="F4" s="119" t="s">
        <v>73</v>
      </c>
      <c r="G4" s="119" t="s">
        <v>73</v>
      </c>
      <c r="H4" s="119" t="s">
        <v>73</v>
      </c>
      <c r="I4" s="119" t="s">
        <v>73</v>
      </c>
      <c r="J4" s="119" t="s">
        <v>73</v>
      </c>
      <c r="K4" s="119" t="s">
        <v>73</v>
      </c>
      <c r="L4" s="119" t="s">
        <v>73</v>
      </c>
      <c r="M4" s="119" t="s">
        <v>73</v>
      </c>
      <c r="N4" s="119" t="s">
        <v>73</v>
      </c>
      <c r="O4" s="119" t="s">
        <v>73</v>
      </c>
      <c r="P4" s="119" t="s">
        <v>73</v>
      </c>
      <c r="Q4" s="119" t="s">
        <v>73</v>
      </c>
      <c r="R4" s="119" t="s">
        <v>73</v>
      </c>
      <c r="S4" s="119" t="s">
        <v>73</v>
      </c>
      <c r="T4" s="119" t="s">
        <v>73</v>
      </c>
      <c r="U4" s="119" t="s">
        <v>73</v>
      </c>
      <c r="V4" s="119" t="s">
        <v>73</v>
      </c>
      <c r="W4" s="119" t="s">
        <v>73</v>
      </c>
      <c r="X4" s="119" t="s">
        <v>73</v>
      </c>
      <c r="Z4" s="119" t="s">
        <v>73</v>
      </c>
      <c r="AA4" s="119" t="s">
        <v>73</v>
      </c>
    </row>
    <row r="5" spans="1:27" ht="14.45" customHeight="1" x14ac:dyDescent="0.25">
      <c r="A5" s="283" t="s">
        <v>36</v>
      </c>
      <c r="B5" s="284"/>
      <c r="C5" s="138">
        <v>655.48</v>
      </c>
      <c r="D5" s="139">
        <v>657.01</v>
      </c>
      <c r="E5" s="139">
        <v>669.27</v>
      </c>
      <c r="F5" s="139">
        <v>674.68</v>
      </c>
      <c r="G5" s="139">
        <v>670.36</v>
      </c>
      <c r="H5" s="139">
        <v>673.83</v>
      </c>
      <c r="I5" s="139">
        <v>681.97</v>
      </c>
      <c r="J5" s="139">
        <v>691.38</v>
      </c>
      <c r="K5" s="139">
        <v>697.27</v>
      </c>
      <c r="L5" s="139">
        <v>710.71</v>
      </c>
      <c r="M5" s="139">
        <v>722.58</v>
      </c>
      <c r="N5" s="139">
        <v>717.09</v>
      </c>
      <c r="O5" s="139">
        <v>719.89</v>
      </c>
      <c r="P5" s="139">
        <v>730.24</v>
      </c>
      <c r="Q5" s="139">
        <v>741.88</v>
      </c>
      <c r="R5" s="139">
        <v>746.44</v>
      </c>
      <c r="S5" s="139">
        <v>739.11</v>
      </c>
      <c r="T5" s="139">
        <v>750.64</v>
      </c>
      <c r="U5" s="139">
        <v>766.51</v>
      </c>
      <c r="V5" s="139">
        <v>752.25</v>
      </c>
      <c r="W5" s="139">
        <v>742.09</v>
      </c>
      <c r="X5" s="140">
        <v>756.88</v>
      </c>
      <c r="Z5" s="197">
        <v>720.5</v>
      </c>
      <c r="AA5" s="198">
        <v>727.8</v>
      </c>
    </row>
    <row r="6" spans="1:27" x14ac:dyDescent="0.25">
      <c r="A6" s="195" t="s">
        <v>37</v>
      </c>
      <c r="B6" s="116" t="s">
        <v>38</v>
      </c>
      <c r="C6" s="217">
        <v>549.05999999999995</v>
      </c>
      <c r="D6" s="218">
        <v>559.51</v>
      </c>
      <c r="E6" s="218">
        <v>573.39</v>
      </c>
      <c r="F6" s="218">
        <v>573.16999999999996</v>
      </c>
      <c r="G6" s="218">
        <v>570.9</v>
      </c>
      <c r="H6" s="218">
        <v>579.1</v>
      </c>
      <c r="I6" s="218">
        <v>592.45000000000005</v>
      </c>
      <c r="J6" s="218">
        <v>596.25</v>
      </c>
      <c r="K6" s="218">
        <v>596.1</v>
      </c>
      <c r="L6" s="218">
        <v>618.26</v>
      </c>
      <c r="M6" s="218">
        <v>629.91</v>
      </c>
      <c r="N6" s="218">
        <v>633.32000000000005</v>
      </c>
      <c r="O6" s="218">
        <v>638.14</v>
      </c>
      <c r="P6" s="218">
        <v>645.89</v>
      </c>
      <c r="Q6" s="218">
        <v>660.15</v>
      </c>
      <c r="R6" s="218">
        <v>654.24</v>
      </c>
      <c r="S6" s="218">
        <v>653</v>
      </c>
      <c r="T6" s="218">
        <v>667.18</v>
      </c>
      <c r="U6" s="218">
        <v>679.33</v>
      </c>
      <c r="V6" s="218">
        <v>660.97</v>
      </c>
      <c r="W6" s="218">
        <v>659.02</v>
      </c>
      <c r="X6" s="219">
        <v>670.97</v>
      </c>
      <c r="Z6" s="199">
        <v>629.5</v>
      </c>
      <c r="AA6" s="200">
        <v>636</v>
      </c>
    </row>
    <row r="7" spans="1:27" x14ac:dyDescent="0.25">
      <c r="A7" s="195" t="s">
        <v>39</v>
      </c>
      <c r="B7" s="116" t="s">
        <v>40</v>
      </c>
      <c r="C7" s="217">
        <v>514.58000000000004</v>
      </c>
      <c r="D7" s="218">
        <v>516.64</v>
      </c>
      <c r="E7" s="218">
        <v>535.45000000000005</v>
      </c>
      <c r="F7" s="218">
        <v>513.5</v>
      </c>
      <c r="G7" s="218">
        <v>508.75</v>
      </c>
      <c r="H7" s="218">
        <v>510.08</v>
      </c>
      <c r="I7" s="218">
        <v>510.84</v>
      </c>
      <c r="J7" s="218">
        <v>507.21</v>
      </c>
      <c r="K7" s="218">
        <v>526.57000000000005</v>
      </c>
      <c r="L7" s="218">
        <v>520.84</v>
      </c>
      <c r="M7" s="218">
        <v>525.32000000000005</v>
      </c>
      <c r="N7" s="218">
        <v>526.63</v>
      </c>
      <c r="O7" s="218">
        <v>530.53</v>
      </c>
      <c r="P7" s="218">
        <v>537.37</v>
      </c>
      <c r="Q7" s="218">
        <v>541.5</v>
      </c>
      <c r="R7" s="218">
        <v>543.6</v>
      </c>
      <c r="S7" s="218">
        <v>525.07000000000005</v>
      </c>
      <c r="T7" s="218" t="s">
        <v>456</v>
      </c>
      <c r="U7" s="218">
        <v>546.15</v>
      </c>
      <c r="V7" s="218">
        <v>564.05999999999995</v>
      </c>
      <c r="W7" s="218">
        <v>561.84</v>
      </c>
      <c r="X7" s="219">
        <v>556.23</v>
      </c>
      <c r="Z7" s="199">
        <v>535.1</v>
      </c>
      <c r="AA7" s="200">
        <v>542.4</v>
      </c>
    </row>
    <row r="8" spans="1:27" x14ac:dyDescent="0.25">
      <c r="A8" s="21">
        <v>20040</v>
      </c>
      <c r="B8" s="20" t="s">
        <v>93</v>
      </c>
      <c r="C8" s="217" t="s">
        <v>456</v>
      </c>
      <c r="D8" s="218" t="s">
        <v>456</v>
      </c>
      <c r="E8" s="218" t="s">
        <v>456</v>
      </c>
      <c r="F8" s="218">
        <v>602.19000000000005</v>
      </c>
      <c r="G8" s="218">
        <v>601.04</v>
      </c>
      <c r="H8" s="218">
        <v>589.4</v>
      </c>
      <c r="I8" s="218">
        <v>627.79</v>
      </c>
      <c r="J8" s="218">
        <v>616.73</v>
      </c>
      <c r="K8" s="218">
        <v>600.52</v>
      </c>
      <c r="L8" s="218" t="s">
        <v>456</v>
      </c>
      <c r="M8" s="218" t="s">
        <v>456</v>
      </c>
      <c r="N8" s="218">
        <v>622.64</v>
      </c>
      <c r="O8" s="218">
        <v>668.35</v>
      </c>
      <c r="P8" s="218" t="s">
        <v>456</v>
      </c>
      <c r="Q8" s="218" t="s">
        <v>456</v>
      </c>
      <c r="R8" s="218">
        <v>656.7</v>
      </c>
      <c r="S8" s="218">
        <v>656.1</v>
      </c>
      <c r="T8" s="218" t="s">
        <v>456</v>
      </c>
      <c r="U8" s="218">
        <v>662.71</v>
      </c>
      <c r="V8" s="218" t="s">
        <v>456</v>
      </c>
      <c r="W8" s="218">
        <v>657.31</v>
      </c>
      <c r="X8" s="219">
        <v>671.17</v>
      </c>
      <c r="Z8" s="199">
        <v>635.79999999999995</v>
      </c>
      <c r="AA8" s="200">
        <v>642.4</v>
      </c>
    </row>
    <row r="9" spans="1:27" x14ac:dyDescent="0.25">
      <c r="A9" s="195" t="s">
        <v>41</v>
      </c>
      <c r="B9" s="116" t="s">
        <v>42</v>
      </c>
      <c r="C9" s="217">
        <v>598.29</v>
      </c>
      <c r="D9" s="218">
        <v>601.79</v>
      </c>
      <c r="E9" s="218">
        <v>608.29</v>
      </c>
      <c r="F9" s="218">
        <v>607.21</v>
      </c>
      <c r="G9" s="218">
        <v>603.46</v>
      </c>
      <c r="H9" s="218">
        <v>610.76</v>
      </c>
      <c r="I9" s="218">
        <v>625.22</v>
      </c>
      <c r="J9" s="218">
        <v>615.58000000000004</v>
      </c>
      <c r="K9" s="218">
        <v>643.16999999999996</v>
      </c>
      <c r="L9" s="218">
        <v>663.46</v>
      </c>
      <c r="M9" s="218">
        <v>659.1</v>
      </c>
      <c r="N9" s="218">
        <v>661.91</v>
      </c>
      <c r="O9" s="218">
        <v>657.86</v>
      </c>
      <c r="P9" s="218">
        <v>671.29</v>
      </c>
      <c r="Q9" s="218">
        <v>668.2</v>
      </c>
      <c r="R9" s="218">
        <v>678.38</v>
      </c>
      <c r="S9" s="218">
        <v>673.57</v>
      </c>
      <c r="T9" s="218">
        <v>669.22</v>
      </c>
      <c r="U9" s="218">
        <v>689.55</v>
      </c>
      <c r="V9" s="218">
        <v>663.84</v>
      </c>
      <c r="W9" s="218">
        <v>681.02</v>
      </c>
      <c r="X9" s="219">
        <v>686.11</v>
      </c>
      <c r="Z9" s="199">
        <v>656.5</v>
      </c>
      <c r="AA9" s="200">
        <v>663.5</v>
      </c>
    </row>
    <row r="10" spans="1:27" x14ac:dyDescent="0.25">
      <c r="A10" s="195" t="s">
        <v>43</v>
      </c>
      <c r="B10" s="116" t="s">
        <v>44</v>
      </c>
      <c r="C10" s="217" t="s">
        <v>456</v>
      </c>
      <c r="D10" s="218" t="s">
        <v>456</v>
      </c>
      <c r="E10" s="218" t="s">
        <v>456</v>
      </c>
      <c r="F10" s="218" t="s">
        <v>456</v>
      </c>
      <c r="G10" s="218" t="s">
        <v>456</v>
      </c>
      <c r="H10" s="218">
        <v>506.64</v>
      </c>
      <c r="I10" s="218">
        <v>501.83</v>
      </c>
      <c r="J10" s="218" t="s">
        <v>456</v>
      </c>
      <c r="K10" s="218" t="s">
        <v>456</v>
      </c>
      <c r="L10" s="218" t="s">
        <v>456</v>
      </c>
      <c r="M10" s="218">
        <v>521.12</v>
      </c>
      <c r="N10" s="218" t="s">
        <v>456</v>
      </c>
      <c r="O10" s="218">
        <v>549.79999999999995</v>
      </c>
      <c r="P10" s="218" t="s">
        <v>456</v>
      </c>
      <c r="Q10" s="218">
        <v>567.58000000000004</v>
      </c>
      <c r="R10" s="218" t="s">
        <v>456</v>
      </c>
      <c r="S10" s="218" t="s">
        <v>456</v>
      </c>
      <c r="T10" s="218" t="s">
        <v>456</v>
      </c>
      <c r="U10" s="218">
        <v>584.14</v>
      </c>
      <c r="V10" s="218" t="s">
        <v>456</v>
      </c>
      <c r="W10" s="218" t="s">
        <v>456</v>
      </c>
      <c r="X10" s="219" t="s">
        <v>456</v>
      </c>
      <c r="Z10" s="199">
        <v>543.20000000000005</v>
      </c>
      <c r="AA10" s="200">
        <v>551.20000000000005</v>
      </c>
    </row>
    <row r="11" spans="1:27" x14ac:dyDescent="0.25">
      <c r="A11" s="195" t="s">
        <v>45</v>
      </c>
      <c r="B11" s="116" t="s">
        <v>46</v>
      </c>
      <c r="C11" s="217">
        <v>586.67999999999995</v>
      </c>
      <c r="D11" s="218">
        <v>598.71</v>
      </c>
      <c r="E11" s="218">
        <v>604.23</v>
      </c>
      <c r="F11" s="218">
        <v>599.65</v>
      </c>
      <c r="G11" s="218">
        <v>616.48</v>
      </c>
      <c r="H11" s="218">
        <v>598.07000000000005</v>
      </c>
      <c r="I11" s="218">
        <v>605.9</v>
      </c>
      <c r="J11" s="218">
        <v>614.92999999999995</v>
      </c>
      <c r="K11" s="218">
        <v>629.99</v>
      </c>
      <c r="L11" s="218">
        <v>627.02</v>
      </c>
      <c r="M11" s="218">
        <v>646.63</v>
      </c>
      <c r="N11" s="218">
        <v>645.82000000000005</v>
      </c>
      <c r="O11" s="218">
        <v>648.13</v>
      </c>
      <c r="P11" s="218">
        <v>638.89</v>
      </c>
      <c r="Q11" s="218">
        <v>674.15</v>
      </c>
      <c r="R11" s="218">
        <v>662.24</v>
      </c>
      <c r="S11" s="218">
        <v>654.14</v>
      </c>
      <c r="T11" s="218">
        <v>680.65</v>
      </c>
      <c r="U11" s="218">
        <v>686.25</v>
      </c>
      <c r="V11" s="218">
        <v>655.56</v>
      </c>
      <c r="W11" s="218">
        <v>656.95</v>
      </c>
      <c r="X11" s="219">
        <v>667.73</v>
      </c>
      <c r="Z11" s="199">
        <v>644.6</v>
      </c>
      <c r="AA11" s="200">
        <v>651.1</v>
      </c>
    </row>
    <row r="12" spans="1:27" x14ac:dyDescent="0.25">
      <c r="A12" s="195" t="s">
        <v>47</v>
      </c>
      <c r="B12" s="116" t="s">
        <v>48</v>
      </c>
      <c r="C12" s="217">
        <v>788.5</v>
      </c>
      <c r="D12" s="218">
        <v>799.98</v>
      </c>
      <c r="E12" s="218">
        <v>818.61</v>
      </c>
      <c r="F12" s="218">
        <v>834.58</v>
      </c>
      <c r="G12" s="218">
        <v>830.35</v>
      </c>
      <c r="H12" s="218">
        <v>836.24</v>
      </c>
      <c r="I12" s="218">
        <v>832.74</v>
      </c>
      <c r="J12" s="218">
        <v>854.57</v>
      </c>
      <c r="K12" s="218">
        <v>868.39</v>
      </c>
      <c r="L12" s="218">
        <v>890.78</v>
      </c>
      <c r="M12" s="218">
        <v>888.83</v>
      </c>
      <c r="N12" s="218">
        <v>895.05</v>
      </c>
      <c r="O12" s="218">
        <v>894.78</v>
      </c>
      <c r="P12" s="218">
        <v>914.42</v>
      </c>
      <c r="Q12" s="218">
        <v>920.3</v>
      </c>
      <c r="R12" s="218">
        <v>915.4</v>
      </c>
      <c r="S12" s="218">
        <v>911.83</v>
      </c>
      <c r="T12" s="218">
        <v>913.24</v>
      </c>
      <c r="U12" s="218">
        <v>939.52</v>
      </c>
      <c r="V12" s="218">
        <v>914.62</v>
      </c>
      <c r="W12" s="218">
        <v>919.09</v>
      </c>
      <c r="X12" s="219">
        <v>911.41</v>
      </c>
      <c r="Z12" s="199">
        <v>892.5</v>
      </c>
      <c r="AA12" s="200">
        <v>901.5</v>
      </c>
    </row>
    <row r="13" spans="1:27" x14ac:dyDescent="0.25">
      <c r="A13" s="195" t="s">
        <v>49</v>
      </c>
      <c r="B13" s="116" t="s">
        <v>50</v>
      </c>
      <c r="C13" s="217" t="s">
        <v>456</v>
      </c>
      <c r="D13" s="218">
        <v>735.43</v>
      </c>
      <c r="E13" s="218" t="s">
        <v>456</v>
      </c>
      <c r="F13" s="218">
        <v>765.67</v>
      </c>
      <c r="G13" s="218">
        <v>721.89</v>
      </c>
      <c r="H13" s="218" t="s">
        <v>456</v>
      </c>
      <c r="I13" s="218">
        <v>752.25</v>
      </c>
      <c r="J13" s="218">
        <v>729.5</v>
      </c>
      <c r="K13" s="218">
        <v>741.62</v>
      </c>
      <c r="L13" s="218">
        <v>751.61</v>
      </c>
      <c r="M13" s="218">
        <v>801.44</v>
      </c>
      <c r="N13" s="218">
        <v>794.97</v>
      </c>
      <c r="O13" s="218">
        <v>779.27</v>
      </c>
      <c r="P13" s="218">
        <v>787.51</v>
      </c>
      <c r="Q13" s="218" t="s">
        <v>456</v>
      </c>
      <c r="R13" s="218">
        <v>809.7</v>
      </c>
      <c r="S13" s="218">
        <v>811.42</v>
      </c>
      <c r="T13" s="218" t="s">
        <v>456</v>
      </c>
      <c r="U13" s="218">
        <v>788.03</v>
      </c>
      <c r="V13" s="218">
        <v>803.21</v>
      </c>
      <c r="W13" s="218">
        <v>789.3</v>
      </c>
      <c r="X13" s="219">
        <v>859.62</v>
      </c>
      <c r="Z13" s="199">
        <v>780.5</v>
      </c>
      <c r="AA13" s="200">
        <v>789.9</v>
      </c>
    </row>
    <row r="14" spans="1:27" x14ac:dyDescent="0.25">
      <c r="A14" s="195" t="s">
        <v>51</v>
      </c>
      <c r="B14" s="116" t="s">
        <v>52</v>
      </c>
      <c r="C14" s="217">
        <v>597.1</v>
      </c>
      <c r="D14" s="218">
        <v>600.23</v>
      </c>
      <c r="E14" s="218">
        <v>615.04</v>
      </c>
      <c r="F14" s="218">
        <v>613.20000000000005</v>
      </c>
      <c r="G14" s="218">
        <v>621.46</v>
      </c>
      <c r="H14" s="218">
        <v>611.75</v>
      </c>
      <c r="I14" s="218">
        <v>624.21</v>
      </c>
      <c r="J14" s="218">
        <v>614.33000000000004</v>
      </c>
      <c r="K14" s="218">
        <v>632.22</v>
      </c>
      <c r="L14" s="218">
        <v>642.86</v>
      </c>
      <c r="M14" s="218">
        <v>639.72</v>
      </c>
      <c r="N14" s="218">
        <v>649.91999999999996</v>
      </c>
      <c r="O14" s="218">
        <v>646.86</v>
      </c>
      <c r="P14" s="218">
        <v>658.89</v>
      </c>
      <c r="Q14" s="218">
        <v>651.22</v>
      </c>
      <c r="R14" s="218">
        <v>657.34</v>
      </c>
      <c r="S14" s="218">
        <v>657.58</v>
      </c>
      <c r="T14" s="218">
        <v>656.86</v>
      </c>
      <c r="U14" s="218">
        <v>667.29</v>
      </c>
      <c r="V14" s="218">
        <v>662.38</v>
      </c>
      <c r="W14" s="218">
        <v>675.46</v>
      </c>
      <c r="X14" s="219">
        <v>671.38</v>
      </c>
      <c r="Z14" s="199">
        <v>646.29999999999995</v>
      </c>
      <c r="AA14" s="200">
        <v>653.70000000000005</v>
      </c>
    </row>
    <row r="15" spans="1:27" x14ac:dyDescent="0.25">
      <c r="A15" s="195" t="s">
        <v>53</v>
      </c>
      <c r="B15" s="116" t="s">
        <v>54</v>
      </c>
      <c r="C15" s="217">
        <v>568.92999999999995</v>
      </c>
      <c r="D15" s="218">
        <v>575.79</v>
      </c>
      <c r="E15" s="218">
        <v>568.05999999999995</v>
      </c>
      <c r="F15" s="218">
        <v>573.66</v>
      </c>
      <c r="G15" s="218">
        <v>595.66</v>
      </c>
      <c r="H15" s="218">
        <v>591.25</v>
      </c>
      <c r="I15" s="218">
        <v>592.85</v>
      </c>
      <c r="J15" s="218">
        <v>591.19000000000005</v>
      </c>
      <c r="K15" s="218">
        <v>593.76</v>
      </c>
      <c r="L15" s="218">
        <v>599.38</v>
      </c>
      <c r="M15" s="218">
        <v>609.69000000000005</v>
      </c>
      <c r="N15" s="218">
        <v>614.66</v>
      </c>
      <c r="O15" s="218">
        <v>620.86</v>
      </c>
      <c r="P15" s="218">
        <v>620.42999999999995</v>
      </c>
      <c r="Q15" s="218">
        <v>624.29999999999995</v>
      </c>
      <c r="R15" s="218">
        <v>634.04999999999995</v>
      </c>
      <c r="S15" s="218">
        <v>640.15</v>
      </c>
      <c r="T15" s="218" t="s">
        <v>456</v>
      </c>
      <c r="U15" s="218">
        <v>635</v>
      </c>
      <c r="V15" s="218">
        <v>625.66999999999996</v>
      </c>
      <c r="W15" s="218">
        <v>632.32000000000005</v>
      </c>
      <c r="X15" s="219">
        <v>654.39</v>
      </c>
      <c r="Z15" s="199">
        <v>615.79999999999995</v>
      </c>
      <c r="AA15" s="200">
        <v>623.20000000000005</v>
      </c>
    </row>
    <row r="16" spans="1:27" x14ac:dyDescent="0.25">
      <c r="A16" s="195" t="s">
        <v>55</v>
      </c>
      <c r="B16" s="116" t="s">
        <v>56</v>
      </c>
      <c r="C16" s="217">
        <v>685.05</v>
      </c>
      <c r="D16" s="218">
        <v>695.19</v>
      </c>
      <c r="E16" s="218">
        <v>720.48</v>
      </c>
      <c r="F16" s="218">
        <v>719.38</v>
      </c>
      <c r="G16" s="218">
        <v>701.41</v>
      </c>
      <c r="H16" s="218">
        <v>698.3</v>
      </c>
      <c r="I16" s="218">
        <v>721.85</v>
      </c>
      <c r="J16" s="218">
        <v>727.84</v>
      </c>
      <c r="K16" s="218">
        <v>734.21</v>
      </c>
      <c r="L16" s="218">
        <v>731.09</v>
      </c>
      <c r="M16" s="218">
        <v>766.08</v>
      </c>
      <c r="N16" s="218">
        <v>748.08</v>
      </c>
      <c r="O16" s="218">
        <v>753.34</v>
      </c>
      <c r="P16" s="218">
        <v>756.06</v>
      </c>
      <c r="Q16" s="218">
        <v>786.94</v>
      </c>
      <c r="R16" s="218">
        <v>787.36</v>
      </c>
      <c r="S16" s="218">
        <v>775.58</v>
      </c>
      <c r="T16" s="218">
        <v>779.3</v>
      </c>
      <c r="U16" s="218">
        <v>802.04</v>
      </c>
      <c r="V16" s="218">
        <v>784.71</v>
      </c>
      <c r="W16" s="218">
        <v>759.01</v>
      </c>
      <c r="X16" s="219">
        <v>779.95</v>
      </c>
      <c r="Z16" s="199">
        <v>753.8</v>
      </c>
      <c r="AA16" s="200">
        <v>759.8</v>
      </c>
    </row>
    <row r="17" spans="1:27" x14ac:dyDescent="0.25">
      <c r="A17" s="195" t="s">
        <v>57</v>
      </c>
      <c r="B17" s="116" t="s">
        <v>58</v>
      </c>
      <c r="C17" s="217">
        <v>581.35</v>
      </c>
      <c r="D17" s="218">
        <v>571.01</v>
      </c>
      <c r="E17" s="218">
        <v>578.91999999999996</v>
      </c>
      <c r="F17" s="218">
        <v>568.71</v>
      </c>
      <c r="G17" s="218">
        <v>581.37</v>
      </c>
      <c r="H17" s="218">
        <v>591.41999999999996</v>
      </c>
      <c r="I17" s="218">
        <v>583.82000000000005</v>
      </c>
      <c r="J17" s="218">
        <v>594.44000000000005</v>
      </c>
      <c r="K17" s="218">
        <v>584.11</v>
      </c>
      <c r="L17" s="218">
        <v>612.84</v>
      </c>
      <c r="M17" s="218">
        <v>594.89</v>
      </c>
      <c r="N17" s="218">
        <v>621.04999999999995</v>
      </c>
      <c r="O17" s="218">
        <v>619.65</v>
      </c>
      <c r="P17" s="218">
        <v>614.09</v>
      </c>
      <c r="Q17" s="218">
        <v>632.54999999999995</v>
      </c>
      <c r="R17" s="218">
        <v>623.70000000000005</v>
      </c>
      <c r="S17" s="218">
        <v>600.63</v>
      </c>
      <c r="T17" s="218" t="s">
        <v>456</v>
      </c>
      <c r="U17" s="218">
        <v>635.70000000000005</v>
      </c>
      <c r="V17" s="218">
        <v>624.91999999999996</v>
      </c>
      <c r="W17" s="218">
        <v>641.55999999999995</v>
      </c>
      <c r="X17" s="219">
        <v>625.63</v>
      </c>
      <c r="Z17" s="199">
        <v>612.1</v>
      </c>
      <c r="AA17" s="200">
        <v>620.4</v>
      </c>
    </row>
    <row r="18" spans="1:27" x14ac:dyDescent="0.25">
      <c r="A18" s="195" t="s">
        <v>59</v>
      </c>
      <c r="B18" s="116" t="s">
        <v>60</v>
      </c>
      <c r="C18" s="217" t="s">
        <v>456</v>
      </c>
      <c r="D18" s="218" t="s">
        <v>456</v>
      </c>
      <c r="E18" s="218" t="s">
        <v>456</v>
      </c>
      <c r="F18" s="218">
        <v>581.1</v>
      </c>
      <c r="G18" s="218" t="s">
        <v>456</v>
      </c>
      <c r="H18" s="218">
        <v>604.15</v>
      </c>
      <c r="I18" s="218">
        <v>609.85</v>
      </c>
      <c r="J18" s="218" t="s">
        <v>456</v>
      </c>
      <c r="K18" s="218">
        <v>623.22</v>
      </c>
      <c r="L18" s="218">
        <v>611.73</v>
      </c>
      <c r="M18" s="218" t="s">
        <v>456</v>
      </c>
      <c r="N18" s="218">
        <v>637.17999999999995</v>
      </c>
      <c r="O18" s="218" t="s">
        <v>456</v>
      </c>
      <c r="P18" s="218">
        <v>622.09</v>
      </c>
      <c r="Q18" s="218" t="s">
        <v>456</v>
      </c>
      <c r="R18" s="218" t="s">
        <v>456</v>
      </c>
      <c r="S18" s="218" t="s">
        <v>456</v>
      </c>
      <c r="T18" s="218" t="s">
        <v>456</v>
      </c>
      <c r="U18" s="218" t="s">
        <v>456</v>
      </c>
      <c r="V18" s="218">
        <v>672.72</v>
      </c>
      <c r="W18" s="218">
        <v>664.18</v>
      </c>
      <c r="X18" s="219" t="s">
        <v>456</v>
      </c>
      <c r="Z18" s="199">
        <v>637.29999999999995</v>
      </c>
      <c r="AA18" s="200">
        <v>645.1</v>
      </c>
    </row>
    <row r="19" spans="1:27" x14ac:dyDescent="0.25">
      <c r="A19" s="195" t="s">
        <v>61</v>
      </c>
      <c r="B19" s="116" t="s">
        <v>62</v>
      </c>
      <c r="C19" s="217">
        <v>777.78</v>
      </c>
      <c r="D19" s="218">
        <v>796.35</v>
      </c>
      <c r="E19" s="218">
        <v>788.51</v>
      </c>
      <c r="F19" s="218">
        <v>791.38</v>
      </c>
      <c r="G19" s="218">
        <v>786.3</v>
      </c>
      <c r="H19" s="218">
        <v>811.54</v>
      </c>
      <c r="I19" s="218">
        <v>812.52</v>
      </c>
      <c r="J19" s="218">
        <v>822.27</v>
      </c>
      <c r="K19" s="218">
        <v>815.59</v>
      </c>
      <c r="L19" s="218">
        <v>819.4</v>
      </c>
      <c r="M19" s="218">
        <v>846.6</v>
      </c>
      <c r="N19" s="218">
        <v>824.67</v>
      </c>
      <c r="O19" s="218">
        <v>852.16</v>
      </c>
      <c r="P19" s="218">
        <v>872.15</v>
      </c>
      <c r="Q19" s="218">
        <v>860.07</v>
      </c>
      <c r="R19" s="218">
        <v>897.88</v>
      </c>
      <c r="S19" s="218">
        <v>838.89</v>
      </c>
      <c r="T19" s="218">
        <v>840.4</v>
      </c>
      <c r="U19" s="218">
        <v>871.35</v>
      </c>
      <c r="V19" s="218">
        <v>851.26</v>
      </c>
      <c r="W19" s="218">
        <v>851.9</v>
      </c>
      <c r="X19" s="219">
        <v>887.94</v>
      </c>
      <c r="Z19" s="199">
        <v>842.5</v>
      </c>
      <c r="AA19" s="200">
        <v>849.7</v>
      </c>
    </row>
    <row r="20" spans="1:27" x14ac:dyDescent="0.25">
      <c r="A20" s="195" t="s">
        <v>63</v>
      </c>
      <c r="B20" s="116" t="s">
        <v>64</v>
      </c>
      <c r="C20" s="217">
        <v>711.49</v>
      </c>
      <c r="D20" s="218">
        <v>724.53</v>
      </c>
      <c r="E20" s="218">
        <v>730</v>
      </c>
      <c r="F20" s="218">
        <v>713.69</v>
      </c>
      <c r="G20" s="218">
        <v>707.76</v>
      </c>
      <c r="H20" s="218">
        <v>723.81</v>
      </c>
      <c r="I20" s="218">
        <v>755.72</v>
      </c>
      <c r="J20" s="218">
        <v>747.41</v>
      </c>
      <c r="K20" s="218">
        <v>740.15</v>
      </c>
      <c r="L20" s="218">
        <v>777.16</v>
      </c>
      <c r="M20" s="218">
        <v>742.5</v>
      </c>
      <c r="N20" s="218">
        <v>747.56</v>
      </c>
      <c r="O20" s="218">
        <v>735.69</v>
      </c>
      <c r="P20" s="218">
        <v>770.57</v>
      </c>
      <c r="Q20" s="218">
        <v>760.16</v>
      </c>
      <c r="R20" s="218" t="s">
        <v>456</v>
      </c>
      <c r="S20" s="218" t="s">
        <v>456</v>
      </c>
      <c r="T20" s="218" t="s">
        <v>456</v>
      </c>
      <c r="U20" s="218" t="s">
        <v>456</v>
      </c>
      <c r="V20" s="218" t="s">
        <v>456</v>
      </c>
      <c r="W20" s="218">
        <v>761.85</v>
      </c>
      <c r="X20" s="219" t="s">
        <v>456</v>
      </c>
      <c r="Z20" s="199">
        <v>762.7</v>
      </c>
      <c r="AA20" s="200">
        <v>770.6</v>
      </c>
    </row>
    <row r="21" spans="1:27" x14ac:dyDescent="0.25">
      <c r="A21" s="195" t="s">
        <v>65</v>
      </c>
      <c r="B21" s="116" t="s">
        <v>66</v>
      </c>
      <c r="C21" s="217" t="s">
        <v>456</v>
      </c>
      <c r="D21" s="218">
        <v>590.80999999999995</v>
      </c>
      <c r="E21" s="218">
        <v>600.75</v>
      </c>
      <c r="F21" s="218" t="s">
        <v>456</v>
      </c>
      <c r="G21" s="218">
        <v>600.55999999999995</v>
      </c>
      <c r="H21" s="218">
        <v>603.77</v>
      </c>
      <c r="I21" s="218">
        <v>621.79999999999995</v>
      </c>
      <c r="J21" s="218">
        <v>612.49</v>
      </c>
      <c r="K21" s="218">
        <v>601.94000000000005</v>
      </c>
      <c r="L21" s="218">
        <v>625.82000000000005</v>
      </c>
      <c r="M21" s="218">
        <v>624.28</v>
      </c>
      <c r="N21" s="218">
        <v>627.36</v>
      </c>
      <c r="O21" s="218">
        <v>607.15</v>
      </c>
      <c r="P21" s="218">
        <v>627.46</v>
      </c>
      <c r="Q21" s="218">
        <v>637.57000000000005</v>
      </c>
      <c r="R21" s="218">
        <v>651.95000000000005</v>
      </c>
      <c r="S21" s="218">
        <v>631.84</v>
      </c>
      <c r="T21" s="218" t="s">
        <v>456</v>
      </c>
      <c r="U21" s="218">
        <v>641.14</v>
      </c>
      <c r="V21" s="218">
        <v>639.91</v>
      </c>
      <c r="W21" s="218">
        <v>639.79</v>
      </c>
      <c r="X21" s="219">
        <v>651</v>
      </c>
      <c r="Z21" s="199">
        <v>622.20000000000005</v>
      </c>
      <c r="AA21" s="200">
        <v>628.5</v>
      </c>
    </row>
    <row r="22" spans="1:27" x14ac:dyDescent="0.25">
      <c r="A22" s="195" t="s">
        <v>67</v>
      </c>
      <c r="B22" s="116" t="s">
        <v>68</v>
      </c>
      <c r="C22" s="217">
        <v>601.47</v>
      </c>
      <c r="D22" s="218">
        <v>591.59</v>
      </c>
      <c r="E22" s="218">
        <v>598.97</v>
      </c>
      <c r="F22" s="218">
        <v>591.91</v>
      </c>
      <c r="G22" s="218">
        <v>591.42999999999995</v>
      </c>
      <c r="H22" s="218">
        <v>608.84</v>
      </c>
      <c r="I22" s="218">
        <v>602.88</v>
      </c>
      <c r="J22" s="218">
        <v>600.41</v>
      </c>
      <c r="K22" s="218">
        <v>613.53</v>
      </c>
      <c r="L22" s="218">
        <v>624.1</v>
      </c>
      <c r="M22" s="218">
        <v>620.70000000000005</v>
      </c>
      <c r="N22" s="218">
        <v>620.32000000000005</v>
      </c>
      <c r="O22" s="218">
        <v>633.97</v>
      </c>
      <c r="P22" s="218">
        <v>609.04999999999995</v>
      </c>
      <c r="Q22" s="218">
        <v>614.39</v>
      </c>
      <c r="R22" s="218">
        <v>643.04999999999995</v>
      </c>
      <c r="S22" s="218">
        <v>660.29</v>
      </c>
      <c r="T22" s="218" t="s">
        <v>456</v>
      </c>
      <c r="U22" s="218">
        <v>652.57000000000005</v>
      </c>
      <c r="V22" s="218">
        <v>655.1</v>
      </c>
      <c r="W22" s="218">
        <v>639.26</v>
      </c>
      <c r="X22" s="219">
        <v>667.36</v>
      </c>
      <c r="Z22" s="199">
        <v>624.5</v>
      </c>
      <c r="AA22" s="200">
        <v>630.9</v>
      </c>
    </row>
    <row r="23" spans="1:27" x14ac:dyDescent="0.25">
      <c r="A23" s="195" t="s">
        <v>69</v>
      </c>
      <c r="B23" s="116" t="s">
        <v>70</v>
      </c>
      <c r="C23" s="217" t="s">
        <v>456</v>
      </c>
      <c r="D23" s="218" t="s">
        <v>456</v>
      </c>
      <c r="E23" s="218" t="s">
        <v>456</v>
      </c>
      <c r="F23" s="218" t="s">
        <v>456</v>
      </c>
      <c r="G23" s="218" t="s">
        <v>456</v>
      </c>
      <c r="H23" s="218" t="s">
        <v>456</v>
      </c>
      <c r="I23" s="218" t="s">
        <v>456</v>
      </c>
      <c r="J23" s="218" t="s">
        <v>456</v>
      </c>
      <c r="K23" s="218">
        <v>582.4</v>
      </c>
      <c r="L23" s="218">
        <v>578.83000000000004</v>
      </c>
      <c r="M23" s="218">
        <v>589.1</v>
      </c>
      <c r="N23" s="218">
        <v>600.98</v>
      </c>
      <c r="O23" s="218">
        <v>589.14</v>
      </c>
      <c r="P23" s="218">
        <v>586.23</v>
      </c>
      <c r="Q23" s="218" t="s">
        <v>456</v>
      </c>
      <c r="R23" s="218">
        <v>614.33000000000004</v>
      </c>
      <c r="S23" s="218" t="s">
        <v>456</v>
      </c>
      <c r="T23" s="218" t="s">
        <v>456</v>
      </c>
      <c r="U23" s="218" t="s">
        <v>456</v>
      </c>
      <c r="V23" s="218" t="s">
        <v>456</v>
      </c>
      <c r="W23" s="218">
        <v>606.08000000000004</v>
      </c>
      <c r="X23" s="219">
        <v>608.79999999999995</v>
      </c>
      <c r="Z23" s="199">
        <v>592.79999999999995</v>
      </c>
      <c r="AA23" s="200">
        <v>597.9</v>
      </c>
    </row>
    <row r="24" spans="1:27" x14ac:dyDescent="0.25">
      <c r="A24" s="196" t="s">
        <v>71</v>
      </c>
      <c r="B24" s="118" t="s">
        <v>72</v>
      </c>
      <c r="C24" s="220" t="s">
        <v>456</v>
      </c>
      <c r="D24" s="221" t="s">
        <v>456</v>
      </c>
      <c r="E24" s="221" t="s">
        <v>456</v>
      </c>
      <c r="F24" s="221" t="s">
        <v>456</v>
      </c>
      <c r="G24" s="221" t="s">
        <v>456</v>
      </c>
      <c r="H24" s="221">
        <v>627.76</v>
      </c>
      <c r="I24" s="221" t="s">
        <v>456</v>
      </c>
      <c r="J24" s="221">
        <v>660.19</v>
      </c>
      <c r="K24" s="221" t="s">
        <v>456</v>
      </c>
      <c r="L24" s="221" t="s">
        <v>456</v>
      </c>
      <c r="M24" s="221" t="s">
        <v>456</v>
      </c>
      <c r="N24" s="221" t="s">
        <v>456</v>
      </c>
      <c r="O24" s="221" t="s">
        <v>456</v>
      </c>
      <c r="P24" s="221" t="s">
        <v>456</v>
      </c>
      <c r="Q24" s="221" t="s">
        <v>456</v>
      </c>
      <c r="R24" s="221" t="s">
        <v>456</v>
      </c>
      <c r="S24" s="221" t="s">
        <v>456</v>
      </c>
      <c r="T24" s="221" t="s">
        <v>456</v>
      </c>
      <c r="U24" s="221" t="s">
        <v>456</v>
      </c>
      <c r="V24" s="221" t="s">
        <v>456</v>
      </c>
      <c r="W24" s="221" t="s">
        <v>456</v>
      </c>
      <c r="X24" s="222" t="s">
        <v>456</v>
      </c>
      <c r="Z24" s="201">
        <v>659.7</v>
      </c>
      <c r="AA24" s="202">
        <v>667.1</v>
      </c>
    </row>
    <row r="25" spans="1:27" x14ac:dyDescent="0.25">
      <c r="A25" s="5" t="s">
        <v>311</v>
      </c>
      <c r="B25" s="4"/>
      <c r="C25" s="52"/>
      <c r="D25" s="52"/>
      <c r="E25" s="52"/>
      <c r="F25" s="52"/>
      <c r="G25" s="52"/>
      <c r="H25" s="52"/>
      <c r="I25" s="52"/>
      <c r="J25" s="52"/>
      <c r="K25" s="52"/>
      <c r="L25" s="52"/>
      <c r="M25" s="52"/>
      <c r="N25" s="52"/>
      <c r="O25" s="1"/>
      <c r="Y25" s="1"/>
    </row>
    <row r="26" spans="1:27" x14ac:dyDescent="0.25">
      <c r="A26" s="3" t="s">
        <v>312</v>
      </c>
      <c r="B26" s="2"/>
      <c r="C26" s="2"/>
      <c r="D26" s="2"/>
      <c r="E26" s="2"/>
      <c r="F26" s="2"/>
      <c r="G26" s="2"/>
      <c r="H26" s="2"/>
      <c r="I26" s="2"/>
      <c r="J26" s="2"/>
      <c r="K26" s="2"/>
      <c r="L26" s="2"/>
      <c r="M26" s="2"/>
      <c r="N26" s="2"/>
      <c r="O26" s="1"/>
      <c r="Y26" s="1"/>
    </row>
    <row r="27" spans="1:27" x14ac:dyDescent="0.25">
      <c r="A27" s="86" t="s">
        <v>455</v>
      </c>
      <c r="B27" s="2"/>
      <c r="C27" s="2"/>
      <c r="D27" s="2"/>
      <c r="E27" s="2"/>
      <c r="F27" s="2"/>
      <c r="G27" s="2"/>
      <c r="H27" s="2"/>
      <c r="I27" s="2"/>
      <c r="J27" s="2"/>
      <c r="K27" s="2"/>
      <c r="L27" s="2"/>
      <c r="M27" s="2"/>
      <c r="N27" s="2"/>
      <c r="O27" s="1"/>
      <c r="Y27" s="1"/>
    </row>
    <row r="28" spans="1:27" x14ac:dyDescent="0.25">
      <c r="A28" t="s">
        <v>313</v>
      </c>
      <c r="O28" s="1"/>
      <c r="Y28" s="1"/>
    </row>
  </sheetData>
  <mergeCells count="9">
    <mergeCell ref="S2:V2"/>
    <mergeCell ref="Z2:AA2"/>
    <mergeCell ref="O2:R2"/>
    <mergeCell ref="A5:B5"/>
    <mergeCell ref="A2:B4"/>
    <mergeCell ref="C2:F2"/>
    <mergeCell ref="G2:J2"/>
    <mergeCell ref="K2:N2"/>
    <mergeCell ref="W2:X2"/>
  </mergeCells>
  <pageMargins left="0.7" right="0.7" top="0.75" bottom="0.75" header="0.3" footer="0.3"/>
  <pageSetup paperSize="9" orientation="portrait" r:id="rId1"/>
  <ignoredErrors>
    <ignoredError sqref="A6:A24"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8"/>
  <sheetViews>
    <sheetView zoomScale="75" zoomScaleNormal="75" workbookViewId="0"/>
  </sheetViews>
  <sheetFormatPr baseColWidth="10" defaultColWidth="11.42578125" defaultRowHeight="15" x14ac:dyDescent="0.25"/>
  <cols>
    <col min="25" max="25" width="2.7109375" customWidth="1"/>
    <col min="26" max="26" width="13.7109375" customWidth="1"/>
    <col min="27" max="27" width="15.7109375" customWidth="1"/>
    <col min="28" max="28" width="11.85546875" bestFit="1" customWidth="1"/>
  </cols>
  <sheetData>
    <row r="1" spans="1:27" x14ac:dyDescent="0.25">
      <c r="A1" s="112" t="s">
        <v>460</v>
      </c>
      <c r="B1" s="111"/>
      <c r="C1" s="111"/>
      <c r="D1" s="111"/>
      <c r="E1" s="111"/>
      <c r="F1" s="111"/>
      <c r="G1" s="111"/>
      <c r="H1" s="111"/>
      <c r="I1" s="111"/>
      <c r="J1" s="111"/>
      <c r="K1" s="111"/>
      <c r="L1" s="111"/>
      <c r="M1" s="111"/>
      <c r="N1" s="111"/>
      <c r="O1" s="1"/>
      <c r="V1" s="1"/>
      <c r="W1" s="1"/>
      <c r="X1" s="1"/>
      <c r="Y1" s="1"/>
    </row>
    <row r="2" spans="1:27" ht="14.45" customHeight="1" x14ac:dyDescent="0.25">
      <c r="A2" s="295" t="s">
        <v>8</v>
      </c>
      <c r="B2" s="296"/>
      <c r="C2" s="291" t="s">
        <v>301</v>
      </c>
      <c r="D2" s="292"/>
      <c r="E2" s="292"/>
      <c r="F2" s="292"/>
      <c r="G2" s="291" t="s">
        <v>302</v>
      </c>
      <c r="H2" s="292"/>
      <c r="I2" s="292"/>
      <c r="J2" s="292"/>
      <c r="K2" s="291" t="s">
        <v>303</v>
      </c>
      <c r="L2" s="292"/>
      <c r="M2" s="292"/>
      <c r="N2" s="292"/>
      <c r="O2" s="291">
        <v>2019</v>
      </c>
      <c r="P2" s="292"/>
      <c r="Q2" s="292"/>
      <c r="R2" s="292"/>
      <c r="S2" s="268">
        <v>2020</v>
      </c>
      <c r="T2" s="269"/>
      <c r="U2" s="269"/>
      <c r="V2" s="270"/>
      <c r="W2" s="268">
        <v>2021</v>
      </c>
      <c r="X2" s="269"/>
      <c r="Z2" s="279" t="s">
        <v>314</v>
      </c>
      <c r="AA2" s="280"/>
    </row>
    <row r="3" spans="1:27" x14ac:dyDescent="0.25">
      <c r="A3" s="297"/>
      <c r="B3" s="298"/>
      <c r="C3" s="10" t="s">
        <v>306</v>
      </c>
      <c r="D3" s="10" t="s">
        <v>307</v>
      </c>
      <c r="E3" s="10" t="s">
        <v>308</v>
      </c>
      <c r="F3" s="10" t="s">
        <v>309</v>
      </c>
      <c r="G3" s="10" t="s">
        <v>306</v>
      </c>
      <c r="H3" s="10" t="s">
        <v>307</v>
      </c>
      <c r="I3" s="10" t="s">
        <v>308</v>
      </c>
      <c r="J3" s="10" t="s">
        <v>309</v>
      </c>
      <c r="K3" s="10" t="s">
        <v>306</v>
      </c>
      <c r="L3" s="10" t="s">
        <v>307</v>
      </c>
      <c r="M3" s="10" t="s">
        <v>308</v>
      </c>
      <c r="N3" s="10" t="s">
        <v>309</v>
      </c>
      <c r="O3" s="10" t="s">
        <v>306</v>
      </c>
      <c r="P3" s="10" t="s">
        <v>307</v>
      </c>
      <c r="Q3" s="10" t="s">
        <v>308</v>
      </c>
      <c r="R3" s="10" t="s">
        <v>309</v>
      </c>
      <c r="S3" s="10" t="s">
        <v>306</v>
      </c>
      <c r="T3" s="10" t="s">
        <v>307</v>
      </c>
      <c r="U3" s="10" t="s">
        <v>310</v>
      </c>
      <c r="V3" s="10" t="s">
        <v>309</v>
      </c>
      <c r="W3" s="10" t="s">
        <v>306</v>
      </c>
      <c r="X3" s="10" t="s">
        <v>307</v>
      </c>
      <c r="Z3" s="172" t="s">
        <v>441</v>
      </c>
      <c r="AA3" s="172" t="s">
        <v>444</v>
      </c>
    </row>
    <row r="4" spans="1:27" x14ac:dyDescent="0.25">
      <c r="A4" s="299"/>
      <c r="B4" s="300"/>
      <c r="C4" s="152" t="s">
        <v>73</v>
      </c>
      <c r="D4" s="152" t="s">
        <v>73</v>
      </c>
      <c r="E4" s="152" t="s">
        <v>73</v>
      </c>
      <c r="F4" s="152" t="s">
        <v>73</v>
      </c>
      <c r="G4" s="152" t="s">
        <v>73</v>
      </c>
      <c r="H4" s="152" t="s">
        <v>73</v>
      </c>
      <c r="I4" s="152" t="s">
        <v>73</v>
      </c>
      <c r="J4" s="152" t="s">
        <v>73</v>
      </c>
      <c r="K4" s="152" t="s">
        <v>73</v>
      </c>
      <c r="L4" s="152" t="s">
        <v>73</v>
      </c>
      <c r="M4" s="152" t="s">
        <v>73</v>
      </c>
      <c r="N4" s="152" t="s">
        <v>73</v>
      </c>
      <c r="O4" s="152" t="s">
        <v>73</v>
      </c>
      <c r="P4" s="152" t="s">
        <v>73</v>
      </c>
      <c r="Q4" s="152" t="s">
        <v>73</v>
      </c>
      <c r="R4" s="152" t="s">
        <v>73</v>
      </c>
      <c r="S4" s="152" t="s">
        <v>73</v>
      </c>
      <c r="T4" s="152" t="s">
        <v>73</v>
      </c>
      <c r="U4" s="152" t="s">
        <v>73</v>
      </c>
      <c r="V4" s="152" t="s">
        <v>73</v>
      </c>
      <c r="W4" s="152" t="s">
        <v>73</v>
      </c>
      <c r="X4" s="152" t="s">
        <v>73</v>
      </c>
      <c r="Z4" s="119" t="s">
        <v>73</v>
      </c>
      <c r="AA4" s="119" t="s">
        <v>73</v>
      </c>
    </row>
    <row r="5" spans="1:27" x14ac:dyDescent="0.25">
      <c r="A5" s="293" t="s">
        <v>74</v>
      </c>
      <c r="B5" s="294"/>
      <c r="C5" s="138">
        <v>8.9557000000000002</v>
      </c>
      <c r="D5" s="139">
        <v>8.9751799999999999</v>
      </c>
      <c r="E5" s="139">
        <v>9.0622600000000002</v>
      </c>
      <c r="F5" s="139">
        <v>9.2261699999999998</v>
      </c>
      <c r="G5" s="139">
        <v>9.2232000000000003</v>
      </c>
      <c r="H5" s="139">
        <v>9.2755899999999993</v>
      </c>
      <c r="I5" s="139">
        <v>9.3497800000000009</v>
      </c>
      <c r="J5" s="139">
        <v>9.5389400000000002</v>
      </c>
      <c r="K5" s="139">
        <v>9.5431100000000004</v>
      </c>
      <c r="L5" s="139">
        <v>9.6730099999999997</v>
      </c>
      <c r="M5" s="139">
        <v>9.8518399999999993</v>
      </c>
      <c r="N5" s="139">
        <v>9.8031400000000009</v>
      </c>
      <c r="O5" s="139">
        <v>9.8536900000000003</v>
      </c>
      <c r="P5" s="139">
        <v>9.9959000000000007</v>
      </c>
      <c r="Q5" s="139">
        <v>9.9723799999999994</v>
      </c>
      <c r="R5" s="139">
        <v>10.0581</v>
      </c>
      <c r="S5" s="139">
        <v>10.1106</v>
      </c>
      <c r="T5" s="139">
        <v>10.153499999999999</v>
      </c>
      <c r="U5" s="139">
        <v>10.2279</v>
      </c>
      <c r="V5" s="139">
        <v>10.286300000000001</v>
      </c>
      <c r="W5" s="139">
        <v>10.132999999999999</v>
      </c>
      <c r="X5" s="140">
        <v>10.258800000000001</v>
      </c>
      <c r="Z5" s="197">
        <v>9.6980000000000004</v>
      </c>
      <c r="AA5" s="198">
        <v>9.7850000000000001</v>
      </c>
    </row>
    <row r="6" spans="1:27" x14ac:dyDescent="0.25">
      <c r="A6" s="179" t="s">
        <v>37</v>
      </c>
      <c r="B6" s="203" t="s">
        <v>38</v>
      </c>
      <c r="C6" s="141">
        <v>7.1596700000000002</v>
      </c>
      <c r="D6" s="137">
        <v>7.2823700000000002</v>
      </c>
      <c r="E6" s="137">
        <v>7.4091300000000002</v>
      </c>
      <c r="F6" s="137">
        <v>7.3376900000000003</v>
      </c>
      <c r="G6" s="137">
        <v>7.4143299999999996</v>
      </c>
      <c r="H6" s="137">
        <v>7.5830099999999998</v>
      </c>
      <c r="I6" s="137">
        <v>7.7666599999999999</v>
      </c>
      <c r="J6" s="137">
        <v>7.8803099999999997</v>
      </c>
      <c r="K6" s="137">
        <v>7.8649500000000003</v>
      </c>
      <c r="L6" s="137">
        <v>8.11571</v>
      </c>
      <c r="M6" s="137">
        <v>8.1843800000000009</v>
      </c>
      <c r="N6" s="137">
        <v>8.2958400000000001</v>
      </c>
      <c r="O6" s="137">
        <v>8.4581300000000006</v>
      </c>
      <c r="P6" s="137">
        <v>8.6414000000000009</v>
      </c>
      <c r="Q6" s="137">
        <v>8.6073299999999993</v>
      </c>
      <c r="R6" s="137">
        <v>8.6176999999999992</v>
      </c>
      <c r="S6" s="137">
        <v>8.7594499999999993</v>
      </c>
      <c r="T6" s="137">
        <v>8.8243200000000002</v>
      </c>
      <c r="U6" s="137">
        <v>8.6724200000000007</v>
      </c>
      <c r="V6" s="137">
        <v>8.7555399999999999</v>
      </c>
      <c r="W6" s="137">
        <v>8.8124199999999995</v>
      </c>
      <c r="X6" s="142">
        <v>8.9894599999999993</v>
      </c>
      <c r="Z6" s="199">
        <v>8.1920000000000002</v>
      </c>
      <c r="AA6" s="200">
        <v>8.3010000000000002</v>
      </c>
    </row>
    <row r="7" spans="1:27" x14ac:dyDescent="0.25">
      <c r="A7" s="179" t="s">
        <v>39</v>
      </c>
      <c r="B7" s="203" t="s">
        <v>40</v>
      </c>
      <c r="C7" s="141">
        <v>6.7914000000000003</v>
      </c>
      <c r="D7" s="137">
        <v>7.2287699999999999</v>
      </c>
      <c r="E7" s="137">
        <v>7.0322699999999996</v>
      </c>
      <c r="F7" s="137">
        <v>6.8305800000000003</v>
      </c>
      <c r="G7" s="137">
        <v>7.0585399999999998</v>
      </c>
      <c r="H7" s="137">
        <v>7.0831400000000002</v>
      </c>
      <c r="I7" s="137">
        <v>7.0156099999999997</v>
      </c>
      <c r="J7" s="137">
        <v>7.0887000000000002</v>
      </c>
      <c r="K7" s="137">
        <v>6.9227299999999996</v>
      </c>
      <c r="L7" s="137">
        <v>7.2198000000000002</v>
      </c>
      <c r="M7" s="137">
        <v>7.5325699999999998</v>
      </c>
      <c r="N7" s="137">
        <v>7.1119899999999996</v>
      </c>
      <c r="O7" s="137">
        <v>7.1754100000000003</v>
      </c>
      <c r="P7" s="137">
        <v>6.90571</v>
      </c>
      <c r="Q7" s="137">
        <v>7.6286399999999999</v>
      </c>
      <c r="R7" s="137">
        <v>7.46875</v>
      </c>
      <c r="S7" s="137">
        <v>7.3883900000000002</v>
      </c>
      <c r="T7" s="137" t="s">
        <v>456</v>
      </c>
      <c r="U7" s="137">
        <v>7.1475</v>
      </c>
      <c r="V7" s="137">
        <v>7.7130000000000001</v>
      </c>
      <c r="W7" s="137">
        <v>7.5864099999999999</v>
      </c>
      <c r="X7" s="142">
        <v>7.7860199999999997</v>
      </c>
      <c r="Z7" s="199">
        <v>7.1520000000000001</v>
      </c>
      <c r="AA7" s="200">
        <v>7.274</v>
      </c>
    </row>
    <row r="8" spans="1:27" x14ac:dyDescent="0.25">
      <c r="A8" s="21">
        <v>20040</v>
      </c>
      <c r="B8" s="20" t="s">
        <v>93</v>
      </c>
      <c r="C8" s="141" t="s">
        <v>456</v>
      </c>
      <c r="D8" s="137" t="s">
        <v>456</v>
      </c>
      <c r="E8" s="137" t="s">
        <v>456</v>
      </c>
      <c r="F8" s="137">
        <v>7.7741499999999997</v>
      </c>
      <c r="G8" s="137">
        <v>7.8250999999999999</v>
      </c>
      <c r="H8" s="137">
        <v>7.5365200000000003</v>
      </c>
      <c r="I8" s="137">
        <v>8.1839700000000004</v>
      </c>
      <c r="J8" s="137">
        <v>8.2657000000000007</v>
      </c>
      <c r="K8" s="137">
        <v>8.3648299999999995</v>
      </c>
      <c r="L8" s="137" t="s">
        <v>456</v>
      </c>
      <c r="M8" s="137" t="s">
        <v>456</v>
      </c>
      <c r="N8" s="137">
        <v>8.1564300000000003</v>
      </c>
      <c r="O8" s="137">
        <v>8.0345600000000008</v>
      </c>
      <c r="P8" s="137" t="s">
        <v>456</v>
      </c>
      <c r="Q8" s="137" t="s">
        <v>456</v>
      </c>
      <c r="R8" s="137">
        <v>8.4876500000000004</v>
      </c>
      <c r="S8" s="137">
        <v>8.3007399999999993</v>
      </c>
      <c r="T8" s="137" t="s">
        <v>456</v>
      </c>
      <c r="U8" s="137">
        <v>8.5850899999999992</v>
      </c>
      <c r="V8" s="137" t="s">
        <v>456</v>
      </c>
      <c r="W8" s="137">
        <v>8.5565599999999993</v>
      </c>
      <c r="X8" s="142">
        <v>9.1378199999999996</v>
      </c>
      <c r="Z8" s="199">
        <v>8.1370000000000005</v>
      </c>
      <c r="AA8" s="200">
        <v>8.2669999999999995</v>
      </c>
    </row>
    <row r="9" spans="1:27" x14ac:dyDescent="0.25">
      <c r="A9" s="179" t="s">
        <v>41</v>
      </c>
      <c r="B9" s="203" t="s">
        <v>42</v>
      </c>
      <c r="C9" s="141">
        <v>7.83256</v>
      </c>
      <c r="D9" s="137">
        <v>7.5961999999999996</v>
      </c>
      <c r="E9" s="137">
        <v>8.0000499999999999</v>
      </c>
      <c r="F9" s="137">
        <v>7.9456800000000003</v>
      </c>
      <c r="G9" s="137">
        <v>7.9012799999999999</v>
      </c>
      <c r="H9" s="137">
        <v>7.8257300000000001</v>
      </c>
      <c r="I9" s="137">
        <v>8.0575700000000001</v>
      </c>
      <c r="J9" s="137">
        <v>8.0310699999999997</v>
      </c>
      <c r="K9" s="137">
        <v>7.9892799999999999</v>
      </c>
      <c r="L9" s="137">
        <v>8.1542300000000001</v>
      </c>
      <c r="M9" s="137">
        <v>8.2379999999999995</v>
      </c>
      <c r="N9" s="137">
        <v>8.3142399999999999</v>
      </c>
      <c r="O9" s="137">
        <v>8.5472800000000007</v>
      </c>
      <c r="P9" s="137">
        <v>8.5752199999999998</v>
      </c>
      <c r="Q9" s="137">
        <v>8.8370099999999994</v>
      </c>
      <c r="R9" s="137">
        <v>8.6305499999999995</v>
      </c>
      <c r="S9" s="137">
        <v>8.4503699999999995</v>
      </c>
      <c r="T9" s="137">
        <v>8.6099099999999993</v>
      </c>
      <c r="U9" s="137">
        <v>8.6947899999999994</v>
      </c>
      <c r="V9" s="137">
        <v>8.6096000000000004</v>
      </c>
      <c r="W9" s="137">
        <v>8.6115100000000009</v>
      </c>
      <c r="X9" s="142">
        <v>8.7836999999999996</v>
      </c>
      <c r="Z9" s="199">
        <v>8.2889999999999997</v>
      </c>
      <c r="AA9" s="200">
        <v>8.3849999999999998</v>
      </c>
    </row>
    <row r="10" spans="1:27" ht="25.5" x14ac:dyDescent="0.25">
      <c r="A10" s="179" t="s">
        <v>43</v>
      </c>
      <c r="B10" s="203" t="s">
        <v>44</v>
      </c>
      <c r="C10" s="141" t="s">
        <v>456</v>
      </c>
      <c r="D10" s="137" t="s">
        <v>456</v>
      </c>
      <c r="E10" s="137" t="s">
        <v>456</v>
      </c>
      <c r="F10" s="137" t="s">
        <v>456</v>
      </c>
      <c r="G10" s="137" t="s">
        <v>456</v>
      </c>
      <c r="H10" s="137">
        <v>6.9009900000000002</v>
      </c>
      <c r="I10" s="137">
        <v>7.0690200000000001</v>
      </c>
      <c r="J10" s="137" t="s">
        <v>456</v>
      </c>
      <c r="K10" s="137" t="s">
        <v>456</v>
      </c>
      <c r="L10" s="137" t="s">
        <v>456</v>
      </c>
      <c r="M10" s="137">
        <v>7.0054699999999999</v>
      </c>
      <c r="N10" s="137" t="s">
        <v>456</v>
      </c>
      <c r="O10" s="137">
        <v>6.9152399999999998</v>
      </c>
      <c r="P10" s="137" t="s">
        <v>456</v>
      </c>
      <c r="Q10" s="137">
        <v>7.5414099999999999</v>
      </c>
      <c r="R10" s="137" t="s">
        <v>456</v>
      </c>
      <c r="S10" s="137" t="s">
        <v>456</v>
      </c>
      <c r="T10" s="137" t="s">
        <v>456</v>
      </c>
      <c r="U10" s="137">
        <v>7.5427400000000002</v>
      </c>
      <c r="V10" s="137" t="s">
        <v>456</v>
      </c>
      <c r="W10" s="137" t="s">
        <v>456</v>
      </c>
      <c r="X10" s="142" t="s">
        <v>456</v>
      </c>
      <c r="Z10" s="199">
        <v>7.1630000000000003</v>
      </c>
      <c r="AA10" s="200">
        <v>7.25</v>
      </c>
    </row>
    <row r="11" spans="1:27" x14ac:dyDescent="0.25">
      <c r="A11" s="179" t="s">
        <v>45</v>
      </c>
      <c r="B11" s="203" t="s">
        <v>46</v>
      </c>
      <c r="C11" s="141">
        <v>8.4605899999999998</v>
      </c>
      <c r="D11" s="137">
        <v>8.2010199999999998</v>
      </c>
      <c r="E11" s="137">
        <v>8.5280699999999996</v>
      </c>
      <c r="F11" s="137">
        <v>8.6015800000000002</v>
      </c>
      <c r="G11" s="137">
        <v>8.60398</v>
      </c>
      <c r="H11" s="137">
        <v>8.2063199999999998</v>
      </c>
      <c r="I11" s="137">
        <v>8.4714200000000002</v>
      </c>
      <c r="J11" s="137">
        <v>8.9709099999999999</v>
      </c>
      <c r="K11" s="137">
        <v>8.9296399999999991</v>
      </c>
      <c r="L11" s="137">
        <v>8.5921500000000002</v>
      </c>
      <c r="M11" s="137">
        <v>9.1877099999999992</v>
      </c>
      <c r="N11" s="137">
        <v>9.3261299999999991</v>
      </c>
      <c r="O11" s="137">
        <v>8.8775099999999991</v>
      </c>
      <c r="P11" s="137">
        <v>9.3207299999999993</v>
      </c>
      <c r="Q11" s="137">
        <v>9.25535</v>
      </c>
      <c r="R11" s="137">
        <v>9.2894100000000002</v>
      </c>
      <c r="S11" s="137">
        <v>9.1707699999999992</v>
      </c>
      <c r="T11" s="137">
        <v>9.1225299999999994</v>
      </c>
      <c r="U11" s="137">
        <v>9.5984099999999994</v>
      </c>
      <c r="V11" s="137">
        <v>9.5230599999999992</v>
      </c>
      <c r="W11" s="137">
        <v>9.4008699999999994</v>
      </c>
      <c r="X11" s="142">
        <v>9.3230799999999991</v>
      </c>
      <c r="Z11" s="199">
        <v>8.9309999999999992</v>
      </c>
      <c r="AA11" s="200">
        <v>9.0370000000000008</v>
      </c>
    </row>
    <row r="12" spans="1:27" ht="25.5" x14ac:dyDescent="0.25">
      <c r="A12" s="179" t="s">
        <v>47</v>
      </c>
      <c r="B12" s="203" t="s">
        <v>48</v>
      </c>
      <c r="C12" s="141">
        <v>10.7432</v>
      </c>
      <c r="D12" s="137">
        <v>10.6821</v>
      </c>
      <c r="E12" s="137">
        <v>10.9054</v>
      </c>
      <c r="F12" s="137">
        <v>11.322800000000001</v>
      </c>
      <c r="G12" s="137">
        <v>11.1737</v>
      </c>
      <c r="H12" s="137">
        <v>11.260199999999999</v>
      </c>
      <c r="I12" s="137">
        <v>11.0891</v>
      </c>
      <c r="J12" s="137">
        <v>11.3987</v>
      </c>
      <c r="K12" s="137">
        <v>11.500400000000001</v>
      </c>
      <c r="L12" s="137">
        <v>11.811199999999999</v>
      </c>
      <c r="M12" s="137">
        <v>11.9665</v>
      </c>
      <c r="N12" s="137">
        <v>11.9191</v>
      </c>
      <c r="O12" s="137">
        <v>11.883100000000001</v>
      </c>
      <c r="P12" s="137">
        <v>12.0922</v>
      </c>
      <c r="Q12" s="137">
        <v>12.108700000000001</v>
      </c>
      <c r="R12" s="137">
        <v>12.170299999999999</v>
      </c>
      <c r="S12" s="137">
        <v>12.193</v>
      </c>
      <c r="T12" s="137">
        <v>12.170500000000001</v>
      </c>
      <c r="U12" s="137">
        <v>12.106299999999999</v>
      </c>
      <c r="V12" s="137">
        <v>12.0627</v>
      </c>
      <c r="W12" s="137">
        <v>11.9009</v>
      </c>
      <c r="X12" s="142">
        <v>11.894299999999999</v>
      </c>
      <c r="Z12" s="199">
        <v>11.651999999999999</v>
      </c>
      <c r="AA12" s="200">
        <v>11.685</v>
      </c>
    </row>
    <row r="13" spans="1:27" x14ac:dyDescent="0.25">
      <c r="A13" s="179" t="s">
        <v>49</v>
      </c>
      <c r="B13" s="203" t="s">
        <v>50</v>
      </c>
      <c r="C13" s="141" t="s">
        <v>456</v>
      </c>
      <c r="D13" s="137">
        <v>8.5984200000000008</v>
      </c>
      <c r="E13" s="137" t="s">
        <v>456</v>
      </c>
      <c r="F13" s="137">
        <v>8.7353199999999998</v>
      </c>
      <c r="G13" s="137">
        <v>9.3429900000000004</v>
      </c>
      <c r="H13" s="137" t="s">
        <v>456</v>
      </c>
      <c r="I13" s="137">
        <v>9.5970600000000008</v>
      </c>
      <c r="J13" s="137">
        <v>9.6813500000000001</v>
      </c>
      <c r="K13" s="137">
        <v>9.5011700000000001</v>
      </c>
      <c r="L13" s="137">
        <v>9.5442800000000005</v>
      </c>
      <c r="M13" s="137">
        <v>10.086399999999999</v>
      </c>
      <c r="N13" s="137">
        <v>10.2126</v>
      </c>
      <c r="O13" s="137">
        <v>9.9097799999999996</v>
      </c>
      <c r="P13" s="137">
        <v>10.375999999999999</v>
      </c>
      <c r="Q13" s="137" t="s">
        <v>456</v>
      </c>
      <c r="R13" s="137">
        <v>9.9277599999999993</v>
      </c>
      <c r="S13" s="137">
        <v>9.8193599999999996</v>
      </c>
      <c r="T13" s="137" t="s">
        <v>456</v>
      </c>
      <c r="U13" s="137">
        <v>9.6122300000000003</v>
      </c>
      <c r="V13" s="137">
        <v>9.7603299999999997</v>
      </c>
      <c r="W13" s="137">
        <v>9.6553400000000007</v>
      </c>
      <c r="X13" s="142">
        <v>10.5722</v>
      </c>
      <c r="Z13" s="199">
        <v>9.5730000000000004</v>
      </c>
      <c r="AA13" s="200">
        <v>9.657</v>
      </c>
    </row>
    <row r="14" spans="1:27" x14ac:dyDescent="0.25">
      <c r="A14" s="179" t="s">
        <v>51</v>
      </c>
      <c r="B14" s="203" t="s">
        <v>52</v>
      </c>
      <c r="C14" s="141">
        <v>8.8894099999999998</v>
      </c>
      <c r="D14" s="137">
        <v>8.7956400000000006</v>
      </c>
      <c r="E14" s="137">
        <v>8.8830799999999996</v>
      </c>
      <c r="F14" s="137">
        <v>9.1874500000000001</v>
      </c>
      <c r="G14" s="137">
        <v>9.1468900000000009</v>
      </c>
      <c r="H14" s="137">
        <v>9.0336200000000009</v>
      </c>
      <c r="I14" s="137">
        <v>9.2935099999999995</v>
      </c>
      <c r="J14" s="137">
        <v>8.9167500000000004</v>
      </c>
      <c r="K14" s="137">
        <v>9.3270999999999997</v>
      </c>
      <c r="L14" s="137">
        <v>9.4680700000000009</v>
      </c>
      <c r="M14" s="137">
        <v>9.3576700000000006</v>
      </c>
      <c r="N14" s="137">
        <v>9.42319</v>
      </c>
      <c r="O14" s="137">
        <v>9.6141400000000008</v>
      </c>
      <c r="P14" s="137">
        <v>9.8164899999999999</v>
      </c>
      <c r="Q14" s="137">
        <v>9.5404499999999999</v>
      </c>
      <c r="R14" s="137">
        <v>9.7538499999999999</v>
      </c>
      <c r="S14" s="137">
        <v>9.7574500000000004</v>
      </c>
      <c r="T14" s="137">
        <v>9.5042100000000005</v>
      </c>
      <c r="U14" s="137">
        <v>10.0657</v>
      </c>
      <c r="V14" s="137">
        <v>9.8635699999999993</v>
      </c>
      <c r="W14" s="137">
        <v>9.82517</v>
      </c>
      <c r="X14" s="142">
        <v>9.5600299999999994</v>
      </c>
      <c r="Z14" s="199">
        <v>9.4450000000000003</v>
      </c>
      <c r="AA14" s="200">
        <v>9.5410000000000004</v>
      </c>
    </row>
    <row r="15" spans="1:27" x14ac:dyDescent="0.25">
      <c r="A15" s="179" t="s">
        <v>53</v>
      </c>
      <c r="B15" s="203" t="s">
        <v>54</v>
      </c>
      <c r="C15" s="141" t="s">
        <v>456</v>
      </c>
      <c r="D15" s="137">
        <v>8.1829000000000001</v>
      </c>
      <c r="E15" s="137">
        <v>8.2393099999999997</v>
      </c>
      <c r="F15" s="137">
        <v>8.3062100000000001</v>
      </c>
      <c r="G15" s="137">
        <v>8.3444099999999999</v>
      </c>
      <c r="H15" s="137">
        <v>8.5761299999999991</v>
      </c>
      <c r="I15" s="137">
        <v>8.6234300000000008</v>
      </c>
      <c r="J15" s="137">
        <v>8.5878399999999999</v>
      </c>
      <c r="K15" s="137">
        <v>8.7311899999999998</v>
      </c>
      <c r="L15" s="137">
        <v>8.7618799999999997</v>
      </c>
      <c r="M15" s="137">
        <v>8.6744599999999998</v>
      </c>
      <c r="N15" s="137">
        <v>8.5427900000000001</v>
      </c>
      <c r="O15" s="137">
        <v>8.8197700000000001</v>
      </c>
      <c r="P15" s="137">
        <v>9.0082400000000007</v>
      </c>
      <c r="Q15" s="137">
        <v>9.0177399999999999</v>
      </c>
      <c r="R15" s="137">
        <v>9.05565</v>
      </c>
      <c r="S15" s="137">
        <v>9.04359</v>
      </c>
      <c r="T15" s="137" t="s">
        <v>456</v>
      </c>
      <c r="U15" s="137">
        <v>8.9595099999999999</v>
      </c>
      <c r="V15" s="137">
        <v>9.1982499999999998</v>
      </c>
      <c r="W15" s="137">
        <v>9.5157000000000007</v>
      </c>
      <c r="X15" s="142">
        <v>9.4152900000000006</v>
      </c>
      <c r="Z15" s="199">
        <v>8.7439999999999998</v>
      </c>
      <c r="AA15" s="200">
        <v>8.8620000000000001</v>
      </c>
    </row>
    <row r="16" spans="1:27" x14ac:dyDescent="0.25">
      <c r="A16" s="179" t="s">
        <v>55</v>
      </c>
      <c r="B16" s="203" t="s">
        <v>56</v>
      </c>
      <c r="C16" s="141">
        <v>9.7785799999999998</v>
      </c>
      <c r="D16" s="137">
        <v>10.0352</v>
      </c>
      <c r="E16" s="137">
        <v>10.059699999999999</v>
      </c>
      <c r="F16" s="137">
        <v>10.257400000000001</v>
      </c>
      <c r="G16" s="137">
        <v>10.1297</v>
      </c>
      <c r="H16" s="137">
        <v>10.2493</v>
      </c>
      <c r="I16" s="137">
        <v>10.3756</v>
      </c>
      <c r="J16" s="137">
        <v>10.5181</v>
      </c>
      <c r="K16" s="137">
        <v>10.568300000000001</v>
      </c>
      <c r="L16" s="137">
        <v>10.4335</v>
      </c>
      <c r="M16" s="137">
        <v>10.892099999999999</v>
      </c>
      <c r="N16" s="137">
        <v>10.711600000000001</v>
      </c>
      <c r="O16" s="137">
        <v>10.8132</v>
      </c>
      <c r="P16" s="137">
        <v>10.825900000000001</v>
      </c>
      <c r="Q16" s="137">
        <v>10.836</v>
      </c>
      <c r="R16" s="137">
        <v>10.9977</v>
      </c>
      <c r="S16" s="137">
        <v>11.124599999999999</v>
      </c>
      <c r="T16" s="137">
        <v>11.3156</v>
      </c>
      <c r="U16" s="137">
        <v>11.3453</v>
      </c>
      <c r="V16" s="137">
        <v>11.225899999999999</v>
      </c>
      <c r="W16" s="137">
        <v>11.175700000000001</v>
      </c>
      <c r="X16" s="142">
        <v>11.3</v>
      </c>
      <c r="Z16" s="199">
        <v>10.597</v>
      </c>
      <c r="AA16" s="200">
        <v>10.694000000000001</v>
      </c>
    </row>
    <row r="17" spans="1:27" x14ac:dyDescent="0.25">
      <c r="A17" s="179" t="s">
        <v>57</v>
      </c>
      <c r="B17" s="203" t="s">
        <v>58</v>
      </c>
      <c r="C17" s="141">
        <v>7.5374299999999996</v>
      </c>
      <c r="D17" s="137">
        <v>7.5263499999999999</v>
      </c>
      <c r="E17" s="137">
        <v>8.1072500000000005</v>
      </c>
      <c r="F17" s="137">
        <v>7.72539</v>
      </c>
      <c r="G17" s="137">
        <v>7.8221699999999998</v>
      </c>
      <c r="H17" s="137">
        <v>7.4397599999999997</v>
      </c>
      <c r="I17" s="137">
        <v>7.9905799999999996</v>
      </c>
      <c r="J17" s="137">
        <v>8.0870499999999996</v>
      </c>
      <c r="K17" s="137">
        <v>7.6735800000000003</v>
      </c>
      <c r="L17" s="137">
        <v>7.8263600000000002</v>
      </c>
      <c r="M17" s="137">
        <v>7.9897900000000002</v>
      </c>
      <c r="N17" s="137">
        <v>7.9036499999999998</v>
      </c>
      <c r="O17" s="137">
        <v>8.4387100000000004</v>
      </c>
      <c r="P17" s="137">
        <v>8.3206799999999994</v>
      </c>
      <c r="Q17" s="137">
        <v>8.2783599999999993</v>
      </c>
      <c r="R17" s="137">
        <v>8.3053899999999992</v>
      </c>
      <c r="S17" s="137">
        <v>8.4794599999999996</v>
      </c>
      <c r="T17" s="137" t="s">
        <v>456</v>
      </c>
      <c r="U17" s="137">
        <v>8.4661299999999997</v>
      </c>
      <c r="V17" s="137">
        <v>8.8574800000000007</v>
      </c>
      <c r="W17" s="137">
        <v>8.5441699999999994</v>
      </c>
      <c r="X17" s="142">
        <v>8.7737800000000004</v>
      </c>
      <c r="Z17" s="199">
        <v>8.0190000000000001</v>
      </c>
      <c r="AA17" s="200">
        <v>8.1</v>
      </c>
    </row>
    <row r="18" spans="1:27" x14ac:dyDescent="0.25">
      <c r="A18" s="179" t="s">
        <v>59</v>
      </c>
      <c r="B18" s="203" t="s">
        <v>60</v>
      </c>
      <c r="C18" s="141" t="s">
        <v>456</v>
      </c>
      <c r="D18" s="137" t="s">
        <v>456</v>
      </c>
      <c r="E18" s="137" t="s">
        <v>456</v>
      </c>
      <c r="F18" s="137">
        <v>7.2913100000000002</v>
      </c>
      <c r="G18" s="137" t="s">
        <v>456</v>
      </c>
      <c r="H18" s="137">
        <v>7.3479000000000001</v>
      </c>
      <c r="I18" s="137">
        <v>7.5995499999999998</v>
      </c>
      <c r="J18" s="137" t="s">
        <v>456</v>
      </c>
      <c r="K18" s="137">
        <v>7.9882900000000001</v>
      </c>
      <c r="L18" s="137">
        <v>7.8882399999999997</v>
      </c>
      <c r="M18" s="137" t="s">
        <v>456</v>
      </c>
      <c r="N18" s="137">
        <v>7.8397899999999998</v>
      </c>
      <c r="O18" s="137" t="s">
        <v>456</v>
      </c>
      <c r="P18" s="137">
        <v>7.8402200000000004</v>
      </c>
      <c r="Q18" s="137" t="s">
        <v>456</v>
      </c>
      <c r="R18" s="137" t="s">
        <v>456</v>
      </c>
      <c r="S18" s="137" t="s">
        <v>456</v>
      </c>
      <c r="T18" s="137" t="s">
        <v>456</v>
      </c>
      <c r="U18" s="137" t="s">
        <v>456</v>
      </c>
      <c r="V18" s="137">
        <v>8.5607600000000001</v>
      </c>
      <c r="W18" s="137">
        <v>8.2615800000000004</v>
      </c>
      <c r="X18" s="142" t="s">
        <v>456</v>
      </c>
      <c r="Z18" s="199">
        <v>7.8540000000000001</v>
      </c>
      <c r="AA18" s="200">
        <v>7.9630000000000001</v>
      </c>
    </row>
    <row r="19" spans="1:27" x14ac:dyDescent="0.25">
      <c r="A19" s="179" t="s">
        <v>61</v>
      </c>
      <c r="B19" s="203" t="s">
        <v>62</v>
      </c>
      <c r="C19" s="141">
        <v>10.4579</v>
      </c>
      <c r="D19" s="137">
        <v>10.094799999999999</v>
      </c>
      <c r="E19" s="137">
        <v>10.3978</v>
      </c>
      <c r="F19" s="137">
        <v>10.486599999999999</v>
      </c>
      <c r="G19" s="137">
        <v>10.641999999999999</v>
      </c>
      <c r="H19" s="137">
        <v>10.4018</v>
      </c>
      <c r="I19" s="137">
        <v>10.3978</v>
      </c>
      <c r="J19" s="137">
        <v>10.862</v>
      </c>
      <c r="K19" s="137">
        <v>10.5114</v>
      </c>
      <c r="L19" s="137">
        <v>10.752599999999999</v>
      </c>
      <c r="M19" s="137">
        <v>10.7653</v>
      </c>
      <c r="N19" s="137">
        <v>10.8062</v>
      </c>
      <c r="O19" s="137">
        <v>10.888199999999999</v>
      </c>
      <c r="P19" s="137">
        <v>11.027699999999999</v>
      </c>
      <c r="Q19" s="137">
        <v>10.989800000000001</v>
      </c>
      <c r="R19" s="137">
        <v>10.9831</v>
      </c>
      <c r="S19" s="137">
        <v>10.951499999999999</v>
      </c>
      <c r="T19" s="137">
        <v>10.6486</v>
      </c>
      <c r="U19" s="137">
        <v>10.972300000000001</v>
      </c>
      <c r="V19" s="137">
        <v>11.36</v>
      </c>
      <c r="W19" s="137">
        <v>10.9099</v>
      </c>
      <c r="X19" s="142">
        <v>11.104100000000001</v>
      </c>
      <c r="Z19" s="199">
        <v>10.742000000000001</v>
      </c>
      <c r="AA19" s="200">
        <v>10.829000000000001</v>
      </c>
    </row>
    <row r="20" spans="1:27" x14ac:dyDescent="0.25">
      <c r="A20" s="179" t="s">
        <v>63</v>
      </c>
      <c r="B20" s="203" t="s">
        <v>64</v>
      </c>
      <c r="C20" s="141">
        <v>9.2025600000000001</v>
      </c>
      <c r="D20" s="137">
        <v>9.7982399999999998</v>
      </c>
      <c r="E20" s="137">
        <v>9.8219499999999993</v>
      </c>
      <c r="F20" s="137">
        <v>9.9715299999999996</v>
      </c>
      <c r="G20" s="137">
        <v>9.2973700000000008</v>
      </c>
      <c r="H20" s="137">
        <v>9.8194199999999991</v>
      </c>
      <c r="I20" s="137">
        <v>9.6806699999999992</v>
      </c>
      <c r="J20" s="137">
        <v>9.7937700000000003</v>
      </c>
      <c r="K20" s="137">
        <v>9.6292799999999996</v>
      </c>
      <c r="L20" s="137">
        <v>10.220700000000001</v>
      </c>
      <c r="M20" s="137">
        <v>9.7921899999999997</v>
      </c>
      <c r="N20" s="137">
        <v>9.89541</v>
      </c>
      <c r="O20" s="137">
        <v>9.9370200000000004</v>
      </c>
      <c r="P20" s="137">
        <v>9.8986699999999992</v>
      </c>
      <c r="Q20" s="137">
        <v>9.6341699999999992</v>
      </c>
      <c r="R20" s="137" t="s">
        <v>456</v>
      </c>
      <c r="S20" s="137" t="s">
        <v>456</v>
      </c>
      <c r="T20" s="137" t="s">
        <v>456</v>
      </c>
      <c r="U20" s="137" t="s">
        <v>456</v>
      </c>
      <c r="V20" s="137" t="s">
        <v>456</v>
      </c>
      <c r="W20" s="137">
        <v>10.6652</v>
      </c>
      <c r="X20" s="142" t="s">
        <v>456</v>
      </c>
      <c r="Z20" s="199">
        <v>9.9009999999999998</v>
      </c>
      <c r="AA20" s="200">
        <v>10.012</v>
      </c>
    </row>
    <row r="21" spans="1:27" x14ac:dyDescent="0.25">
      <c r="A21" s="179" t="s">
        <v>65</v>
      </c>
      <c r="B21" s="203" t="s">
        <v>66</v>
      </c>
      <c r="C21" s="141" t="s">
        <v>456</v>
      </c>
      <c r="D21" s="137">
        <v>8.5061800000000005</v>
      </c>
      <c r="E21" s="137">
        <v>8.5435499999999998</v>
      </c>
      <c r="F21" s="137">
        <v>8.4686699999999995</v>
      </c>
      <c r="G21" s="137">
        <v>8.7760099999999994</v>
      </c>
      <c r="H21" s="137">
        <v>8.5291700000000006</v>
      </c>
      <c r="I21" s="137">
        <v>8.9207999999999998</v>
      </c>
      <c r="J21" s="137">
        <v>9.02285</v>
      </c>
      <c r="K21" s="137">
        <v>9.0756899999999998</v>
      </c>
      <c r="L21" s="137">
        <v>9.0486799999999992</v>
      </c>
      <c r="M21" s="137">
        <v>9.1246600000000004</v>
      </c>
      <c r="N21" s="137">
        <v>9.2162299999999995</v>
      </c>
      <c r="O21" s="137">
        <v>9.1158800000000006</v>
      </c>
      <c r="P21" s="137">
        <v>9.4028799999999997</v>
      </c>
      <c r="Q21" s="137">
        <v>9.1161799999999999</v>
      </c>
      <c r="R21" s="137">
        <v>9.2873599999999996</v>
      </c>
      <c r="S21" s="137">
        <v>9.3840900000000005</v>
      </c>
      <c r="T21" s="137" t="s">
        <v>456</v>
      </c>
      <c r="U21" s="137">
        <v>9.4949399999999997</v>
      </c>
      <c r="V21" s="137">
        <v>9.3749800000000008</v>
      </c>
      <c r="W21" s="137">
        <v>9.4192900000000002</v>
      </c>
      <c r="X21" s="142">
        <v>9.6108100000000007</v>
      </c>
      <c r="Z21" s="199">
        <v>9.1080000000000005</v>
      </c>
      <c r="AA21" s="200">
        <v>9.19</v>
      </c>
    </row>
    <row r="22" spans="1:27" x14ac:dyDescent="0.25">
      <c r="A22" s="179" t="s">
        <v>67</v>
      </c>
      <c r="B22" s="203" t="s">
        <v>68</v>
      </c>
      <c r="C22" s="141">
        <v>8.20242</v>
      </c>
      <c r="D22" s="137">
        <v>8.4447700000000001</v>
      </c>
      <c r="E22" s="137">
        <v>8.7003699999999995</v>
      </c>
      <c r="F22" s="137">
        <v>8.8923500000000004</v>
      </c>
      <c r="G22" s="137">
        <v>8.7652699999999992</v>
      </c>
      <c r="H22" s="137">
        <v>8.7333800000000004</v>
      </c>
      <c r="I22" s="137">
        <v>8.8441200000000002</v>
      </c>
      <c r="J22" s="137">
        <v>9.1158300000000008</v>
      </c>
      <c r="K22" s="137">
        <v>8.9511000000000003</v>
      </c>
      <c r="L22" s="137">
        <v>8.9247499999999995</v>
      </c>
      <c r="M22" s="137">
        <v>8.7060399999999998</v>
      </c>
      <c r="N22" s="137">
        <v>9.3066200000000006</v>
      </c>
      <c r="O22" s="137">
        <v>9.3444900000000004</v>
      </c>
      <c r="P22" s="137">
        <v>9.13809</v>
      </c>
      <c r="Q22" s="137">
        <v>9.7212800000000001</v>
      </c>
      <c r="R22" s="137">
        <v>9.1562999999999999</v>
      </c>
      <c r="S22" s="137">
        <v>9.6802100000000006</v>
      </c>
      <c r="T22" s="137" t="s">
        <v>456</v>
      </c>
      <c r="U22" s="137">
        <v>9.3105499999999992</v>
      </c>
      <c r="V22" s="137">
        <v>9.5869599999999995</v>
      </c>
      <c r="W22" s="137">
        <v>9.5659799999999997</v>
      </c>
      <c r="X22" s="142">
        <v>9.2491199999999996</v>
      </c>
      <c r="Z22" s="199">
        <v>9.1240000000000006</v>
      </c>
      <c r="AA22" s="200">
        <v>9.1910000000000007</v>
      </c>
    </row>
    <row r="23" spans="1:27" x14ac:dyDescent="0.25">
      <c r="A23" s="179" t="s">
        <v>69</v>
      </c>
      <c r="B23" s="203" t="s">
        <v>70</v>
      </c>
      <c r="C23" s="141" t="s">
        <v>456</v>
      </c>
      <c r="D23" s="137" t="s">
        <v>456</v>
      </c>
      <c r="E23" s="137" t="s">
        <v>456</v>
      </c>
      <c r="F23" s="137" t="s">
        <v>456</v>
      </c>
      <c r="G23" s="137" t="s">
        <v>456</v>
      </c>
      <c r="H23" s="137" t="s">
        <v>456</v>
      </c>
      <c r="I23" s="137" t="s">
        <v>456</v>
      </c>
      <c r="J23" s="137" t="s">
        <v>456</v>
      </c>
      <c r="K23" s="137">
        <v>8.1128900000000002</v>
      </c>
      <c r="L23" s="137">
        <v>8.48794</v>
      </c>
      <c r="M23" s="137">
        <v>8.3261500000000002</v>
      </c>
      <c r="N23" s="137">
        <v>8.8410799999999998</v>
      </c>
      <c r="O23" s="137">
        <v>8.7564200000000003</v>
      </c>
      <c r="P23" s="137">
        <v>8.8214900000000007</v>
      </c>
      <c r="Q23" s="137" t="s">
        <v>456</v>
      </c>
      <c r="R23" s="137">
        <v>8.9395000000000007</v>
      </c>
      <c r="S23" s="137" t="s">
        <v>456</v>
      </c>
      <c r="T23" s="137" t="s">
        <v>456</v>
      </c>
      <c r="U23" s="137" t="s">
        <v>456</v>
      </c>
      <c r="V23" s="137" t="s">
        <v>456</v>
      </c>
      <c r="W23" s="137">
        <v>8.6629699999999996</v>
      </c>
      <c r="X23" s="142">
        <v>8.9393200000000004</v>
      </c>
      <c r="Z23" s="199">
        <v>8.6980000000000004</v>
      </c>
      <c r="AA23" s="200">
        <v>8.7530000000000001</v>
      </c>
    </row>
    <row r="24" spans="1:27" x14ac:dyDescent="0.25">
      <c r="A24" s="180" t="s">
        <v>71</v>
      </c>
      <c r="B24" s="204" t="s">
        <v>72</v>
      </c>
      <c r="C24" s="143" t="s">
        <v>456</v>
      </c>
      <c r="D24" s="144" t="s">
        <v>456</v>
      </c>
      <c r="E24" s="144" t="s">
        <v>456</v>
      </c>
      <c r="F24" s="144" t="s">
        <v>456</v>
      </c>
      <c r="G24" s="144" t="s">
        <v>456</v>
      </c>
      <c r="H24" s="144">
        <v>9.2293699999999994</v>
      </c>
      <c r="I24" s="144" t="s">
        <v>456</v>
      </c>
      <c r="J24" s="144">
        <v>9.5805199999999999</v>
      </c>
      <c r="K24" s="144" t="s">
        <v>456</v>
      </c>
      <c r="L24" s="144" t="s">
        <v>456</v>
      </c>
      <c r="M24" s="144" t="s">
        <v>456</v>
      </c>
      <c r="N24" s="144" t="s">
        <v>456</v>
      </c>
      <c r="O24" s="144" t="s">
        <v>456</v>
      </c>
      <c r="P24" s="144" t="s">
        <v>456</v>
      </c>
      <c r="Q24" s="144" t="s">
        <v>456</v>
      </c>
      <c r="R24" s="144" t="s">
        <v>456</v>
      </c>
      <c r="S24" s="144" t="s">
        <v>456</v>
      </c>
      <c r="T24" s="144" t="s">
        <v>456</v>
      </c>
      <c r="U24" s="144" t="s">
        <v>456</v>
      </c>
      <c r="V24" s="144" t="s">
        <v>456</v>
      </c>
      <c r="W24" s="144" t="s">
        <v>456</v>
      </c>
      <c r="X24" s="145" t="s">
        <v>456</v>
      </c>
      <c r="Z24" s="201">
        <v>9.343</v>
      </c>
      <c r="AA24" s="202">
        <v>9.4440000000000008</v>
      </c>
    </row>
    <row r="25" spans="1:27" x14ac:dyDescent="0.25">
      <c r="A25" s="5" t="s">
        <v>311</v>
      </c>
      <c r="B25" s="4"/>
      <c r="C25" s="52"/>
      <c r="D25" s="52"/>
      <c r="E25" s="52"/>
      <c r="F25" s="52"/>
      <c r="G25" s="52"/>
      <c r="H25" s="52"/>
      <c r="I25" s="52"/>
      <c r="J25" s="52"/>
      <c r="K25" s="52"/>
      <c r="L25" s="52"/>
      <c r="M25" s="52"/>
      <c r="N25" s="52"/>
      <c r="O25" s="1"/>
      <c r="Y25" s="1"/>
    </row>
    <row r="26" spans="1:27" x14ac:dyDescent="0.25">
      <c r="A26" s="3" t="s">
        <v>312</v>
      </c>
      <c r="B26" s="2"/>
      <c r="C26" s="2"/>
      <c r="D26" s="2"/>
      <c r="E26" s="2"/>
      <c r="F26" s="2"/>
      <c r="G26" s="2"/>
      <c r="H26" s="2"/>
      <c r="I26" s="2"/>
      <c r="J26" s="2"/>
      <c r="K26" s="2"/>
      <c r="L26" s="2"/>
      <c r="M26" s="2"/>
      <c r="N26" s="2"/>
      <c r="O26" s="1"/>
      <c r="Y26" s="1"/>
    </row>
    <row r="27" spans="1:27" x14ac:dyDescent="0.25">
      <c r="A27" s="2" t="s">
        <v>455</v>
      </c>
      <c r="B27" s="2"/>
      <c r="C27" s="2"/>
      <c r="D27" s="2"/>
      <c r="E27" s="2"/>
      <c r="F27" s="2"/>
      <c r="G27" s="2"/>
      <c r="H27" s="2"/>
      <c r="I27" s="2"/>
      <c r="J27" s="2"/>
      <c r="K27" s="2"/>
      <c r="L27" s="2"/>
      <c r="M27" s="2"/>
      <c r="N27" s="2"/>
      <c r="O27" s="1"/>
      <c r="Y27" s="1"/>
    </row>
    <row r="28" spans="1:27" x14ac:dyDescent="0.25">
      <c r="A28" t="s">
        <v>313</v>
      </c>
      <c r="O28" s="1"/>
      <c r="Y28" s="1"/>
    </row>
  </sheetData>
  <mergeCells count="9">
    <mergeCell ref="S2:V2"/>
    <mergeCell ref="Z2:AA2"/>
    <mergeCell ref="O2:R2"/>
    <mergeCell ref="A5:B5"/>
    <mergeCell ref="A2:B4"/>
    <mergeCell ref="C2:F2"/>
    <mergeCell ref="G2:J2"/>
    <mergeCell ref="K2:N2"/>
    <mergeCell ref="W2:X2"/>
  </mergeCells>
  <pageMargins left="0.7" right="0.7" top="0.75" bottom="0.75" header="0.3" footer="0.3"/>
  <pageSetup paperSize="9" orientation="portrait" horizontalDpi="4294967292" verticalDpi="4294967292" r:id="rId1"/>
  <ignoredErrors>
    <ignoredError sqref="A5:B24"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0"/>
  <sheetViews>
    <sheetView workbookViewId="0"/>
  </sheetViews>
  <sheetFormatPr baseColWidth="10" defaultColWidth="11.42578125" defaultRowHeight="15" x14ac:dyDescent="0.25"/>
  <cols>
    <col min="2" max="2" width="28.42578125" customWidth="1"/>
    <col min="3" max="3" width="16.85546875" customWidth="1"/>
    <col min="5" max="5" width="12.28515625" customWidth="1"/>
    <col min="9" max="9" width="2.7109375" customWidth="1"/>
    <col min="10" max="10" width="15.7109375" style="1" customWidth="1"/>
    <col min="11" max="11" width="15.7109375" customWidth="1"/>
    <col min="15" max="15" width="11.85546875" bestFit="1" customWidth="1"/>
  </cols>
  <sheetData>
    <row r="1" spans="1:15" x14ac:dyDescent="0.25">
      <c r="A1" s="1" t="s">
        <v>461</v>
      </c>
      <c r="I1" s="1"/>
      <c r="J1"/>
    </row>
    <row r="2" spans="1:15" x14ac:dyDescent="0.25">
      <c r="A2" s="304" t="s">
        <v>300</v>
      </c>
      <c r="B2" s="305"/>
      <c r="C2" s="308" t="s">
        <v>301</v>
      </c>
      <c r="D2" s="308" t="s">
        <v>302</v>
      </c>
      <c r="E2" s="308" t="s">
        <v>303</v>
      </c>
      <c r="F2" s="308" t="s">
        <v>305</v>
      </c>
      <c r="G2" s="308" t="s">
        <v>315</v>
      </c>
      <c r="H2" s="308" t="s">
        <v>439</v>
      </c>
      <c r="I2" s="2"/>
      <c r="J2" s="302" t="s">
        <v>304</v>
      </c>
      <c r="K2" s="303"/>
    </row>
    <row r="3" spans="1:15" x14ac:dyDescent="0.25">
      <c r="A3" s="306"/>
      <c r="B3" s="307"/>
      <c r="C3" s="309"/>
      <c r="D3" s="309"/>
      <c r="E3" s="309"/>
      <c r="F3" s="309"/>
      <c r="G3" s="309"/>
      <c r="H3" s="309"/>
      <c r="I3" s="2"/>
      <c r="J3" s="172" t="s">
        <v>441</v>
      </c>
      <c r="K3" s="172" t="s">
        <v>444</v>
      </c>
    </row>
    <row r="4" spans="1:15" ht="14.45" customHeight="1" x14ac:dyDescent="0.25">
      <c r="A4" s="283" t="s">
        <v>316</v>
      </c>
      <c r="B4" s="301"/>
      <c r="C4" s="23">
        <v>16151</v>
      </c>
      <c r="D4" s="23">
        <v>19860</v>
      </c>
      <c r="E4" s="23">
        <v>20421</v>
      </c>
      <c r="F4" s="23">
        <v>19344</v>
      </c>
      <c r="G4" s="23">
        <v>16718</v>
      </c>
      <c r="H4" s="23">
        <v>16461</v>
      </c>
      <c r="I4" s="2"/>
      <c r="J4" s="22">
        <v>57164</v>
      </c>
      <c r="K4" s="22">
        <v>59768</v>
      </c>
      <c r="O4" s="206"/>
    </row>
    <row r="5" spans="1:15" x14ac:dyDescent="0.25">
      <c r="A5" s="29" t="s">
        <v>76</v>
      </c>
      <c r="B5" s="28" t="s">
        <v>77</v>
      </c>
      <c r="C5" s="7">
        <v>76</v>
      </c>
      <c r="D5" s="7">
        <v>83</v>
      </c>
      <c r="E5" s="7">
        <v>85</v>
      </c>
      <c r="F5" s="7">
        <v>81</v>
      </c>
      <c r="G5" s="7">
        <v>85</v>
      </c>
      <c r="H5" s="7">
        <v>92</v>
      </c>
      <c r="I5" s="2"/>
      <c r="J5" s="19">
        <v>280</v>
      </c>
      <c r="K5" s="19">
        <v>304</v>
      </c>
    </row>
    <row r="6" spans="1:15" x14ac:dyDescent="0.25">
      <c r="A6" s="29" t="s">
        <v>78</v>
      </c>
      <c r="B6" s="28" t="s">
        <v>79</v>
      </c>
      <c r="C6" s="7">
        <v>114</v>
      </c>
      <c r="D6" s="7">
        <v>184</v>
      </c>
      <c r="E6" s="7">
        <v>157</v>
      </c>
      <c r="F6" s="7">
        <v>182</v>
      </c>
      <c r="G6" s="7">
        <v>133</v>
      </c>
      <c r="H6" s="7">
        <v>154</v>
      </c>
      <c r="I6" s="2"/>
      <c r="J6" s="19">
        <v>462</v>
      </c>
      <c r="K6" s="19">
        <v>495</v>
      </c>
    </row>
    <row r="7" spans="1:15" x14ac:dyDescent="0.25">
      <c r="A7" s="29" t="s">
        <v>317</v>
      </c>
      <c r="B7" s="28" t="s">
        <v>318</v>
      </c>
      <c r="C7" s="7">
        <v>45</v>
      </c>
      <c r="D7" s="7">
        <v>64</v>
      </c>
      <c r="E7" s="7">
        <v>54</v>
      </c>
      <c r="F7" s="7">
        <v>51</v>
      </c>
      <c r="G7" s="7">
        <v>54</v>
      </c>
      <c r="H7" s="7">
        <v>32</v>
      </c>
      <c r="I7" s="2"/>
      <c r="J7" s="19">
        <v>176</v>
      </c>
      <c r="K7" s="19">
        <v>176</v>
      </c>
    </row>
    <row r="8" spans="1:15" x14ac:dyDescent="0.25">
      <c r="A8" s="29" t="s">
        <v>37</v>
      </c>
      <c r="B8" s="28" t="s">
        <v>38</v>
      </c>
      <c r="C8" s="7">
        <v>2161</v>
      </c>
      <c r="D8" s="7">
        <v>2562</v>
      </c>
      <c r="E8" s="7">
        <v>2596</v>
      </c>
      <c r="F8" s="7">
        <v>2640</v>
      </c>
      <c r="G8" s="7">
        <v>2251</v>
      </c>
      <c r="H8" s="7">
        <v>2077</v>
      </c>
      <c r="I8" s="2"/>
      <c r="J8" s="19">
        <v>7296</v>
      </c>
      <c r="K8" s="19">
        <v>7604</v>
      </c>
    </row>
    <row r="9" spans="1:15" x14ac:dyDescent="0.25">
      <c r="A9" s="29" t="s">
        <v>80</v>
      </c>
      <c r="B9" s="28" t="s">
        <v>81</v>
      </c>
      <c r="C9" s="7">
        <v>105</v>
      </c>
      <c r="D9" s="7">
        <v>136</v>
      </c>
      <c r="E9" s="7">
        <v>151</v>
      </c>
      <c r="F9" s="7">
        <v>127</v>
      </c>
      <c r="G9" s="7">
        <v>138</v>
      </c>
      <c r="H9" s="7">
        <v>115</v>
      </c>
      <c r="I9" s="2"/>
      <c r="J9" s="19">
        <v>394</v>
      </c>
      <c r="K9" s="19">
        <v>409</v>
      </c>
    </row>
    <row r="10" spans="1:15" x14ac:dyDescent="0.25">
      <c r="A10" s="29" t="s">
        <v>319</v>
      </c>
      <c r="B10" s="28" t="s">
        <v>320</v>
      </c>
      <c r="C10" s="7">
        <v>34</v>
      </c>
      <c r="D10" s="7">
        <v>46</v>
      </c>
      <c r="E10" s="7">
        <v>43</v>
      </c>
      <c r="F10" s="7">
        <v>47</v>
      </c>
      <c r="G10" s="7">
        <v>48</v>
      </c>
      <c r="H10" s="7">
        <v>43</v>
      </c>
      <c r="I10" s="2"/>
      <c r="J10" s="19">
        <v>127</v>
      </c>
      <c r="K10" s="19">
        <v>129</v>
      </c>
    </row>
    <row r="11" spans="1:15" x14ac:dyDescent="0.25">
      <c r="A11" s="29" t="s">
        <v>82</v>
      </c>
      <c r="B11" s="28" t="s">
        <v>83</v>
      </c>
      <c r="C11" s="7">
        <v>94</v>
      </c>
      <c r="D11" s="7">
        <v>94</v>
      </c>
      <c r="E11" s="7">
        <v>105</v>
      </c>
      <c r="F11" s="7">
        <v>113</v>
      </c>
      <c r="G11" s="7">
        <v>112</v>
      </c>
      <c r="H11" s="7">
        <v>110</v>
      </c>
      <c r="I11" s="2"/>
      <c r="J11" s="19">
        <v>328</v>
      </c>
      <c r="K11" s="19">
        <v>352</v>
      </c>
    </row>
    <row r="12" spans="1:15" x14ac:dyDescent="0.25">
      <c r="A12" s="29" t="s">
        <v>84</v>
      </c>
      <c r="B12" s="28" t="s">
        <v>85</v>
      </c>
      <c r="C12" s="7">
        <v>97</v>
      </c>
      <c r="D12" s="7">
        <v>116</v>
      </c>
      <c r="E12" s="7">
        <v>149</v>
      </c>
      <c r="F12" s="7">
        <v>127</v>
      </c>
      <c r="G12" s="7">
        <v>101</v>
      </c>
      <c r="H12" s="7">
        <v>97</v>
      </c>
      <c r="I12" s="2"/>
      <c r="J12" s="19">
        <v>342</v>
      </c>
      <c r="K12" s="19">
        <v>363</v>
      </c>
    </row>
    <row r="13" spans="1:15" x14ac:dyDescent="0.25">
      <c r="A13" s="29" t="s">
        <v>86</v>
      </c>
      <c r="B13" s="28" t="s">
        <v>87</v>
      </c>
      <c r="C13" s="7">
        <v>103</v>
      </c>
      <c r="D13" s="7">
        <v>125</v>
      </c>
      <c r="E13" s="7">
        <v>131</v>
      </c>
      <c r="F13" s="7">
        <v>105</v>
      </c>
      <c r="G13" s="7">
        <v>116</v>
      </c>
      <c r="H13" s="7">
        <v>132</v>
      </c>
      <c r="I13" s="2"/>
      <c r="J13" s="19">
        <v>332</v>
      </c>
      <c r="K13" s="19">
        <v>358</v>
      </c>
    </row>
    <row r="14" spans="1:15" x14ac:dyDescent="0.25">
      <c r="A14" s="29" t="s">
        <v>321</v>
      </c>
      <c r="B14" s="28" t="s">
        <v>322</v>
      </c>
      <c r="C14" s="7">
        <v>39</v>
      </c>
      <c r="D14" s="7">
        <v>40</v>
      </c>
      <c r="E14" s="7">
        <v>50</v>
      </c>
      <c r="F14" s="7">
        <v>55</v>
      </c>
      <c r="G14" s="7">
        <v>42</v>
      </c>
      <c r="H14" s="7">
        <v>45</v>
      </c>
      <c r="I14" s="2"/>
      <c r="J14" s="19">
        <v>132</v>
      </c>
      <c r="K14" s="19">
        <v>144</v>
      </c>
    </row>
    <row r="15" spans="1:15" x14ac:dyDescent="0.25">
      <c r="A15" s="29" t="s">
        <v>39</v>
      </c>
      <c r="B15" s="28" t="s">
        <v>40</v>
      </c>
      <c r="C15" s="7">
        <v>274</v>
      </c>
      <c r="D15" s="7">
        <v>373</v>
      </c>
      <c r="E15" s="7">
        <v>398</v>
      </c>
      <c r="F15" s="7">
        <v>329</v>
      </c>
      <c r="G15" s="7">
        <v>274</v>
      </c>
      <c r="H15" s="7">
        <v>311</v>
      </c>
      <c r="I15" s="2"/>
      <c r="J15" s="19">
        <v>963</v>
      </c>
      <c r="K15" s="19">
        <v>1005</v>
      </c>
    </row>
    <row r="16" spans="1:15" x14ac:dyDescent="0.25">
      <c r="A16" s="29" t="s">
        <v>88</v>
      </c>
      <c r="B16" s="28" t="s">
        <v>89</v>
      </c>
      <c r="C16" s="7">
        <v>75</v>
      </c>
      <c r="D16" s="7">
        <v>119</v>
      </c>
      <c r="E16" s="7">
        <v>114</v>
      </c>
      <c r="F16" s="7">
        <v>116</v>
      </c>
      <c r="G16" s="7">
        <v>97</v>
      </c>
      <c r="H16" s="7">
        <v>141</v>
      </c>
      <c r="I16" s="2"/>
      <c r="J16" s="19">
        <v>305</v>
      </c>
      <c r="K16" s="19">
        <v>331</v>
      </c>
    </row>
    <row r="17" spans="1:11" x14ac:dyDescent="0.25">
      <c r="A17" s="29" t="s">
        <v>90</v>
      </c>
      <c r="B17" s="28" t="s">
        <v>91</v>
      </c>
      <c r="C17" s="7">
        <v>181</v>
      </c>
      <c r="D17" s="7">
        <v>247</v>
      </c>
      <c r="E17" s="7">
        <v>213</v>
      </c>
      <c r="F17" s="7">
        <v>238</v>
      </c>
      <c r="G17" s="7">
        <v>225</v>
      </c>
      <c r="H17" s="7">
        <v>217</v>
      </c>
      <c r="I17" s="2"/>
      <c r="J17" s="19">
        <v>667</v>
      </c>
      <c r="K17" s="19">
        <v>705</v>
      </c>
    </row>
    <row r="18" spans="1:11" x14ac:dyDescent="0.25">
      <c r="A18" s="29" t="s">
        <v>92</v>
      </c>
      <c r="B18" s="28" t="s">
        <v>93</v>
      </c>
      <c r="C18" s="7">
        <v>197</v>
      </c>
      <c r="D18" s="7">
        <v>226</v>
      </c>
      <c r="E18" s="7">
        <v>203</v>
      </c>
      <c r="F18" s="7">
        <v>199</v>
      </c>
      <c r="G18" s="7">
        <v>210</v>
      </c>
      <c r="H18" s="7">
        <v>223</v>
      </c>
      <c r="I18" s="2"/>
      <c r="J18" s="19">
        <v>638</v>
      </c>
      <c r="K18" s="19">
        <v>681</v>
      </c>
    </row>
    <row r="19" spans="1:11" x14ac:dyDescent="0.25">
      <c r="A19" s="29" t="s">
        <v>41</v>
      </c>
      <c r="B19" s="28" t="s">
        <v>42</v>
      </c>
      <c r="C19" s="7">
        <v>701</v>
      </c>
      <c r="D19" s="7">
        <v>785</v>
      </c>
      <c r="E19" s="7">
        <v>805</v>
      </c>
      <c r="F19" s="7">
        <v>838</v>
      </c>
      <c r="G19" s="7">
        <v>674</v>
      </c>
      <c r="H19" s="7">
        <v>713</v>
      </c>
      <c r="I19" s="2"/>
      <c r="J19" s="19">
        <v>2369</v>
      </c>
      <c r="K19" s="19">
        <v>2482</v>
      </c>
    </row>
    <row r="20" spans="1:11" x14ac:dyDescent="0.25">
      <c r="A20" s="29" t="s">
        <v>323</v>
      </c>
      <c r="B20" s="28" t="s">
        <v>324</v>
      </c>
      <c r="C20" s="7">
        <v>48</v>
      </c>
      <c r="D20" s="7">
        <v>52</v>
      </c>
      <c r="E20" s="7">
        <v>57</v>
      </c>
      <c r="F20" s="7">
        <v>59</v>
      </c>
      <c r="G20" s="7">
        <v>58</v>
      </c>
      <c r="H20" s="7">
        <v>52</v>
      </c>
      <c r="I20" s="2"/>
      <c r="J20" s="19">
        <v>165</v>
      </c>
      <c r="K20" s="19">
        <v>181</v>
      </c>
    </row>
    <row r="21" spans="1:11" x14ac:dyDescent="0.25">
      <c r="A21" s="29" t="s">
        <v>325</v>
      </c>
      <c r="B21" s="28" t="s">
        <v>326</v>
      </c>
      <c r="C21" s="7">
        <v>29</v>
      </c>
      <c r="D21" s="7">
        <v>41</v>
      </c>
      <c r="E21" s="7">
        <v>67</v>
      </c>
      <c r="F21" s="7">
        <v>64</v>
      </c>
      <c r="G21" s="7">
        <v>53</v>
      </c>
      <c r="H21" s="7">
        <v>63</v>
      </c>
      <c r="I21" s="2"/>
      <c r="J21" s="19">
        <v>145</v>
      </c>
      <c r="K21" s="19">
        <v>162</v>
      </c>
    </row>
    <row r="22" spans="1:11" x14ac:dyDescent="0.25">
      <c r="A22" s="29" t="s">
        <v>327</v>
      </c>
      <c r="B22" s="28" t="s">
        <v>328</v>
      </c>
      <c r="C22" s="7">
        <v>45</v>
      </c>
      <c r="D22" s="7">
        <v>62</v>
      </c>
      <c r="E22" s="7">
        <v>64</v>
      </c>
      <c r="F22" s="7">
        <v>62</v>
      </c>
      <c r="G22" s="7">
        <v>36</v>
      </c>
      <c r="H22" s="7">
        <v>48</v>
      </c>
      <c r="I22" s="2"/>
      <c r="J22" s="19">
        <v>151</v>
      </c>
      <c r="K22" s="19">
        <v>165</v>
      </c>
    </row>
    <row r="23" spans="1:11" x14ac:dyDescent="0.25">
      <c r="A23" s="29" t="s">
        <v>43</v>
      </c>
      <c r="B23" s="28" t="s">
        <v>44</v>
      </c>
      <c r="C23" s="7">
        <v>121</v>
      </c>
      <c r="D23" s="7">
        <v>195</v>
      </c>
      <c r="E23" s="7">
        <v>181</v>
      </c>
      <c r="F23" s="7">
        <v>190</v>
      </c>
      <c r="G23" s="7">
        <v>169</v>
      </c>
      <c r="H23" s="7">
        <v>160</v>
      </c>
      <c r="I23" s="2"/>
      <c r="J23" s="19">
        <v>475</v>
      </c>
      <c r="K23" s="19">
        <v>491</v>
      </c>
    </row>
    <row r="24" spans="1:11" x14ac:dyDescent="0.25">
      <c r="A24" s="29" t="s">
        <v>329</v>
      </c>
      <c r="B24" s="28" t="s">
        <v>330</v>
      </c>
      <c r="C24" s="7">
        <v>27</v>
      </c>
      <c r="D24" s="7">
        <v>32</v>
      </c>
      <c r="E24" s="7">
        <v>28</v>
      </c>
      <c r="F24" s="7">
        <v>30</v>
      </c>
      <c r="G24" s="7">
        <v>41</v>
      </c>
      <c r="H24" s="7">
        <v>25</v>
      </c>
      <c r="I24" s="2"/>
      <c r="J24" s="19">
        <v>98</v>
      </c>
      <c r="K24" s="19">
        <v>99</v>
      </c>
    </row>
    <row r="25" spans="1:11" x14ac:dyDescent="0.25">
      <c r="A25" s="29" t="s">
        <v>94</v>
      </c>
      <c r="B25" s="28" t="s">
        <v>95</v>
      </c>
      <c r="C25" s="7">
        <v>46</v>
      </c>
      <c r="D25" s="7">
        <v>61</v>
      </c>
      <c r="E25" s="7">
        <v>78</v>
      </c>
      <c r="F25" s="7">
        <v>64</v>
      </c>
      <c r="G25" s="7">
        <v>74</v>
      </c>
      <c r="H25" s="7">
        <v>59</v>
      </c>
      <c r="I25" s="2"/>
      <c r="J25" s="19">
        <v>209</v>
      </c>
      <c r="K25" s="19">
        <v>220</v>
      </c>
    </row>
    <row r="26" spans="1:11" x14ac:dyDescent="0.25">
      <c r="A26" s="29" t="s">
        <v>331</v>
      </c>
      <c r="B26" s="28" t="s">
        <v>332</v>
      </c>
      <c r="C26" s="7">
        <v>88</v>
      </c>
      <c r="D26" s="7">
        <v>93</v>
      </c>
      <c r="E26" s="7">
        <v>67</v>
      </c>
      <c r="F26" s="7">
        <v>67</v>
      </c>
      <c r="G26" s="7">
        <v>71</v>
      </c>
      <c r="H26" s="7">
        <v>66</v>
      </c>
      <c r="I26" s="2"/>
      <c r="J26" s="19">
        <v>231</v>
      </c>
      <c r="K26" s="19">
        <v>234</v>
      </c>
    </row>
    <row r="27" spans="1:11" x14ac:dyDescent="0.25">
      <c r="A27" s="29" t="s">
        <v>96</v>
      </c>
      <c r="B27" s="28" t="s">
        <v>97</v>
      </c>
      <c r="C27" s="7">
        <v>42</v>
      </c>
      <c r="D27" s="7">
        <v>79</v>
      </c>
      <c r="E27" s="7">
        <v>62</v>
      </c>
      <c r="F27" s="7">
        <v>48</v>
      </c>
      <c r="G27" s="7">
        <v>56</v>
      </c>
      <c r="H27" s="7">
        <v>74</v>
      </c>
      <c r="I27" s="2"/>
      <c r="J27" s="19">
        <v>185</v>
      </c>
      <c r="K27" s="19">
        <v>201</v>
      </c>
    </row>
    <row r="28" spans="1:11" x14ac:dyDescent="0.25">
      <c r="A28" s="29" t="s">
        <v>98</v>
      </c>
      <c r="B28" s="28" t="s">
        <v>99</v>
      </c>
      <c r="C28" s="7">
        <v>184</v>
      </c>
      <c r="D28" s="7">
        <v>218</v>
      </c>
      <c r="E28" s="7">
        <v>232</v>
      </c>
      <c r="F28" s="7">
        <v>240</v>
      </c>
      <c r="G28" s="7">
        <v>215</v>
      </c>
      <c r="H28" s="7">
        <v>212</v>
      </c>
      <c r="I28" s="2"/>
      <c r="J28" s="19">
        <v>637</v>
      </c>
      <c r="K28" s="19">
        <v>668</v>
      </c>
    </row>
    <row r="29" spans="1:11" x14ac:dyDescent="0.25">
      <c r="A29" s="29" t="s">
        <v>45</v>
      </c>
      <c r="B29" s="28" t="s">
        <v>46</v>
      </c>
      <c r="C29" s="7">
        <v>336</v>
      </c>
      <c r="D29" s="7">
        <v>421</v>
      </c>
      <c r="E29" s="7">
        <v>454</v>
      </c>
      <c r="F29" s="7">
        <v>413</v>
      </c>
      <c r="G29" s="7">
        <v>340</v>
      </c>
      <c r="H29" s="7">
        <v>407</v>
      </c>
      <c r="I29" s="2"/>
      <c r="J29" s="19">
        <v>1240</v>
      </c>
      <c r="K29" s="19">
        <v>1303</v>
      </c>
    </row>
    <row r="30" spans="1:11" x14ac:dyDescent="0.25">
      <c r="A30" s="29" t="s">
        <v>47</v>
      </c>
      <c r="B30" s="28" t="s">
        <v>333</v>
      </c>
      <c r="C30" s="7">
        <v>1990</v>
      </c>
      <c r="D30" s="7">
        <v>2426</v>
      </c>
      <c r="E30" s="7">
        <v>2716</v>
      </c>
      <c r="F30" s="7">
        <v>2639</v>
      </c>
      <c r="G30" s="7">
        <v>2591</v>
      </c>
      <c r="H30" s="7">
        <v>2687</v>
      </c>
      <c r="I30" s="2"/>
      <c r="J30" s="19">
        <v>7520</v>
      </c>
      <c r="K30" s="19">
        <v>7944</v>
      </c>
    </row>
    <row r="31" spans="1:11" x14ac:dyDescent="0.25">
      <c r="A31" s="29" t="s">
        <v>100</v>
      </c>
      <c r="B31" s="28" t="s">
        <v>101</v>
      </c>
      <c r="C31" s="7">
        <v>174</v>
      </c>
      <c r="D31" s="7">
        <v>220</v>
      </c>
      <c r="E31" s="7">
        <v>249</v>
      </c>
      <c r="F31" s="7">
        <v>249</v>
      </c>
      <c r="G31" s="7">
        <v>206</v>
      </c>
      <c r="H31" s="7">
        <v>256</v>
      </c>
      <c r="I31" s="2"/>
      <c r="J31" s="19">
        <v>665</v>
      </c>
      <c r="K31" s="19">
        <v>720</v>
      </c>
    </row>
    <row r="32" spans="1:11" x14ac:dyDescent="0.25">
      <c r="A32" s="29" t="s">
        <v>334</v>
      </c>
      <c r="B32" s="28" t="s">
        <v>335</v>
      </c>
      <c r="C32" s="7">
        <v>37</v>
      </c>
      <c r="D32" s="7">
        <v>60</v>
      </c>
      <c r="E32" s="7">
        <v>68</v>
      </c>
      <c r="F32" s="7">
        <v>67</v>
      </c>
      <c r="G32" s="7">
        <v>61</v>
      </c>
      <c r="H32" s="7">
        <v>60</v>
      </c>
      <c r="I32" s="2"/>
      <c r="J32" s="19">
        <v>175</v>
      </c>
      <c r="K32" s="19">
        <v>174</v>
      </c>
    </row>
    <row r="33" spans="1:11" x14ac:dyDescent="0.25">
      <c r="A33" s="29" t="s">
        <v>336</v>
      </c>
      <c r="B33" s="28" t="s">
        <v>337</v>
      </c>
      <c r="C33" s="7">
        <v>56</v>
      </c>
      <c r="D33" s="7">
        <v>43</v>
      </c>
      <c r="E33" s="7">
        <v>73</v>
      </c>
      <c r="F33" s="7">
        <v>65</v>
      </c>
      <c r="G33" s="7">
        <v>45</v>
      </c>
      <c r="H33" s="7">
        <v>55</v>
      </c>
      <c r="I33" s="2"/>
      <c r="J33" s="19">
        <v>152</v>
      </c>
      <c r="K33" s="19">
        <v>164</v>
      </c>
    </row>
    <row r="34" spans="1:11" x14ac:dyDescent="0.25">
      <c r="A34" s="29" t="s">
        <v>102</v>
      </c>
      <c r="B34" s="28" t="s">
        <v>103</v>
      </c>
      <c r="C34" s="7">
        <v>89</v>
      </c>
      <c r="D34" s="7">
        <v>122</v>
      </c>
      <c r="E34" s="7">
        <v>104</v>
      </c>
      <c r="F34" s="7">
        <v>97</v>
      </c>
      <c r="G34" s="7">
        <v>83</v>
      </c>
      <c r="H34" s="7">
        <v>100</v>
      </c>
      <c r="I34" s="2"/>
      <c r="J34" s="19">
        <v>297</v>
      </c>
      <c r="K34" s="19">
        <v>311</v>
      </c>
    </row>
    <row r="35" spans="1:11" x14ac:dyDescent="0.25">
      <c r="A35" s="29" t="s">
        <v>338</v>
      </c>
      <c r="B35" s="28" t="s">
        <v>339</v>
      </c>
      <c r="C35" s="7">
        <v>51</v>
      </c>
      <c r="D35" s="7">
        <v>77</v>
      </c>
      <c r="E35" s="7">
        <v>94</v>
      </c>
      <c r="F35" s="7">
        <v>75</v>
      </c>
      <c r="G35" s="7">
        <v>66</v>
      </c>
      <c r="H35" s="7">
        <v>84</v>
      </c>
      <c r="I35" s="2"/>
      <c r="J35" s="19">
        <v>233</v>
      </c>
      <c r="K35" s="19">
        <v>248</v>
      </c>
    </row>
    <row r="36" spans="1:11" x14ac:dyDescent="0.25">
      <c r="A36" s="29" t="s">
        <v>340</v>
      </c>
      <c r="B36" s="28" t="s">
        <v>341</v>
      </c>
      <c r="C36" s="7">
        <v>154</v>
      </c>
      <c r="D36" s="7">
        <v>161</v>
      </c>
      <c r="E36" s="7">
        <v>159</v>
      </c>
      <c r="F36" s="7">
        <v>149</v>
      </c>
      <c r="G36" s="7">
        <v>132</v>
      </c>
      <c r="H36" s="7">
        <v>143</v>
      </c>
      <c r="I36" s="2"/>
      <c r="J36" s="19">
        <v>442</v>
      </c>
      <c r="K36" s="19">
        <v>459</v>
      </c>
    </row>
    <row r="37" spans="1:11" x14ac:dyDescent="0.25">
      <c r="A37" s="29" t="s">
        <v>342</v>
      </c>
      <c r="B37" s="28" t="s">
        <v>343</v>
      </c>
      <c r="C37" s="7">
        <v>29</v>
      </c>
      <c r="D37" s="7">
        <v>41</v>
      </c>
      <c r="E37" s="7">
        <v>51</v>
      </c>
      <c r="F37" s="7">
        <v>42</v>
      </c>
      <c r="G37" s="7">
        <v>51</v>
      </c>
      <c r="H37" s="7">
        <v>65</v>
      </c>
      <c r="I37" s="2"/>
      <c r="J37" s="19">
        <v>148</v>
      </c>
      <c r="K37" s="19">
        <v>162</v>
      </c>
    </row>
    <row r="38" spans="1:11" x14ac:dyDescent="0.25">
      <c r="A38" s="29" t="s">
        <v>49</v>
      </c>
      <c r="B38" s="28" t="s">
        <v>50</v>
      </c>
      <c r="C38" s="7">
        <v>207</v>
      </c>
      <c r="D38" s="7">
        <v>234</v>
      </c>
      <c r="E38" s="7">
        <v>247</v>
      </c>
      <c r="F38" s="7">
        <v>219</v>
      </c>
      <c r="G38" s="7">
        <v>217</v>
      </c>
      <c r="H38" s="7">
        <v>218</v>
      </c>
      <c r="I38" s="2"/>
      <c r="J38" s="19">
        <v>755</v>
      </c>
      <c r="K38" s="19">
        <v>793</v>
      </c>
    </row>
    <row r="39" spans="1:11" x14ac:dyDescent="0.25">
      <c r="A39" s="29" t="s">
        <v>344</v>
      </c>
      <c r="B39" s="28" t="s">
        <v>345</v>
      </c>
      <c r="C39" s="7">
        <v>70</v>
      </c>
      <c r="D39" s="7">
        <v>92</v>
      </c>
      <c r="E39" s="7">
        <v>77</v>
      </c>
      <c r="F39" s="7">
        <v>85</v>
      </c>
      <c r="G39" s="7">
        <v>76</v>
      </c>
      <c r="H39" s="7">
        <v>95</v>
      </c>
      <c r="I39" s="2"/>
      <c r="J39" s="19">
        <v>243</v>
      </c>
      <c r="K39" s="19">
        <v>267</v>
      </c>
    </row>
    <row r="40" spans="1:11" x14ac:dyDescent="0.25">
      <c r="A40" s="29" t="s">
        <v>346</v>
      </c>
      <c r="B40" s="28" t="s">
        <v>347</v>
      </c>
      <c r="C40" s="7">
        <v>86</v>
      </c>
      <c r="D40" s="7">
        <v>117</v>
      </c>
      <c r="E40" s="7">
        <v>105</v>
      </c>
      <c r="F40" s="7">
        <v>97</v>
      </c>
      <c r="G40" s="7">
        <v>92</v>
      </c>
      <c r="H40" s="7">
        <v>80</v>
      </c>
      <c r="I40" s="2"/>
      <c r="J40" s="19">
        <v>321</v>
      </c>
      <c r="K40" s="19">
        <v>336</v>
      </c>
    </row>
    <row r="41" spans="1:11" x14ac:dyDescent="0.25">
      <c r="A41" s="29" t="s">
        <v>104</v>
      </c>
      <c r="B41" s="28" t="s">
        <v>105</v>
      </c>
      <c r="C41" s="7">
        <v>155</v>
      </c>
      <c r="D41" s="7">
        <v>202</v>
      </c>
      <c r="E41" s="7">
        <v>225</v>
      </c>
      <c r="F41" s="7">
        <v>216</v>
      </c>
      <c r="G41" s="7">
        <v>176</v>
      </c>
      <c r="H41" s="7">
        <v>203</v>
      </c>
      <c r="I41" s="2"/>
      <c r="J41" s="19">
        <v>599</v>
      </c>
      <c r="K41" s="19">
        <v>606</v>
      </c>
    </row>
    <row r="42" spans="1:11" x14ac:dyDescent="0.25">
      <c r="A42" s="29" t="s">
        <v>348</v>
      </c>
      <c r="B42" s="28" t="s">
        <v>349</v>
      </c>
      <c r="C42" s="7">
        <v>71</v>
      </c>
      <c r="D42" s="7">
        <v>66</v>
      </c>
      <c r="E42" s="7">
        <v>77</v>
      </c>
      <c r="F42" s="7">
        <v>104</v>
      </c>
      <c r="G42" s="7">
        <v>70</v>
      </c>
      <c r="H42" s="7">
        <v>88</v>
      </c>
      <c r="I42" s="2"/>
      <c r="J42" s="19">
        <v>227</v>
      </c>
      <c r="K42" s="19">
        <v>249</v>
      </c>
    </row>
    <row r="43" spans="1:11" x14ac:dyDescent="0.25">
      <c r="A43" s="29" t="s">
        <v>350</v>
      </c>
      <c r="B43" s="28" t="s">
        <v>351</v>
      </c>
      <c r="C43" s="7">
        <v>60</v>
      </c>
      <c r="D43" s="7">
        <v>66</v>
      </c>
      <c r="E43" s="7">
        <v>53</v>
      </c>
      <c r="F43" s="7">
        <v>56</v>
      </c>
      <c r="G43" s="7">
        <v>48</v>
      </c>
      <c r="H43" s="7">
        <v>48</v>
      </c>
      <c r="I43" s="2"/>
      <c r="J43" s="19">
        <v>170</v>
      </c>
      <c r="K43" s="19">
        <v>177</v>
      </c>
    </row>
    <row r="44" spans="1:11" x14ac:dyDescent="0.25">
      <c r="A44" s="29" t="s">
        <v>352</v>
      </c>
      <c r="B44" s="28" t="s">
        <v>353</v>
      </c>
      <c r="C44" s="7">
        <v>19</v>
      </c>
      <c r="D44" s="7">
        <v>37</v>
      </c>
      <c r="E44" s="7">
        <v>41</v>
      </c>
      <c r="F44" s="7">
        <v>41</v>
      </c>
      <c r="G44" s="7">
        <v>33</v>
      </c>
      <c r="H44" s="7">
        <v>35</v>
      </c>
      <c r="I44" s="2"/>
      <c r="J44" s="19">
        <v>115</v>
      </c>
      <c r="K44" s="19">
        <v>119</v>
      </c>
    </row>
    <row r="45" spans="1:11" x14ac:dyDescent="0.25">
      <c r="A45" s="29" t="s">
        <v>106</v>
      </c>
      <c r="B45" s="28" t="s">
        <v>107</v>
      </c>
      <c r="C45" s="7">
        <v>110</v>
      </c>
      <c r="D45" s="7">
        <v>142</v>
      </c>
      <c r="E45" s="7">
        <v>139</v>
      </c>
      <c r="F45" s="7">
        <v>146</v>
      </c>
      <c r="G45" s="7">
        <v>145</v>
      </c>
      <c r="H45" s="7">
        <v>141</v>
      </c>
      <c r="I45" s="2"/>
      <c r="J45" s="19">
        <v>434</v>
      </c>
      <c r="K45" s="19">
        <v>454</v>
      </c>
    </row>
    <row r="46" spans="1:11" x14ac:dyDescent="0.25">
      <c r="A46" s="29" t="s">
        <v>108</v>
      </c>
      <c r="B46" s="28" t="s">
        <v>109</v>
      </c>
      <c r="C46" s="7">
        <v>48</v>
      </c>
      <c r="D46" s="7">
        <v>85</v>
      </c>
      <c r="E46" s="7">
        <v>74</v>
      </c>
      <c r="F46" s="7">
        <v>74</v>
      </c>
      <c r="G46" s="7">
        <v>58</v>
      </c>
      <c r="H46" s="7">
        <v>38</v>
      </c>
      <c r="I46" s="2"/>
      <c r="J46" s="19">
        <v>228</v>
      </c>
      <c r="K46" s="19">
        <v>236</v>
      </c>
    </row>
    <row r="47" spans="1:11" x14ac:dyDescent="0.25">
      <c r="A47" s="29" t="s">
        <v>51</v>
      </c>
      <c r="B47" s="28" t="s">
        <v>52</v>
      </c>
      <c r="C47" s="7">
        <v>703</v>
      </c>
      <c r="D47" s="7">
        <v>893</v>
      </c>
      <c r="E47" s="7">
        <v>925</v>
      </c>
      <c r="F47" s="7">
        <v>812</v>
      </c>
      <c r="G47" s="7">
        <v>590</v>
      </c>
      <c r="H47" s="7">
        <v>577</v>
      </c>
      <c r="I47" s="2"/>
      <c r="J47" s="19">
        <v>2511</v>
      </c>
      <c r="K47" s="19">
        <v>2616</v>
      </c>
    </row>
    <row r="48" spans="1:11" x14ac:dyDescent="0.25">
      <c r="A48" s="29" t="s">
        <v>53</v>
      </c>
      <c r="B48" s="28" t="s">
        <v>54</v>
      </c>
      <c r="C48" s="7">
        <v>293</v>
      </c>
      <c r="D48" s="7">
        <v>285</v>
      </c>
      <c r="E48" s="7">
        <v>303</v>
      </c>
      <c r="F48" s="7">
        <v>307</v>
      </c>
      <c r="G48" s="7">
        <v>236</v>
      </c>
      <c r="H48" s="7">
        <v>201</v>
      </c>
      <c r="I48" s="2"/>
      <c r="J48" s="19">
        <v>933</v>
      </c>
      <c r="K48" s="19">
        <v>979</v>
      </c>
    </row>
    <row r="49" spans="1:11" x14ac:dyDescent="0.25">
      <c r="A49" s="29" t="s">
        <v>354</v>
      </c>
      <c r="B49" s="28" t="s">
        <v>355</v>
      </c>
      <c r="C49" s="7">
        <v>44</v>
      </c>
      <c r="D49" s="7">
        <v>37</v>
      </c>
      <c r="E49" s="7">
        <v>27</v>
      </c>
      <c r="F49" s="7">
        <v>40</v>
      </c>
      <c r="G49" s="7">
        <v>32</v>
      </c>
      <c r="H49" s="7">
        <v>34</v>
      </c>
      <c r="I49" s="2"/>
      <c r="J49" s="19">
        <v>115</v>
      </c>
      <c r="K49" s="19">
        <v>128</v>
      </c>
    </row>
    <row r="50" spans="1:11" x14ac:dyDescent="0.25">
      <c r="A50" s="29" t="s">
        <v>110</v>
      </c>
      <c r="B50" s="28" t="s">
        <v>111</v>
      </c>
      <c r="C50" s="7">
        <v>157</v>
      </c>
      <c r="D50" s="7">
        <v>204</v>
      </c>
      <c r="E50" s="7">
        <v>203</v>
      </c>
      <c r="F50" s="7">
        <v>158</v>
      </c>
      <c r="G50" s="7">
        <v>133</v>
      </c>
      <c r="H50" s="7">
        <v>133</v>
      </c>
      <c r="I50" s="2"/>
      <c r="J50" s="19">
        <v>464</v>
      </c>
      <c r="K50" s="19">
        <v>486</v>
      </c>
    </row>
    <row r="51" spans="1:11" x14ac:dyDescent="0.25">
      <c r="A51" s="29" t="s">
        <v>55</v>
      </c>
      <c r="B51" s="28" t="s">
        <v>56</v>
      </c>
      <c r="C51" s="7">
        <v>3222</v>
      </c>
      <c r="D51" s="7">
        <v>3984</v>
      </c>
      <c r="E51" s="7">
        <v>4034</v>
      </c>
      <c r="F51" s="7">
        <v>3560</v>
      </c>
      <c r="G51" s="7">
        <v>2950</v>
      </c>
      <c r="H51" s="7">
        <v>2645</v>
      </c>
      <c r="I51" s="2"/>
      <c r="J51" s="19">
        <v>11183</v>
      </c>
      <c r="K51" s="19">
        <v>11517</v>
      </c>
    </row>
    <row r="52" spans="1:11" x14ac:dyDescent="0.25">
      <c r="A52" s="29" t="s">
        <v>57</v>
      </c>
      <c r="B52" s="28" t="s">
        <v>58</v>
      </c>
      <c r="C52" s="7">
        <v>265</v>
      </c>
      <c r="D52" s="7">
        <v>282</v>
      </c>
      <c r="E52" s="7">
        <v>321</v>
      </c>
      <c r="F52" s="7">
        <v>298</v>
      </c>
      <c r="G52" s="7">
        <v>242</v>
      </c>
      <c r="H52" s="7">
        <v>282</v>
      </c>
      <c r="I52" s="2"/>
      <c r="J52" s="19">
        <v>859</v>
      </c>
      <c r="K52" s="19">
        <v>915</v>
      </c>
    </row>
    <row r="53" spans="1:11" x14ac:dyDescent="0.25">
      <c r="A53" s="29" t="s">
        <v>112</v>
      </c>
      <c r="B53" s="28" t="s">
        <v>356</v>
      </c>
      <c r="C53" s="7">
        <v>69</v>
      </c>
      <c r="D53" s="7">
        <v>75</v>
      </c>
      <c r="E53" s="7">
        <v>70</v>
      </c>
      <c r="F53" s="7">
        <v>61</v>
      </c>
      <c r="G53" s="7">
        <v>55</v>
      </c>
      <c r="H53" s="7">
        <v>50</v>
      </c>
      <c r="I53" s="2"/>
      <c r="J53" s="19">
        <v>206</v>
      </c>
      <c r="K53" s="19">
        <v>210</v>
      </c>
    </row>
    <row r="54" spans="1:11" x14ac:dyDescent="0.25">
      <c r="A54" s="29" t="s">
        <v>357</v>
      </c>
      <c r="B54" s="28" t="s">
        <v>358</v>
      </c>
      <c r="C54" s="7">
        <v>42</v>
      </c>
      <c r="D54" s="7">
        <v>74</v>
      </c>
      <c r="E54" s="7">
        <v>55</v>
      </c>
      <c r="F54" s="7">
        <v>67</v>
      </c>
      <c r="G54" s="7">
        <v>59</v>
      </c>
      <c r="H54" s="7">
        <v>55</v>
      </c>
      <c r="I54" s="2"/>
      <c r="J54" s="19">
        <v>179</v>
      </c>
      <c r="K54" s="19">
        <v>187</v>
      </c>
    </row>
    <row r="55" spans="1:11" x14ac:dyDescent="0.25">
      <c r="A55" s="29" t="s">
        <v>113</v>
      </c>
      <c r="B55" s="28" t="s">
        <v>114</v>
      </c>
      <c r="C55" s="7">
        <v>72</v>
      </c>
      <c r="D55" s="7">
        <v>97</v>
      </c>
      <c r="E55" s="7">
        <v>94</v>
      </c>
      <c r="F55" s="7">
        <v>104</v>
      </c>
      <c r="G55" s="7">
        <v>114</v>
      </c>
      <c r="H55" s="7">
        <v>107</v>
      </c>
      <c r="I55" s="2"/>
      <c r="J55" s="19">
        <v>284</v>
      </c>
      <c r="K55" s="19">
        <v>308</v>
      </c>
    </row>
    <row r="56" spans="1:11" x14ac:dyDescent="0.25">
      <c r="A56" s="29" t="s">
        <v>59</v>
      </c>
      <c r="B56" s="28" t="s">
        <v>60</v>
      </c>
      <c r="C56" s="7">
        <v>180</v>
      </c>
      <c r="D56" s="7">
        <v>214</v>
      </c>
      <c r="E56" s="7">
        <v>215</v>
      </c>
      <c r="F56" s="7">
        <v>186</v>
      </c>
      <c r="G56" s="7">
        <v>176</v>
      </c>
      <c r="H56" s="7">
        <v>158</v>
      </c>
      <c r="I56" s="2"/>
      <c r="J56" s="19">
        <v>627</v>
      </c>
      <c r="K56" s="19">
        <v>654</v>
      </c>
    </row>
    <row r="57" spans="1:11" x14ac:dyDescent="0.25">
      <c r="A57" s="29" t="s">
        <v>359</v>
      </c>
      <c r="B57" s="28" t="s">
        <v>360</v>
      </c>
      <c r="C57" s="7">
        <v>40</v>
      </c>
      <c r="D57" s="7">
        <v>46</v>
      </c>
      <c r="E57" s="7">
        <v>54</v>
      </c>
      <c r="F57" s="7">
        <v>39</v>
      </c>
      <c r="G57" s="7">
        <v>41</v>
      </c>
      <c r="H57" s="7">
        <v>34</v>
      </c>
      <c r="I57" s="2"/>
      <c r="J57" s="19">
        <v>143</v>
      </c>
      <c r="K57" s="19">
        <v>154</v>
      </c>
    </row>
    <row r="58" spans="1:11" x14ac:dyDescent="0.25">
      <c r="A58" s="29" t="s">
        <v>61</v>
      </c>
      <c r="B58" s="28" t="s">
        <v>62</v>
      </c>
      <c r="C58" s="7">
        <v>591</v>
      </c>
      <c r="D58" s="7">
        <v>754</v>
      </c>
      <c r="E58" s="7">
        <v>685</v>
      </c>
      <c r="F58" s="7">
        <v>641</v>
      </c>
      <c r="G58" s="7">
        <v>552</v>
      </c>
      <c r="H58" s="7">
        <v>509</v>
      </c>
      <c r="I58" s="2"/>
      <c r="J58" s="19">
        <v>2014</v>
      </c>
      <c r="K58" s="19">
        <v>2102</v>
      </c>
    </row>
    <row r="59" spans="1:11" x14ac:dyDescent="0.25">
      <c r="A59" s="29" t="s">
        <v>361</v>
      </c>
      <c r="B59" s="28" t="s">
        <v>362</v>
      </c>
      <c r="C59" s="7">
        <v>39</v>
      </c>
      <c r="D59" s="7">
        <v>66</v>
      </c>
      <c r="E59" s="7">
        <v>51</v>
      </c>
      <c r="F59" s="7">
        <v>48</v>
      </c>
      <c r="G59" s="7">
        <v>34</v>
      </c>
      <c r="H59" s="7">
        <v>38</v>
      </c>
      <c r="I59" s="2"/>
      <c r="J59" s="19">
        <v>153</v>
      </c>
      <c r="K59" s="19">
        <v>161</v>
      </c>
    </row>
    <row r="60" spans="1:11" x14ac:dyDescent="0.25">
      <c r="A60" s="29" t="s">
        <v>115</v>
      </c>
      <c r="B60" s="28" t="s">
        <v>116</v>
      </c>
      <c r="C60" s="7">
        <v>108</v>
      </c>
      <c r="D60" s="7">
        <v>136</v>
      </c>
      <c r="E60" s="7">
        <v>134</v>
      </c>
      <c r="F60" s="7">
        <v>111</v>
      </c>
      <c r="G60" s="7">
        <v>101</v>
      </c>
      <c r="H60" s="7">
        <v>113</v>
      </c>
      <c r="I60" s="2"/>
      <c r="J60" s="19">
        <v>383</v>
      </c>
      <c r="K60" s="19">
        <v>407</v>
      </c>
    </row>
    <row r="61" spans="1:11" x14ac:dyDescent="0.25">
      <c r="A61" s="29" t="s">
        <v>63</v>
      </c>
      <c r="B61" s="28" t="s">
        <v>64</v>
      </c>
      <c r="C61" s="7">
        <v>246</v>
      </c>
      <c r="D61" s="7">
        <v>277</v>
      </c>
      <c r="E61" s="7">
        <v>269</v>
      </c>
      <c r="F61" s="7">
        <v>215</v>
      </c>
      <c r="G61" s="7">
        <v>165</v>
      </c>
      <c r="H61" s="7">
        <v>184</v>
      </c>
      <c r="I61" s="2"/>
      <c r="J61" s="19">
        <v>691</v>
      </c>
      <c r="K61" s="19">
        <v>730</v>
      </c>
    </row>
    <row r="62" spans="1:11" x14ac:dyDescent="0.25">
      <c r="A62" s="29" t="s">
        <v>363</v>
      </c>
      <c r="B62" s="28" t="s">
        <v>364</v>
      </c>
      <c r="C62" s="7">
        <v>35</v>
      </c>
      <c r="D62" s="7">
        <v>48</v>
      </c>
      <c r="E62" s="7">
        <v>55</v>
      </c>
      <c r="F62" s="7">
        <v>46</v>
      </c>
      <c r="G62" s="7">
        <v>52</v>
      </c>
      <c r="H62" s="7">
        <v>26</v>
      </c>
      <c r="I62" s="2"/>
      <c r="J62" s="19">
        <v>156</v>
      </c>
      <c r="K62" s="19">
        <v>160</v>
      </c>
    </row>
    <row r="63" spans="1:11" x14ac:dyDescent="0.25">
      <c r="A63" s="29">
        <v>48060</v>
      </c>
      <c r="B63" s="28" t="s">
        <v>442</v>
      </c>
      <c r="C63" s="7">
        <v>9</v>
      </c>
      <c r="D63" s="7">
        <v>21</v>
      </c>
      <c r="E63" s="7">
        <v>41</v>
      </c>
      <c r="F63" s="7">
        <v>28</v>
      </c>
      <c r="G63" s="7">
        <v>23</v>
      </c>
      <c r="H63" s="7">
        <v>33</v>
      </c>
      <c r="I63" s="2"/>
      <c r="J63" s="19">
        <v>89</v>
      </c>
      <c r="K63" s="19">
        <v>96</v>
      </c>
    </row>
    <row r="64" spans="1:11" x14ac:dyDescent="0.25">
      <c r="A64" s="29" t="s">
        <v>117</v>
      </c>
      <c r="B64" s="28" t="s">
        <v>118</v>
      </c>
      <c r="C64" s="7">
        <v>146</v>
      </c>
      <c r="D64" s="7">
        <v>174</v>
      </c>
      <c r="E64" s="7">
        <v>171</v>
      </c>
      <c r="F64" s="7">
        <v>167</v>
      </c>
      <c r="G64" s="7">
        <v>138</v>
      </c>
      <c r="H64" s="7">
        <v>130</v>
      </c>
      <c r="I64" s="2"/>
      <c r="J64" s="19">
        <v>524</v>
      </c>
      <c r="K64" s="19">
        <v>522</v>
      </c>
    </row>
    <row r="65" spans="1:11" x14ac:dyDescent="0.25">
      <c r="A65" s="29" t="s">
        <v>365</v>
      </c>
      <c r="B65" s="28" t="s">
        <v>366</v>
      </c>
      <c r="C65" s="7">
        <v>33</v>
      </c>
      <c r="D65" s="7">
        <v>31</v>
      </c>
      <c r="E65" s="7">
        <v>61</v>
      </c>
      <c r="F65" s="7">
        <v>48</v>
      </c>
      <c r="G65" s="7">
        <v>33</v>
      </c>
      <c r="H65" s="7">
        <v>23</v>
      </c>
      <c r="I65" s="2"/>
      <c r="J65" s="19">
        <v>126</v>
      </c>
      <c r="K65" s="19">
        <v>129</v>
      </c>
    </row>
    <row r="66" spans="1:11" x14ac:dyDescent="0.25">
      <c r="A66" s="29" t="s">
        <v>367</v>
      </c>
      <c r="B66" s="28" t="s">
        <v>368</v>
      </c>
      <c r="C66" s="7">
        <v>38</v>
      </c>
      <c r="D66" s="7">
        <v>55</v>
      </c>
      <c r="E66" s="7">
        <v>60</v>
      </c>
      <c r="F66" s="7">
        <v>55</v>
      </c>
      <c r="G66" s="7">
        <v>55</v>
      </c>
      <c r="H66" s="7">
        <v>64</v>
      </c>
      <c r="I66" s="2"/>
      <c r="J66" s="19">
        <v>191</v>
      </c>
      <c r="K66" s="19">
        <v>200</v>
      </c>
    </row>
    <row r="67" spans="1:11" x14ac:dyDescent="0.25">
      <c r="A67" s="29" t="s">
        <v>65</v>
      </c>
      <c r="B67" s="28" t="s">
        <v>66</v>
      </c>
      <c r="C67" s="7">
        <v>223</v>
      </c>
      <c r="D67" s="7">
        <v>266</v>
      </c>
      <c r="E67" s="7">
        <v>303</v>
      </c>
      <c r="F67" s="7">
        <v>315</v>
      </c>
      <c r="G67" s="7">
        <v>218</v>
      </c>
      <c r="H67" s="7">
        <v>210</v>
      </c>
      <c r="I67" s="2"/>
      <c r="J67" s="19">
        <v>845</v>
      </c>
      <c r="K67" s="19">
        <v>893</v>
      </c>
    </row>
    <row r="68" spans="1:11" x14ac:dyDescent="0.25">
      <c r="A68" s="29" t="s">
        <v>119</v>
      </c>
      <c r="B68" s="28" t="s">
        <v>120</v>
      </c>
      <c r="C68" s="7">
        <v>36</v>
      </c>
      <c r="D68" s="7">
        <v>73</v>
      </c>
      <c r="E68" s="7">
        <v>58</v>
      </c>
      <c r="F68" s="7">
        <v>74</v>
      </c>
      <c r="G68" s="7">
        <v>43</v>
      </c>
      <c r="H68" s="7">
        <v>42</v>
      </c>
      <c r="I68" s="2"/>
      <c r="J68" s="19">
        <v>180</v>
      </c>
      <c r="K68" s="19">
        <v>191</v>
      </c>
    </row>
    <row r="69" spans="1:11" x14ac:dyDescent="0.25">
      <c r="A69" s="29" t="s">
        <v>67</v>
      </c>
      <c r="B69" s="28" t="s">
        <v>68</v>
      </c>
      <c r="C69" s="7">
        <v>299</v>
      </c>
      <c r="D69" s="7">
        <v>381</v>
      </c>
      <c r="E69" s="7">
        <v>364</v>
      </c>
      <c r="F69" s="7">
        <v>335</v>
      </c>
      <c r="G69" s="7">
        <v>281</v>
      </c>
      <c r="H69" s="7">
        <v>219</v>
      </c>
      <c r="I69" s="2"/>
      <c r="J69" s="19">
        <v>1041</v>
      </c>
      <c r="K69" s="19">
        <v>1069</v>
      </c>
    </row>
    <row r="70" spans="1:11" x14ac:dyDescent="0.25">
      <c r="A70" s="29" t="s">
        <v>369</v>
      </c>
      <c r="B70" s="28" t="s">
        <v>370</v>
      </c>
      <c r="C70" s="7">
        <v>41</v>
      </c>
      <c r="D70" s="7">
        <v>55</v>
      </c>
      <c r="E70" s="7">
        <v>60</v>
      </c>
      <c r="F70" s="7">
        <v>48</v>
      </c>
      <c r="G70" s="7">
        <v>29</v>
      </c>
      <c r="H70" s="7">
        <v>35</v>
      </c>
      <c r="I70" s="2"/>
      <c r="J70" s="19">
        <v>127</v>
      </c>
      <c r="K70" s="19">
        <v>129</v>
      </c>
    </row>
    <row r="71" spans="1:11" x14ac:dyDescent="0.25">
      <c r="A71" s="29" t="s">
        <v>69</v>
      </c>
      <c r="B71" s="28" t="s">
        <v>70</v>
      </c>
      <c r="C71" s="7">
        <v>141</v>
      </c>
      <c r="D71" s="7">
        <v>165</v>
      </c>
      <c r="E71" s="7">
        <v>242</v>
      </c>
      <c r="F71" s="7">
        <v>240</v>
      </c>
      <c r="G71" s="7">
        <v>164</v>
      </c>
      <c r="H71" s="7">
        <v>181</v>
      </c>
      <c r="I71" s="2"/>
      <c r="J71" s="19">
        <v>647</v>
      </c>
      <c r="K71" s="19">
        <v>682</v>
      </c>
    </row>
    <row r="72" spans="1:11" x14ac:dyDescent="0.25">
      <c r="A72" s="29" t="s">
        <v>121</v>
      </c>
      <c r="B72" s="28" t="s">
        <v>371</v>
      </c>
      <c r="C72" s="7">
        <v>120</v>
      </c>
      <c r="D72" s="7">
        <v>156</v>
      </c>
      <c r="E72" s="7">
        <v>121</v>
      </c>
      <c r="F72" s="7">
        <v>132</v>
      </c>
      <c r="G72" s="7">
        <v>119</v>
      </c>
      <c r="H72" s="7">
        <v>98</v>
      </c>
      <c r="I72" s="2"/>
      <c r="J72" s="19">
        <v>387</v>
      </c>
      <c r="K72" s="19">
        <v>401</v>
      </c>
    </row>
    <row r="73" spans="1:11" x14ac:dyDescent="0.25">
      <c r="A73" s="29" t="s">
        <v>372</v>
      </c>
      <c r="B73" s="28" t="s">
        <v>373</v>
      </c>
      <c r="C73" s="7">
        <v>54</v>
      </c>
      <c r="D73" s="7">
        <v>60</v>
      </c>
      <c r="E73" s="7">
        <v>62</v>
      </c>
      <c r="F73" s="7">
        <v>59</v>
      </c>
      <c r="G73" s="7">
        <v>55</v>
      </c>
      <c r="H73" s="7">
        <v>56</v>
      </c>
      <c r="I73" s="2"/>
      <c r="J73" s="19">
        <v>181</v>
      </c>
      <c r="K73" s="19">
        <v>198</v>
      </c>
    </row>
    <row r="74" spans="1:11" x14ac:dyDescent="0.25">
      <c r="A74" s="29" t="s">
        <v>374</v>
      </c>
      <c r="B74" s="28" t="s">
        <v>375</v>
      </c>
      <c r="C74" s="7">
        <v>54</v>
      </c>
      <c r="D74" s="7">
        <v>64</v>
      </c>
      <c r="E74" s="7">
        <v>70</v>
      </c>
      <c r="F74" s="7">
        <v>49</v>
      </c>
      <c r="G74" s="7">
        <v>27</v>
      </c>
      <c r="H74" s="7">
        <v>20</v>
      </c>
      <c r="I74" s="2"/>
      <c r="J74" s="19">
        <v>183</v>
      </c>
      <c r="K74" s="19">
        <v>180</v>
      </c>
    </row>
    <row r="75" spans="1:11" x14ac:dyDescent="0.25">
      <c r="A75" s="29" t="s">
        <v>376</v>
      </c>
      <c r="B75" s="28" t="s">
        <v>377</v>
      </c>
      <c r="C75" s="7">
        <v>45</v>
      </c>
      <c r="D75" s="7">
        <v>43</v>
      </c>
      <c r="E75" s="7">
        <v>32</v>
      </c>
      <c r="F75" s="7">
        <v>36</v>
      </c>
      <c r="G75" s="7">
        <v>48</v>
      </c>
      <c r="H75" s="7">
        <v>26</v>
      </c>
      <c r="I75" s="2"/>
      <c r="J75" s="19">
        <v>128</v>
      </c>
      <c r="K75" s="19">
        <v>131</v>
      </c>
    </row>
    <row r="76" spans="1:11" x14ac:dyDescent="0.25">
      <c r="A76" s="27" t="s">
        <v>71</v>
      </c>
      <c r="B76" s="26" t="s">
        <v>72</v>
      </c>
      <c r="C76" s="16">
        <v>138</v>
      </c>
      <c r="D76" s="16">
        <v>199</v>
      </c>
      <c r="E76" s="16">
        <v>185</v>
      </c>
      <c r="F76" s="16">
        <v>159</v>
      </c>
      <c r="G76" s="16">
        <v>130</v>
      </c>
      <c r="H76" s="16">
        <v>114</v>
      </c>
      <c r="I76" s="2"/>
      <c r="J76" s="15">
        <v>543</v>
      </c>
      <c r="K76" s="15">
        <v>552</v>
      </c>
    </row>
    <row r="77" spans="1:11" x14ac:dyDescent="0.25">
      <c r="A77" s="5" t="s">
        <v>311</v>
      </c>
      <c r="B77" s="4"/>
      <c r="C77" s="4"/>
      <c r="D77" s="4"/>
      <c r="E77" s="4"/>
      <c r="F77" s="52"/>
      <c r="G77" s="52"/>
      <c r="H77" s="52"/>
      <c r="I77" s="2"/>
      <c r="K77" s="52"/>
    </row>
    <row r="78" spans="1:11" x14ac:dyDescent="0.25">
      <c r="A78" s="3" t="s">
        <v>312</v>
      </c>
      <c r="B78" s="2"/>
      <c r="C78" s="2"/>
      <c r="D78" s="2"/>
      <c r="E78" s="2"/>
      <c r="F78" s="2"/>
      <c r="G78" s="2"/>
      <c r="H78" s="2"/>
      <c r="I78" s="2"/>
    </row>
    <row r="79" spans="1:11" x14ac:dyDescent="0.25">
      <c r="A79" s="2" t="s">
        <v>455</v>
      </c>
      <c r="B79" s="2"/>
      <c r="C79" s="2"/>
      <c r="D79" s="2"/>
      <c r="E79" s="2"/>
      <c r="F79" s="2"/>
      <c r="G79" s="2"/>
      <c r="H79" s="2"/>
      <c r="I79" s="2"/>
    </row>
    <row r="80" spans="1:11" x14ac:dyDescent="0.25">
      <c r="A80" t="s">
        <v>313</v>
      </c>
    </row>
  </sheetData>
  <mergeCells count="9">
    <mergeCell ref="A4:B4"/>
    <mergeCell ref="J2:K2"/>
    <mergeCell ref="A2:B3"/>
    <mergeCell ref="C2:C3"/>
    <mergeCell ref="D2:D3"/>
    <mergeCell ref="E2:E3"/>
    <mergeCell ref="F2:F3"/>
    <mergeCell ref="G2:G3"/>
    <mergeCell ref="H2:H3"/>
  </mergeCells>
  <pageMargins left="0.7" right="0.7" top="0.75" bottom="0.75" header="0.3" footer="0.3"/>
  <pageSetup paperSize="9" orientation="portrait" horizontalDpi="4294967292" verticalDpi="4294967292" r:id="rId1"/>
  <ignoredErrors>
    <ignoredError sqref="A5:A76"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1"/>
  <sheetViews>
    <sheetView workbookViewId="0"/>
  </sheetViews>
  <sheetFormatPr baseColWidth="10" defaultColWidth="11.42578125" defaultRowHeight="15" x14ac:dyDescent="0.25"/>
  <cols>
    <col min="2" max="2" width="22.28515625" customWidth="1"/>
    <col min="9" max="9" width="2.7109375" customWidth="1"/>
    <col min="10" max="11" width="15.7109375" customWidth="1"/>
    <col min="12" max="12" width="11.85546875" bestFit="1" customWidth="1"/>
  </cols>
  <sheetData>
    <row r="1" spans="1:19" x14ac:dyDescent="0.25">
      <c r="A1" s="1" t="s">
        <v>462</v>
      </c>
      <c r="B1" s="14"/>
      <c r="C1" s="14"/>
      <c r="D1" s="14"/>
      <c r="E1" s="14"/>
      <c r="F1" s="52"/>
      <c r="I1" s="1"/>
    </row>
    <row r="2" spans="1:19" x14ac:dyDescent="0.25">
      <c r="A2" s="310" t="s">
        <v>6</v>
      </c>
      <c r="B2" s="311"/>
      <c r="C2" s="318" t="s">
        <v>301</v>
      </c>
      <c r="D2" s="318" t="s">
        <v>302</v>
      </c>
      <c r="E2" s="318" t="s">
        <v>303</v>
      </c>
      <c r="F2" s="318" t="s">
        <v>305</v>
      </c>
      <c r="G2" s="318" t="s">
        <v>315</v>
      </c>
      <c r="H2" s="318" t="s">
        <v>439</v>
      </c>
      <c r="J2" s="302" t="s">
        <v>378</v>
      </c>
      <c r="K2" s="303"/>
    </row>
    <row r="3" spans="1:19" x14ac:dyDescent="0.25">
      <c r="A3" s="312"/>
      <c r="B3" s="313"/>
      <c r="C3" s="319"/>
      <c r="D3" s="319"/>
      <c r="E3" s="319"/>
      <c r="F3" s="319"/>
      <c r="G3" s="319"/>
      <c r="H3" s="319"/>
      <c r="J3" s="172" t="s">
        <v>441</v>
      </c>
      <c r="K3" s="172" t="s">
        <v>444</v>
      </c>
      <c r="S3" s="256"/>
    </row>
    <row r="4" spans="1:19" x14ac:dyDescent="0.25">
      <c r="A4" s="314"/>
      <c r="B4" s="315"/>
      <c r="C4" s="119" t="s">
        <v>73</v>
      </c>
      <c r="D4" s="119" t="s">
        <v>73</v>
      </c>
      <c r="E4" s="119" t="s">
        <v>73</v>
      </c>
      <c r="F4" s="119" t="s">
        <v>73</v>
      </c>
      <c r="G4" s="119" t="s">
        <v>73</v>
      </c>
      <c r="H4" s="119" t="s">
        <v>73</v>
      </c>
      <c r="I4" s="2"/>
      <c r="J4" s="119" t="s">
        <v>73</v>
      </c>
      <c r="K4" s="119" t="s">
        <v>73</v>
      </c>
    </row>
    <row r="5" spans="1:19" ht="14.45" customHeight="1" x14ac:dyDescent="0.25">
      <c r="A5" s="316" t="s">
        <v>316</v>
      </c>
      <c r="B5" s="317"/>
      <c r="C5" s="121">
        <v>638.13</v>
      </c>
      <c r="D5" s="122">
        <v>649.78</v>
      </c>
      <c r="E5" s="122">
        <v>678.67</v>
      </c>
      <c r="F5" s="122">
        <v>699.78</v>
      </c>
      <c r="G5" s="122">
        <v>714.97</v>
      </c>
      <c r="H5" s="174">
        <v>719.6</v>
      </c>
      <c r="I5" s="2"/>
      <c r="J5" s="129">
        <v>688</v>
      </c>
      <c r="K5" s="129">
        <v>694.7</v>
      </c>
    </row>
    <row r="6" spans="1:19" x14ac:dyDescent="0.25">
      <c r="A6" s="195" t="s">
        <v>76</v>
      </c>
      <c r="B6" s="116" t="s">
        <v>77</v>
      </c>
      <c r="C6" s="123">
        <v>496.8</v>
      </c>
      <c r="D6" s="120">
        <v>468.35</v>
      </c>
      <c r="E6" s="120">
        <v>503.22</v>
      </c>
      <c r="F6" s="120">
        <v>500.95</v>
      </c>
      <c r="G6" s="120">
        <v>529.35</v>
      </c>
      <c r="H6" s="175">
        <v>511.97</v>
      </c>
      <c r="I6" s="2"/>
      <c r="J6" s="130">
        <v>510.9</v>
      </c>
      <c r="K6" s="130">
        <v>514.29999999999995</v>
      </c>
    </row>
    <row r="7" spans="1:19" x14ac:dyDescent="0.25">
      <c r="A7" s="195" t="s">
        <v>78</v>
      </c>
      <c r="B7" s="116" t="s">
        <v>79</v>
      </c>
      <c r="C7" s="123">
        <v>499.05</v>
      </c>
      <c r="D7" s="120">
        <v>508.93</v>
      </c>
      <c r="E7" s="120">
        <v>509.35</v>
      </c>
      <c r="F7" s="120">
        <v>529.21</v>
      </c>
      <c r="G7" s="120">
        <v>536.11</v>
      </c>
      <c r="H7" s="175">
        <v>548.45000000000005</v>
      </c>
      <c r="I7" s="2"/>
      <c r="J7" s="130">
        <v>522.9</v>
      </c>
      <c r="K7" s="130">
        <v>529.79999999999995</v>
      </c>
    </row>
    <row r="8" spans="1:19" x14ac:dyDescent="0.25">
      <c r="A8" s="195" t="s">
        <v>317</v>
      </c>
      <c r="B8" s="117" t="s">
        <v>318</v>
      </c>
      <c r="C8" s="123" t="s">
        <v>456</v>
      </c>
      <c r="D8" s="120">
        <v>423.36</v>
      </c>
      <c r="E8" s="120">
        <v>453.15</v>
      </c>
      <c r="F8" s="120">
        <v>457.39</v>
      </c>
      <c r="G8" s="120">
        <v>446.3</v>
      </c>
      <c r="H8" s="175" t="s">
        <v>456</v>
      </c>
      <c r="I8" s="2"/>
      <c r="J8" s="130">
        <v>448</v>
      </c>
      <c r="K8" s="130">
        <v>451.3</v>
      </c>
    </row>
    <row r="9" spans="1:19" x14ac:dyDescent="0.25">
      <c r="A9" s="195" t="s">
        <v>37</v>
      </c>
      <c r="B9" s="116" t="s">
        <v>38</v>
      </c>
      <c r="C9" s="123">
        <v>564.98</v>
      </c>
      <c r="D9" s="120">
        <v>585.02</v>
      </c>
      <c r="E9" s="120">
        <v>619.5</v>
      </c>
      <c r="F9" s="120">
        <v>649.64</v>
      </c>
      <c r="G9" s="120">
        <v>665.76</v>
      </c>
      <c r="H9" s="175">
        <v>671.64</v>
      </c>
      <c r="I9" s="2"/>
      <c r="J9" s="130">
        <v>629.5</v>
      </c>
      <c r="K9" s="130">
        <v>636</v>
      </c>
    </row>
    <row r="10" spans="1:19" x14ac:dyDescent="0.25">
      <c r="A10" s="195" t="s">
        <v>80</v>
      </c>
      <c r="B10" s="116" t="s">
        <v>81</v>
      </c>
      <c r="C10" s="123">
        <v>580.20000000000005</v>
      </c>
      <c r="D10" s="120">
        <v>602.16999999999996</v>
      </c>
      <c r="E10" s="120">
        <v>605.91</v>
      </c>
      <c r="F10" s="120">
        <v>638.76</v>
      </c>
      <c r="G10" s="120">
        <v>637.99</v>
      </c>
      <c r="H10" s="175">
        <v>639.51</v>
      </c>
      <c r="I10" s="2"/>
      <c r="J10" s="130">
        <v>624.5</v>
      </c>
      <c r="K10" s="130">
        <v>627.6</v>
      </c>
    </row>
    <row r="11" spans="1:19" x14ac:dyDescent="0.25">
      <c r="A11" s="195" t="s">
        <v>319</v>
      </c>
      <c r="B11" s="116" t="s">
        <v>320</v>
      </c>
      <c r="C11" s="123" t="s">
        <v>456</v>
      </c>
      <c r="D11" s="120" t="s">
        <v>456</v>
      </c>
      <c r="E11" s="120" t="s">
        <v>456</v>
      </c>
      <c r="F11" s="120" t="s">
        <v>456</v>
      </c>
      <c r="G11" s="120" t="s">
        <v>456</v>
      </c>
      <c r="H11" s="175" t="s">
        <v>456</v>
      </c>
      <c r="I11" s="2"/>
      <c r="J11" s="130">
        <v>511.6</v>
      </c>
      <c r="K11" s="130">
        <v>517.29999999999995</v>
      </c>
    </row>
    <row r="12" spans="1:19" x14ac:dyDescent="0.25">
      <c r="A12" s="195" t="s">
        <v>82</v>
      </c>
      <c r="B12" s="116" t="s">
        <v>83</v>
      </c>
      <c r="C12" s="123">
        <v>463.67</v>
      </c>
      <c r="D12" s="120">
        <v>467.66</v>
      </c>
      <c r="E12" s="120">
        <v>492.1</v>
      </c>
      <c r="F12" s="120">
        <v>491.25</v>
      </c>
      <c r="G12" s="120">
        <v>514.09</v>
      </c>
      <c r="H12" s="175">
        <v>533.20000000000005</v>
      </c>
      <c r="I12" s="2"/>
      <c r="J12" s="130">
        <v>496.9</v>
      </c>
      <c r="K12" s="130">
        <v>500.7</v>
      </c>
    </row>
    <row r="13" spans="1:19" x14ac:dyDescent="0.25">
      <c r="A13" s="195" t="s">
        <v>84</v>
      </c>
      <c r="B13" s="116" t="s">
        <v>85</v>
      </c>
      <c r="C13" s="123">
        <v>497.27</v>
      </c>
      <c r="D13" s="120">
        <v>499.1</v>
      </c>
      <c r="E13" s="120">
        <v>524.78</v>
      </c>
      <c r="F13" s="120">
        <v>515.82000000000005</v>
      </c>
      <c r="G13" s="120">
        <v>518.84</v>
      </c>
      <c r="H13" s="175">
        <v>572.64</v>
      </c>
      <c r="I13" s="2"/>
      <c r="J13" s="130">
        <v>518</v>
      </c>
      <c r="K13" s="130">
        <v>527.9</v>
      </c>
    </row>
    <row r="14" spans="1:19" x14ac:dyDescent="0.25">
      <c r="A14" s="195" t="s">
        <v>86</v>
      </c>
      <c r="B14" s="116" t="s">
        <v>87</v>
      </c>
      <c r="C14" s="123">
        <v>547.35</v>
      </c>
      <c r="D14" s="120">
        <v>545.57000000000005</v>
      </c>
      <c r="E14" s="120">
        <v>555.95000000000005</v>
      </c>
      <c r="F14" s="120">
        <v>602.38</v>
      </c>
      <c r="G14" s="120">
        <v>602.97</v>
      </c>
      <c r="H14" s="175">
        <v>615.45000000000005</v>
      </c>
      <c r="I14" s="2"/>
      <c r="J14" s="130">
        <v>581.70000000000005</v>
      </c>
      <c r="K14" s="130">
        <v>588.5</v>
      </c>
    </row>
    <row r="15" spans="1:19" x14ac:dyDescent="0.25">
      <c r="A15" s="195" t="s">
        <v>321</v>
      </c>
      <c r="B15" s="116" t="s">
        <v>322</v>
      </c>
      <c r="C15" s="123" t="s">
        <v>456</v>
      </c>
      <c r="D15" s="120" t="s">
        <v>456</v>
      </c>
      <c r="E15" s="120">
        <v>545.35</v>
      </c>
      <c r="F15" s="120">
        <v>560.09</v>
      </c>
      <c r="G15" s="120" t="s">
        <v>456</v>
      </c>
      <c r="H15" s="175" t="s">
        <v>456</v>
      </c>
      <c r="I15" s="2"/>
      <c r="J15" s="130">
        <v>563.79999999999995</v>
      </c>
      <c r="K15" s="130">
        <v>572.70000000000005</v>
      </c>
    </row>
    <row r="16" spans="1:19" x14ac:dyDescent="0.25">
      <c r="A16" s="195" t="s">
        <v>39</v>
      </c>
      <c r="B16" s="116" t="s">
        <v>40</v>
      </c>
      <c r="C16" s="123">
        <v>519.30999999999995</v>
      </c>
      <c r="D16" s="120">
        <v>509.05</v>
      </c>
      <c r="E16" s="120">
        <v>524.91999999999996</v>
      </c>
      <c r="F16" s="120">
        <v>537.98</v>
      </c>
      <c r="G16" s="120">
        <v>546.6</v>
      </c>
      <c r="H16" s="175">
        <v>561.76</v>
      </c>
      <c r="I16" s="2"/>
      <c r="J16" s="130">
        <v>535.1</v>
      </c>
      <c r="K16" s="130">
        <v>542.4</v>
      </c>
    </row>
    <row r="17" spans="1:11" x14ac:dyDescent="0.25">
      <c r="A17" s="195" t="s">
        <v>88</v>
      </c>
      <c r="B17" s="116" t="s">
        <v>89</v>
      </c>
      <c r="C17" s="123">
        <v>465.82</v>
      </c>
      <c r="D17" s="120">
        <v>472.23</v>
      </c>
      <c r="E17" s="120">
        <v>489.32</v>
      </c>
      <c r="F17" s="120">
        <v>512.54</v>
      </c>
      <c r="G17" s="120">
        <v>517.75</v>
      </c>
      <c r="H17" s="175">
        <v>525.99</v>
      </c>
      <c r="I17" s="2"/>
      <c r="J17" s="130">
        <v>497</v>
      </c>
      <c r="K17" s="130">
        <v>504.1</v>
      </c>
    </row>
    <row r="18" spans="1:11" x14ac:dyDescent="0.25">
      <c r="A18" s="195" t="s">
        <v>90</v>
      </c>
      <c r="B18" s="116" t="s">
        <v>91</v>
      </c>
      <c r="C18" s="123">
        <v>653.5</v>
      </c>
      <c r="D18" s="120">
        <v>654.39</v>
      </c>
      <c r="E18" s="120">
        <v>686.53</v>
      </c>
      <c r="F18" s="120">
        <v>717.98</v>
      </c>
      <c r="G18" s="120">
        <v>716.33</v>
      </c>
      <c r="H18" s="175">
        <v>701.88</v>
      </c>
      <c r="I18" s="2"/>
      <c r="J18" s="130">
        <v>706.5</v>
      </c>
      <c r="K18" s="130">
        <v>710.7</v>
      </c>
    </row>
    <row r="19" spans="1:11" x14ac:dyDescent="0.25">
      <c r="A19" s="195" t="s">
        <v>92</v>
      </c>
      <c r="B19" s="116" t="s">
        <v>93</v>
      </c>
      <c r="C19" s="123">
        <v>595.9</v>
      </c>
      <c r="D19" s="120">
        <v>608.28</v>
      </c>
      <c r="E19" s="120">
        <v>626.51</v>
      </c>
      <c r="F19" s="120">
        <v>654.16</v>
      </c>
      <c r="G19" s="120">
        <v>661.4</v>
      </c>
      <c r="H19" s="175">
        <v>666.2</v>
      </c>
      <c r="I19" s="2"/>
      <c r="J19" s="130">
        <v>635.79999999999995</v>
      </c>
      <c r="K19" s="130">
        <v>642.4</v>
      </c>
    </row>
    <row r="20" spans="1:11" x14ac:dyDescent="0.25">
      <c r="A20" s="195" t="s">
        <v>41</v>
      </c>
      <c r="B20" s="116" t="s">
        <v>42</v>
      </c>
      <c r="C20" s="123">
        <v>603.65</v>
      </c>
      <c r="D20" s="120">
        <v>613.86</v>
      </c>
      <c r="E20" s="120">
        <v>656.84</v>
      </c>
      <c r="F20" s="120">
        <v>668.38</v>
      </c>
      <c r="G20" s="120">
        <v>675.39</v>
      </c>
      <c r="H20" s="175">
        <v>686.11</v>
      </c>
      <c r="I20" s="2"/>
      <c r="J20" s="130">
        <v>656.5</v>
      </c>
      <c r="K20" s="130">
        <v>663.5</v>
      </c>
    </row>
    <row r="21" spans="1:11" x14ac:dyDescent="0.25">
      <c r="A21" s="195" t="s">
        <v>323</v>
      </c>
      <c r="B21" s="116" t="s">
        <v>324</v>
      </c>
      <c r="C21" s="123" t="s">
        <v>456</v>
      </c>
      <c r="D21" s="120">
        <v>492.25</v>
      </c>
      <c r="E21" s="120">
        <v>501.07</v>
      </c>
      <c r="F21" s="120">
        <v>526.19000000000005</v>
      </c>
      <c r="G21" s="120">
        <v>536.58000000000004</v>
      </c>
      <c r="H21" s="175">
        <v>556.39</v>
      </c>
      <c r="I21" s="2"/>
      <c r="J21" s="130">
        <v>516.5</v>
      </c>
      <c r="K21" s="130">
        <v>526</v>
      </c>
    </row>
    <row r="22" spans="1:11" x14ac:dyDescent="0.25">
      <c r="A22" s="195" t="s">
        <v>325</v>
      </c>
      <c r="B22" s="116" t="s">
        <v>326</v>
      </c>
      <c r="C22" s="123" t="s">
        <v>456</v>
      </c>
      <c r="D22" s="120" t="s">
        <v>456</v>
      </c>
      <c r="E22" s="120">
        <v>471.19</v>
      </c>
      <c r="F22" s="120">
        <v>491.77</v>
      </c>
      <c r="G22" s="120">
        <v>487.21</v>
      </c>
      <c r="H22" s="175">
        <v>522.96</v>
      </c>
      <c r="I22" s="2"/>
      <c r="J22" s="130">
        <v>484</v>
      </c>
      <c r="K22" s="130">
        <v>492.5</v>
      </c>
    </row>
    <row r="23" spans="1:11" x14ac:dyDescent="0.25">
      <c r="A23" s="195" t="s">
        <v>327</v>
      </c>
      <c r="B23" s="116" t="s">
        <v>328</v>
      </c>
      <c r="C23" s="123" t="s">
        <v>456</v>
      </c>
      <c r="D23" s="120">
        <v>613.25</v>
      </c>
      <c r="E23" s="120">
        <v>640.95000000000005</v>
      </c>
      <c r="F23" s="120">
        <v>657.58</v>
      </c>
      <c r="G23" s="120" t="s">
        <v>456</v>
      </c>
      <c r="H23" s="175" t="s">
        <v>456</v>
      </c>
      <c r="I23" s="2"/>
      <c r="J23" s="130">
        <v>643</v>
      </c>
      <c r="K23" s="130">
        <v>649.70000000000005</v>
      </c>
    </row>
    <row r="24" spans="1:11" x14ac:dyDescent="0.25">
      <c r="A24" s="195" t="s">
        <v>43</v>
      </c>
      <c r="B24" s="116" t="s">
        <v>44</v>
      </c>
      <c r="C24" s="123">
        <v>494.05</v>
      </c>
      <c r="D24" s="120">
        <v>496.55</v>
      </c>
      <c r="E24" s="120">
        <v>509.63</v>
      </c>
      <c r="F24" s="120">
        <v>565.34</v>
      </c>
      <c r="G24" s="120">
        <v>576.38</v>
      </c>
      <c r="H24" s="175">
        <v>588.5</v>
      </c>
      <c r="I24" s="2"/>
      <c r="J24" s="130">
        <v>543.20000000000005</v>
      </c>
      <c r="K24" s="130">
        <v>551.20000000000005</v>
      </c>
    </row>
    <row r="25" spans="1:11" x14ac:dyDescent="0.25">
      <c r="A25" s="195" t="s">
        <v>329</v>
      </c>
      <c r="B25" s="116" t="s">
        <v>330</v>
      </c>
      <c r="C25" s="123" t="s">
        <v>456</v>
      </c>
      <c r="D25" s="120" t="s">
        <v>456</v>
      </c>
      <c r="E25" s="120" t="s">
        <v>456</v>
      </c>
      <c r="F25" s="120" t="s">
        <v>456</v>
      </c>
      <c r="G25" s="120" t="s">
        <v>456</v>
      </c>
      <c r="H25" s="175" t="s">
        <v>456</v>
      </c>
      <c r="I25" s="2"/>
      <c r="J25" s="130">
        <v>490.4</v>
      </c>
      <c r="K25" s="130">
        <v>491.9</v>
      </c>
    </row>
    <row r="26" spans="1:11" x14ac:dyDescent="0.25">
      <c r="A26" s="195" t="s">
        <v>94</v>
      </c>
      <c r="B26" s="116" t="s">
        <v>95</v>
      </c>
      <c r="C26" s="123" t="s">
        <v>456</v>
      </c>
      <c r="D26" s="120">
        <v>478.8</v>
      </c>
      <c r="E26" s="120">
        <v>497.26</v>
      </c>
      <c r="F26" s="120">
        <v>524.63</v>
      </c>
      <c r="G26" s="120">
        <v>542.58000000000004</v>
      </c>
      <c r="H26" s="175">
        <v>526.84</v>
      </c>
      <c r="I26" s="2"/>
      <c r="J26" s="130">
        <v>519.70000000000005</v>
      </c>
      <c r="K26" s="130">
        <v>523.9</v>
      </c>
    </row>
    <row r="27" spans="1:11" x14ac:dyDescent="0.25">
      <c r="A27" s="195" t="s">
        <v>331</v>
      </c>
      <c r="B27" s="116" t="s">
        <v>332</v>
      </c>
      <c r="C27" s="123">
        <v>623.69000000000005</v>
      </c>
      <c r="D27" s="120">
        <v>639.4</v>
      </c>
      <c r="E27" s="120">
        <v>644.4</v>
      </c>
      <c r="F27" s="120">
        <v>681.79</v>
      </c>
      <c r="G27" s="120">
        <v>699.21</v>
      </c>
      <c r="H27" s="175">
        <v>746</v>
      </c>
      <c r="I27" s="2"/>
      <c r="J27" s="130">
        <v>663.8</v>
      </c>
      <c r="K27" s="130">
        <v>679</v>
      </c>
    </row>
    <row r="28" spans="1:11" x14ac:dyDescent="0.25">
      <c r="A28" s="195" t="s">
        <v>96</v>
      </c>
      <c r="B28" s="116" t="s">
        <v>97</v>
      </c>
      <c r="C28" s="123" t="s">
        <v>456</v>
      </c>
      <c r="D28" s="120">
        <v>636.16999999999996</v>
      </c>
      <c r="E28" s="120">
        <v>638.98</v>
      </c>
      <c r="F28" s="120" t="s">
        <v>456</v>
      </c>
      <c r="G28" s="120">
        <v>645.91</v>
      </c>
      <c r="H28" s="175">
        <v>651.45000000000005</v>
      </c>
      <c r="I28" s="2"/>
      <c r="J28" s="130">
        <v>640.5</v>
      </c>
      <c r="K28" s="130">
        <v>647.79999999999995</v>
      </c>
    </row>
    <row r="29" spans="1:11" x14ac:dyDescent="0.25">
      <c r="A29" s="195" t="s">
        <v>98</v>
      </c>
      <c r="B29" s="116" t="s">
        <v>99</v>
      </c>
      <c r="C29" s="123">
        <v>625.83000000000004</v>
      </c>
      <c r="D29" s="120">
        <v>635.61</v>
      </c>
      <c r="E29" s="120">
        <v>656.05</v>
      </c>
      <c r="F29" s="120">
        <v>679.42</v>
      </c>
      <c r="G29" s="120">
        <v>680.18</v>
      </c>
      <c r="H29" s="175">
        <v>684.69</v>
      </c>
      <c r="I29" s="2"/>
      <c r="J29" s="130">
        <v>663.8</v>
      </c>
      <c r="K29" s="130">
        <v>668.6</v>
      </c>
    </row>
    <row r="30" spans="1:11" x14ac:dyDescent="0.25">
      <c r="A30" s="195" t="s">
        <v>45</v>
      </c>
      <c r="B30" s="116" t="s">
        <v>46</v>
      </c>
      <c r="C30" s="123">
        <v>597.78</v>
      </c>
      <c r="D30" s="120">
        <v>608.83000000000004</v>
      </c>
      <c r="E30" s="120">
        <v>637.02</v>
      </c>
      <c r="F30" s="120">
        <v>656.1</v>
      </c>
      <c r="G30" s="120">
        <v>667.99</v>
      </c>
      <c r="H30" s="175">
        <v>664.03</v>
      </c>
      <c r="I30" s="2"/>
      <c r="J30" s="130">
        <v>644.6</v>
      </c>
      <c r="K30" s="130">
        <v>651.1</v>
      </c>
    </row>
    <row r="31" spans="1:11" x14ac:dyDescent="0.25">
      <c r="A31" s="195" t="s">
        <v>47</v>
      </c>
      <c r="B31" s="116" t="s">
        <v>333</v>
      </c>
      <c r="C31" s="123">
        <v>810.58</v>
      </c>
      <c r="D31" s="120">
        <v>838.97</v>
      </c>
      <c r="E31" s="120">
        <v>885.92</v>
      </c>
      <c r="F31" s="120">
        <v>911.07</v>
      </c>
      <c r="G31" s="120">
        <v>921.32</v>
      </c>
      <c r="H31" s="175">
        <v>922.08</v>
      </c>
      <c r="I31" s="2"/>
      <c r="J31" s="130">
        <v>892.5</v>
      </c>
      <c r="K31" s="130">
        <v>901.5</v>
      </c>
    </row>
    <row r="32" spans="1:11" x14ac:dyDescent="0.25">
      <c r="A32" s="195" t="s">
        <v>100</v>
      </c>
      <c r="B32" s="116" t="s">
        <v>101</v>
      </c>
      <c r="C32" s="123">
        <v>552.88</v>
      </c>
      <c r="D32" s="120">
        <v>552.23</v>
      </c>
      <c r="E32" s="120">
        <v>569.49</v>
      </c>
      <c r="F32" s="120">
        <v>606.84</v>
      </c>
      <c r="G32" s="120">
        <v>627.77</v>
      </c>
      <c r="H32" s="175">
        <v>627.53</v>
      </c>
      <c r="I32" s="2"/>
      <c r="J32" s="130">
        <v>598.20000000000005</v>
      </c>
      <c r="K32" s="130">
        <v>606.4</v>
      </c>
    </row>
    <row r="33" spans="1:11" x14ac:dyDescent="0.25">
      <c r="A33" s="195" t="s">
        <v>334</v>
      </c>
      <c r="B33" s="116" t="s">
        <v>335</v>
      </c>
      <c r="C33" s="123" t="s">
        <v>456</v>
      </c>
      <c r="D33" s="120">
        <v>623.22</v>
      </c>
      <c r="E33" s="120">
        <v>658.39</v>
      </c>
      <c r="F33" s="120">
        <v>661.54</v>
      </c>
      <c r="G33" s="120">
        <v>670.25</v>
      </c>
      <c r="H33" s="175">
        <v>690.43</v>
      </c>
      <c r="I33" s="2"/>
      <c r="J33" s="130">
        <v>655.1</v>
      </c>
      <c r="K33" s="130">
        <v>661.6</v>
      </c>
    </row>
    <row r="34" spans="1:11" x14ac:dyDescent="0.25">
      <c r="A34" s="195" t="s">
        <v>336</v>
      </c>
      <c r="B34" s="116" t="s">
        <v>337</v>
      </c>
      <c r="C34" s="123">
        <v>632.89</v>
      </c>
      <c r="D34" s="120" t="s">
        <v>456</v>
      </c>
      <c r="E34" s="120">
        <v>649.79999999999995</v>
      </c>
      <c r="F34" s="120">
        <v>660.64</v>
      </c>
      <c r="G34" s="120" t="s">
        <v>456</v>
      </c>
      <c r="H34" s="175">
        <v>679.05</v>
      </c>
      <c r="I34" s="2"/>
      <c r="J34" s="130">
        <v>652.29999999999995</v>
      </c>
      <c r="K34" s="130">
        <v>657.8</v>
      </c>
    </row>
    <row r="35" spans="1:11" x14ac:dyDescent="0.25">
      <c r="A35" s="195" t="s">
        <v>102</v>
      </c>
      <c r="B35" s="116" t="s">
        <v>103</v>
      </c>
      <c r="C35" s="123">
        <v>456.4</v>
      </c>
      <c r="D35" s="120">
        <v>474.01</v>
      </c>
      <c r="E35" s="120">
        <v>494.97</v>
      </c>
      <c r="F35" s="120">
        <v>527.23</v>
      </c>
      <c r="G35" s="120">
        <v>526.67999999999995</v>
      </c>
      <c r="H35" s="175">
        <v>546.91</v>
      </c>
      <c r="I35" s="2"/>
      <c r="J35" s="130">
        <v>512.5</v>
      </c>
      <c r="K35" s="130">
        <v>519.70000000000005</v>
      </c>
    </row>
    <row r="36" spans="1:11" x14ac:dyDescent="0.25">
      <c r="A36" s="195" t="s">
        <v>338</v>
      </c>
      <c r="B36" s="116" t="s">
        <v>339</v>
      </c>
      <c r="C36" s="123">
        <v>536.41999999999996</v>
      </c>
      <c r="D36" s="120">
        <v>551.24</v>
      </c>
      <c r="E36" s="120">
        <v>561.86</v>
      </c>
      <c r="F36" s="120">
        <v>576.91999999999996</v>
      </c>
      <c r="G36" s="120">
        <v>584.24</v>
      </c>
      <c r="H36" s="175">
        <v>611.73</v>
      </c>
      <c r="I36" s="2"/>
      <c r="J36" s="130">
        <v>566.20000000000005</v>
      </c>
      <c r="K36" s="130">
        <v>576.70000000000005</v>
      </c>
    </row>
    <row r="37" spans="1:11" x14ac:dyDescent="0.25">
      <c r="A37" s="195" t="s">
        <v>340</v>
      </c>
      <c r="B37" s="116" t="s">
        <v>341</v>
      </c>
      <c r="C37" s="123">
        <v>506.39</v>
      </c>
      <c r="D37" s="120">
        <v>522.98</v>
      </c>
      <c r="E37" s="120">
        <v>538.51</v>
      </c>
      <c r="F37" s="120">
        <v>555.59</v>
      </c>
      <c r="G37" s="120">
        <v>570.97</v>
      </c>
      <c r="H37" s="175">
        <v>566.05999999999995</v>
      </c>
      <c r="I37" s="2"/>
      <c r="J37" s="130">
        <v>548.1</v>
      </c>
      <c r="K37" s="130">
        <v>552.70000000000005</v>
      </c>
    </row>
    <row r="38" spans="1:11" x14ac:dyDescent="0.25">
      <c r="A38" s="195" t="s">
        <v>342</v>
      </c>
      <c r="B38" s="116" t="s">
        <v>343</v>
      </c>
      <c r="C38" s="123" t="s">
        <v>456</v>
      </c>
      <c r="D38" s="120" t="s">
        <v>456</v>
      </c>
      <c r="E38" s="120">
        <v>502.91</v>
      </c>
      <c r="F38" s="120" t="s">
        <v>456</v>
      </c>
      <c r="G38" s="120">
        <v>515.79999999999995</v>
      </c>
      <c r="H38" s="175">
        <v>493.99</v>
      </c>
      <c r="I38" s="2"/>
      <c r="J38" s="130">
        <v>507.5</v>
      </c>
      <c r="K38" s="130">
        <v>506.3</v>
      </c>
    </row>
    <row r="39" spans="1:11" x14ac:dyDescent="0.25">
      <c r="A39" s="195" t="s">
        <v>49</v>
      </c>
      <c r="B39" s="116" t="s">
        <v>50</v>
      </c>
      <c r="C39" s="123">
        <v>735.81</v>
      </c>
      <c r="D39" s="120">
        <v>732.88</v>
      </c>
      <c r="E39" s="120">
        <v>771.31</v>
      </c>
      <c r="F39" s="120">
        <v>790.53</v>
      </c>
      <c r="G39" s="120">
        <v>802.81</v>
      </c>
      <c r="H39" s="175">
        <v>814.31</v>
      </c>
      <c r="I39" s="2"/>
      <c r="J39" s="130">
        <v>780.5</v>
      </c>
      <c r="K39" s="130">
        <v>789.9</v>
      </c>
    </row>
    <row r="40" spans="1:11" x14ac:dyDescent="0.25">
      <c r="A40" s="195" t="s">
        <v>344</v>
      </c>
      <c r="B40" s="116" t="s">
        <v>345</v>
      </c>
      <c r="C40" s="123">
        <v>475.16</v>
      </c>
      <c r="D40" s="120">
        <v>494.68</v>
      </c>
      <c r="E40" s="120">
        <v>498.88</v>
      </c>
      <c r="F40" s="120">
        <v>492.93</v>
      </c>
      <c r="G40" s="120">
        <v>499.19</v>
      </c>
      <c r="H40" s="175">
        <v>521.54999999999995</v>
      </c>
      <c r="I40" s="2"/>
      <c r="J40" s="130">
        <v>491.1</v>
      </c>
      <c r="K40" s="130">
        <v>497</v>
      </c>
    </row>
    <row r="41" spans="1:11" x14ac:dyDescent="0.25">
      <c r="A41" s="195" t="s">
        <v>346</v>
      </c>
      <c r="B41" s="116" t="s">
        <v>347</v>
      </c>
      <c r="C41" s="123">
        <v>604.97</v>
      </c>
      <c r="D41" s="120">
        <v>627.5</v>
      </c>
      <c r="E41" s="120">
        <v>639.46</v>
      </c>
      <c r="F41" s="120">
        <v>657.61</v>
      </c>
      <c r="G41" s="120">
        <v>694.07</v>
      </c>
      <c r="H41" s="175">
        <v>705.61</v>
      </c>
      <c r="I41" s="2"/>
      <c r="J41" s="130">
        <v>657.8</v>
      </c>
      <c r="K41" s="130">
        <v>666.5</v>
      </c>
    </row>
    <row r="42" spans="1:11" x14ac:dyDescent="0.25">
      <c r="A42" s="195" t="s">
        <v>104</v>
      </c>
      <c r="B42" s="116" t="s">
        <v>105</v>
      </c>
      <c r="C42" s="123">
        <v>637.63</v>
      </c>
      <c r="D42" s="120">
        <v>663.8</v>
      </c>
      <c r="E42" s="120">
        <v>687.87</v>
      </c>
      <c r="F42" s="120">
        <v>721.7</v>
      </c>
      <c r="G42" s="120">
        <v>728.82</v>
      </c>
      <c r="H42" s="175">
        <v>724.43</v>
      </c>
      <c r="I42" s="2"/>
      <c r="J42" s="130">
        <v>701.2</v>
      </c>
      <c r="K42" s="130">
        <v>707.7</v>
      </c>
    </row>
    <row r="43" spans="1:11" x14ac:dyDescent="0.25">
      <c r="A43" s="195" t="s">
        <v>348</v>
      </c>
      <c r="B43" s="116" t="s">
        <v>349</v>
      </c>
      <c r="C43" s="123">
        <v>698.07</v>
      </c>
      <c r="D43" s="120">
        <v>697.88</v>
      </c>
      <c r="E43" s="120">
        <v>740.96</v>
      </c>
      <c r="F43" s="120">
        <v>767.87</v>
      </c>
      <c r="G43" s="120">
        <v>769.16</v>
      </c>
      <c r="H43" s="175">
        <v>801.6</v>
      </c>
      <c r="I43" s="2"/>
      <c r="J43" s="130">
        <v>754.6</v>
      </c>
      <c r="K43" s="130">
        <v>767.4</v>
      </c>
    </row>
    <row r="44" spans="1:11" x14ac:dyDescent="0.25">
      <c r="A44" s="195" t="s">
        <v>350</v>
      </c>
      <c r="B44" s="116" t="s">
        <v>351</v>
      </c>
      <c r="C44" s="123">
        <v>546.04</v>
      </c>
      <c r="D44" s="120">
        <v>540.08000000000004</v>
      </c>
      <c r="E44" s="120">
        <v>554.98</v>
      </c>
      <c r="F44" s="120">
        <v>562.04</v>
      </c>
      <c r="G44" s="120" t="s">
        <v>456</v>
      </c>
      <c r="H44" s="175" t="s">
        <v>456</v>
      </c>
      <c r="I44" s="2"/>
      <c r="J44" s="130">
        <v>566.70000000000005</v>
      </c>
      <c r="K44" s="130">
        <v>570.6</v>
      </c>
    </row>
    <row r="45" spans="1:11" ht="25.5" x14ac:dyDescent="0.25">
      <c r="A45" s="195" t="s">
        <v>352</v>
      </c>
      <c r="B45" s="116" t="s">
        <v>353</v>
      </c>
      <c r="C45" s="123" t="s">
        <v>456</v>
      </c>
      <c r="D45" s="120" t="s">
        <v>456</v>
      </c>
      <c r="E45" s="120" t="s">
        <v>456</v>
      </c>
      <c r="F45" s="120" t="s">
        <v>456</v>
      </c>
      <c r="G45" s="120" t="s">
        <v>456</v>
      </c>
      <c r="H45" s="175" t="s">
        <v>456</v>
      </c>
      <c r="I45" s="2"/>
      <c r="J45" s="130">
        <v>583.79999999999995</v>
      </c>
      <c r="K45" s="130">
        <v>589.29999999999995</v>
      </c>
    </row>
    <row r="46" spans="1:11" x14ac:dyDescent="0.25">
      <c r="A46" s="195" t="s">
        <v>106</v>
      </c>
      <c r="B46" s="116" t="s">
        <v>107</v>
      </c>
      <c r="C46" s="123">
        <v>576.86</v>
      </c>
      <c r="D46" s="120">
        <v>590.51</v>
      </c>
      <c r="E46" s="120">
        <v>615.84</v>
      </c>
      <c r="F46" s="120">
        <v>628.57000000000005</v>
      </c>
      <c r="G46" s="120">
        <v>632.29</v>
      </c>
      <c r="H46" s="175">
        <v>642.5</v>
      </c>
      <c r="I46" s="2"/>
      <c r="J46" s="130">
        <v>613.4</v>
      </c>
      <c r="K46" s="130">
        <v>616.79999999999995</v>
      </c>
    </row>
    <row r="47" spans="1:11" x14ac:dyDescent="0.25">
      <c r="A47" s="195" t="s">
        <v>108</v>
      </c>
      <c r="B47" s="116" t="s">
        <v>109</v>
      </c>
      <c r="C47" s="123" t="s">
        <v>456</v>
      </c>
      <c r="D47" s="120">
        <v>572.14</v>
      </c>
      <c r="E47" s="120">
        <v>607.01</v>
      </c>
      <c r="F47" s="120">
        <v>638.16999999999996</v>
      </c>
      <c r="G47" s="120">
        <v>624.52</v>
      </c>
      <c r="H47" s="175" t="s">
        <v>456</v>
      </c>
      <c r="I47" s="2"/>
      <c r="J47" s="130">
        <v>617.20000000000005</v>
      </c>
      <c r="K47" s="130">
        <v>623.29999999999995</v>
      </c>
    </row>
    <row r="48" spans="1:11" x14ac:dyDescent="0.25">
      <c r="A48" s="195" t="s">
        <v>51</v>
      </c>
      <c r="B48" s="116" t="s">
        <v>52</v>
      </c>
      <c r="C48" s="123">
        <v>606.6</v>
      </c>
      <c r="D48" s="120">
        <v>618.05999999999995</v>
      </c>
      <c r="E48" s="120">
        <v>641.07000000000005</v>
      </c>
      <c r="F48" s="120">
        <v>653.30999999999995</v>
      </c>
      <c r="G48" s="120">
        <v>661.66</v>
      </c>
      <c r="H48" s="175">
        <v>673.43</v>
      </c>
      <c r="I48" s="2"/>
      <c r="J48" s="130">
        <v>646.29999999999995</v>
      </c>
      <c r="K48" s="130">
        <v>653.70000000000005</v>
      </c>
    </row>
    <row r="49" spans="1:11" x14ac:dyDescent="0.25">
      <c r="A49" s="195" t="s">
        <v>53</v>
      </c>
      <c r="B49" s="116" t="s">
        <v>54</v>
      </c>
      <c r="C49" s="123">
        <v>572.14</v>
      </c>
      <c r="D49" s="120">
        <v>592.63</v>
      </c>
      <c r="E49" s="120">
        <v>603.73</v>
      </c>
      <c r="F49" s="120">
        <v>624.12</v>
      </c>
      <c r="G49" s="120">
        <v>632.86</v>
      </c>
      <c r="H49" s="175">
        <v>643.83000000000004</v>
      </c>
      <c r="I49" s="2"/>
      <c r="J49" s="130">
        <v>615.79999999999995</v>
      </c>
      <c r="K49" s="130">
        <v>623.20000000000005</v>
      </c>
    </row>
    <row r="50" spans="1:11" x14ac:dyDescent="0.25">
      <c r="A50" s="195" t="s">
        <v>354</v>
      </c>
      <c r="B50" s="116" t="s">
        <v>355</v>
      </c>
      <c r="C50" s="123" t="s">
        <v>456</v>
      </c>
      <c r="D50" s="120" t="s">
        <v>456</v>
      </c>
      <c r="E50" s="120" t="s">
        <v>456</v>
      </c>
      <c r="F50" s="120" t="s">
        <v>456</v>
      </c>
      <c r="G50" s="120" t="s">
        <v>456</v>
      </c>
      <c r="H50" s="175" t="s">
        <v>456</v>
      </c>
      <c r="I50" s="2"/>
      <c r="J50" s="130">
        <v>744</v>
      </c>
      <c r="K50" s="130">
        <v>736.4</v>
      </c>
    </row>
    <row r="51" spans="1:11" x14ac:dyDescent="0.25">
      <c r="A51" s="195" t="s">
        <v>110</v>
      </c>
      <c r="B51" s="116" t="s">
        <v>111</v>
      </c>
      <c r="C51" s="123">
        <v>439.72</v>
      </c>
      <c r="D51" s="120">
        <v>442.98</v>
      </c>
      <c r="E51" s="120">
        <v>459.86</v>
      </c>
      <c r="F51" s="120">
        <v>466.9</v>
      </c>
      <c r="G51" s="120">
        <v>476.68</v>
      </c>
      <c r="H51" s="175">
        <v>504.52</v>
      </c>
      <c r="I51" s="2"/>
      <c r="J51" s="130">
        <v>462.9</v>
      </c>
      <c r="K51" s="130">
        <v>471.4</v>
      </c>
    </row>
    <row r="52" spans="1:11" x14ac:dyDescent="0.25">
      <c r="A52" s="195" t="s">
        <v>55</v>
      </c>
      <c r="B52" s="116" t="s">
        <v>56</v>
      </c>
      <c r="C52" s="123">
        <v>705.91</v>
      </c>
      <c r="D52" s="120">
        <v>712.54</v>
      </c>
      <c r="E52" s="120">
        <v>744.66</v>
      </c>
      <c r="F52" s="120">
        <v>769.34</v>
      </c>
      <c r="G52" s="120">
        <v>786.91</v>
      </c>
      <c r="H52" s="175">
        <v>782.58</v>
      </c>
      <c r="I52" s="2"/>
      <c r="J52" s="130">
        <v>753.8</v>
      </c>
      <c r="K52" s="130">
        <v>759.8</v>
      </c>
    </row>
    <row r="53" spans="1:11" x14ac:dyDescent="0.25">
      <c r="A53" s="195" t="s">
        <v>57</v>
      </c>
      <c r="B53" s="116" t="s">
        <v>58</v>
      </c>
      <c r="C53" s="123">
        <v>574.71</v>
      </c>
      <c r="D53" s="120">
        <v>587.85</v>
      </c>
      <c r="E53" s="120">
        <v>603.15</v>
      </c>
      <c r="F53" s="120">
        <v>622.29</v>
      </c>
      <c r="G53" s="120">
        <v>620.95000000000005</v>
      </c>
      <c r="H53" s="175">
        <v>634.86</v>
      </c>
      <c r="I53" s="2"/>
      <c r="J53" s="130">
        <v>612.1</v>
      </c>
      <c r="K53" s="130">
        <v>620.4</v>
      </c>
    </row>
    <row r="54" spans="1:11" x14ac:dyDescent="0.25">
      <c r="A54" s="195" t="s">
        <v>112</v>
      </c>
      <c r="B54" s="116" t="s">
        <v>356</v>
      </c>
      <c r="C54" s="123">
        <v>691.57</v>
      </c>
      <c r="D54" s="120">
        <v>665.14</v>
      </c>
      <c r="E54" s="120">
        <v>748.11</v>
      </c>
      <c r="F54" s="120">
        <v>722.94</v>
      </c>
      <c r="G54" s="120">
        <v>771.89</v>
      </c>
      <c r="H54" s="175">
        <v>741.73</v>
      </c>
      <c r="I54" s="2"/>
      <c r="J54" s="130">
        <v>732.1</v>
      </c>
      <c r="K54" s="130">
        <v>735.7</v>
      </c>
    </row>
    <row r="55" spans="1:11" x14ac:dyDescent="0.25">
      <c r="A55" s="195" t="s">
        <v>357</v>
      </c>
      <c r="B55" s="116" t="s">
        <v>358</v>
      </c>
      <c r="C55" s="123" t="s">
        <v>456</v>
      </c>
      <c r="D55" s="120">
        <v>511.33</v>
      </c>
      <c r="E55" s="120">
        <v>508.7</v>
      </c>
      <c r="F55" s="120">
        <v>538.75</v>
      </c>
      <c r="G55" s="120">
        <v>549.62</v>
      </c>
      <c r="H55" s="175">
        <v>543.78</v>
      </c>
      <c r="I55" s="2"/>
      <c r="J55" s="130">
        <v>532.70000000000005</v>
      </c>
      <c r="K55" s="130">
        <v>534</v>
      </c>
    </row>
    <row r="56" spans="1:11" x14ac:dyDescent="0.25">
      <c r="A56" s="195" t="s">
        <v>113</v>
      </c>
      <c r="B56" s="116" t="s">
        <v>114</v>
      </c>
      <c r="C56" s="123">
        <v>491.46</v>
      </c>
      <c r="D56" s="120">
        <v>499.95</v>
      </c>
      <c r="E56" s="120">
        <v>483.62</v>
      </c>
      <c r="F56" s="120">
        <v>512.12</v>
      </c>
      <c r="G56" s="120">
        <v>533.49</v>
      </c>
      <c r="H56" s="175">
        <v>535</v>
      </c>
      <c r="I56" s="2"/>
      <c r="J56" s="130">
        <v>509.4</v>
      </c>
      <c r="K56" s="130">
        <v>515.29999999999995</v>
      </c>
    </row>
    <row r="57" spans="1:11" x14ac:dyDescent="0.25">
      <c r="A57" s="195" t="s">
        <v>59</v>
      </c>
      <c r="B57" s="116" t="s">
        <v>60</v>
      </c>
      <c r="C57" s="123">
        <v>588.38</v>
      </c>
      <c r="D57" s="120">
        <v>615.54</v>
      </c>
      <c r="E57" s="120">
        <v>619.26</v>
      </c>
      <c r="F57" s="120">
        <v>627.97</v>
      </c>
      <c r="G57" s="120">
        <v>668.09</v>
      </c>
      <c r="H57" s="175">
        <v>669.67</v>
      </c>
      <c r="I57" s="2"/>
      <c r="J57" s="130">
        <v>637.29999999999995</v>
      </c>
      <c r="K57" s="130">
        <v>645.1</v>
      </c>
    </row>
    <row r="58" spans="1:11" x14ac:dyDescent="0.25">
      <c r="A58" s="195" t="s">
        <v>359</v>
      </c>
      <c r="B58" s="116" t="s">
        <v>360</v>
      </c>
      <c r="C58" s="123" t="s">
        <v>456</v>
      </c>
      <c r="D58" s="120" t="s">
        <v>456</v>
      </c>
      <c r="E58" s="120">
        <v>702.92</v>
      </c>
      <c r="F58" s="120" t="s">
        <v>456</v>
      </c>
      <c r="G58" s="120" t="s">
        <v>456</v>
      </c>
      <c r="H58" s="175" t="s">
        <v>456</v>
      </c>
      <c r="I58" s="2"/>
      <c r="J58" s="130">
        <v>687.7</v>
      </c>
      <c r="K58" s="130">
        <v>692.9</v>
      </c>
    </row>
    <row r="59" spans="1:11" x14ac:dyDescent="0.25">
      <c r="A59" s="195" t="s">
        <v>61</v>
      </c>
      <c r="B59" s="116" t="s">
        <v>62</v>
      </c>
      <c r="C59" s="123">
        <v>789.17</v>
      </c>
      <c r="D59" s="120">
        <v>807.84</v>
      </c>
      <c r="E59" s="120">
        <v>825.99</v>
      </c>
      <c r="F59" s="120">
        <v>869.38</v>
      </c>
      <c r="G59" s="120">
        <v>851.76</v>
      </c>
      <c r="H59" s="175">
        <v>875.28</v>
      </c>
      <c r="I59" s="2"/>
      <c r="J59" s="130">
        <v>842.5</v>
      </c>
      <c r="K59" s="130">
        <v>849.7</v>
      </c>
    </row>
    <row r="60" spans="1:11" x14ac:dyDescent="0.25">
      <c r="A60" s="195" t="s">
        <v>361</v>
      </c>
      <c r="B60" s="116" t="s">
        <v>362</v>
      </c>
      <c r="C60" s="123" t="s">
        <v>456</v>
      </c>
      <c r="D60" s="120">
        <v>510.83</v>
      </c>
      <c r="E60" s="120">
        <v>526.47</v>
      </c>
      <c r="F60" s="120" t="s">
        <v>456</v>
      </c>
      <c r="G60" s="120" t="s">
        <v>456</v>
      </c>
      <c r="H60" s="175" t="s">
        <v>456</v>
      </c>
      <c r="I60" s="2"/>
      <c r="J60" s="130">
        <v>528.6</v>
      </c>
      <c r="K60" s="130">
        <v>534.1</v>
      </c>
    </row>
    <row r="61" spans="1:11" x14ac:dyDescent="0.25">
      <c r="A61" s="195" t="s">
        <v>115</v>
      </c>
      <c r="B61" s="116" t="s">
        <v>116</v>
      </c>
      <c r="C61" s="123">
        <v>518.79999999999995</v>
      </c>
      <c r="D61" s="120">
        <v>522.08000000000004</v>
      </c>
      <c r="E61" s="120">
        <v>555.78</v>
      </c>
      <c r="F61" s="120">
        <v>572.91</v>
      </c>
      <c r="G61" s="120">
        <v>574.04</v>
      </c>
      <c r="H61" s="175">
        <v>572.80999999999995</v>
      </c>
      <c r="I61" s="2"/>
      <c r="J61" s="130">
        <v>557.6</v>
      </c>
      <c r="K61" s="130">
        <v>563.70000000000005</v>
      </c>
    </row>
    <row r="62" spans="1:11" x14ac:dyDescent="0.25">
      <c r="A62" s="195" t="s">
        <v>63</v>
      </c>
      <c r="B62" s="116" t="s">
        <v>64</v>
      </c>
      <c r="C62" s="123">
        <v>720.06</v>
      </c>
      <c r="D62" s="120">
        <v>733.85</v>
      </c>
      <c r="E62" s="120">
        <v>752.21</v>
      </c>
      <c r="F62" s="120">
        <v>757.49</v>
      </c>
      <c r="G62" s="120">
        <v>794.68</v>
      </c>
      <c r="H62" s="175">
        <v>787.78</v>
      </c>
      <c r="I62" s="2"/>
      <c r="J62" s="130">
        <v>762.7</v>
      </c>
      <c r="K62" s="130">
        <v>770.6</v>
      </c>
    </row>
    <row r="63" spans="1:11" x14ac:dyDescent="0.25">
      <c r="A63" s="195" t="s">
        <v>363</v>
      </c>
      <c r="B63" s="116" t="s">
        <v>364</v>
      </c>
      <c r="C63" s="123" t="s">
        <v>456</v>
      </c>
      <c r="D63" s="120" t="s">
        <v>456</v>
      </c>
      <c r="E63" s="120">
        <v>484.61</v>
      </c>
      <c r="F63" s="120" t="s">
        <v>456</v>
      </c>
      <c r="G63" s="120">
        <v>515.78</v>
      </c>
      <c r="H63" s="175" t="s">
        <v>456</v>
      </c>
      <c r="I63" s="2"/>
      <c r="J63" s="130">
        <v>503.2</v>
      </c>
      <c r="K63" s="130">
        <v>508.8</v>
      </c>
    </row>
    <row r="64" spans="1:11" x14ac:dyDescent="0.25">
      <c r="A64" s="258">
        <v>48060</v>
      </c>
      <c r="B64" s="116" t="s">
        <v>442</v>
      </c>
      <c r="C64" s="123" t="s">
        <v>456</v>
      </c>
      <c r="D64" s="120" t="s">
        <v>456</v>
      </c>
      <c r="E64" s="120" t="s">
        <v>456</v>
      </c>
      <c r="F64" s="120" t="s">
        <v>456</v>
      </c>
      <c r="G64" s="120" t="s">
        <v>456</v>
      </c>
      <c r="H64" s="175" t="s">
        <v>456</v>
      </c>
      <c r="I64" s="2"/>
      <c r="J64" s="130">
        <v>487.2</v>
      </c>
      <c r="K64" s="130">
        <v>492.7</v>
      </c>
    </row>
    <row r="65" spans="1:11" x14ac:dyDescent="0.25">
      <c r="A65" s="195" t="s">
        <v>117</v>
      </c>
      <c r="B65" s="116" t="s">
        <v>118</v>
      </c>
      <c r="C65" s="123">
        <v>620.35</v>
      </c>
      <c r="D65" s="120">
        <v>632.62</v>
      </c>
      <c r="E65" s="120">
        <v>647.22</v>
      </c>
      <c r="F65" s="120">
        <v>642.14</v>
      </c>
      <c r="G65" s="120">
        <v>691.16</v>
      </c>
      <c r="H65" s="175">
        <v>693.7</v>
      </c>
      <c r="I65" s="2"/>
      <c r="J65" s="130">
        <v>657.6</v>
      </c>
      <c r="K65" s="130">
        <v>663</v>
      </c>
    </row>
    <row r="66" spans="1:11" x14ac:dyDescent="0.25">
      <c r="A66" s="195" t="s">
        <v>365</v>
      </c>
      <c r="B66" s="116" t="s">
        <v>366</v>
      </c>
      <c r="C66" s="123" t="s">
        <v>456</v>
      </c>
      <c r="D66" s="120" t="s">
        <v>456</v>
      </c>
      <c r="E66" s="120">
        <v>565.91999999999996</v>
      </c>
      <c r="F66" s="120" t="s">
        <v>456</v>
      </c>
      <c r="G66" s="120" t="s">
        <v>456</v>
      </c>
      <c r="H66" s="175" t="s">
        <v>456</v>
      </c>
      <c r="I66" s="2"/>
      <c r="J66" s="130">
        <v>557.20000000000005</v>
      </c>
      <c r="K66" s="130">
        <v>560.70000000000005</v>
      </c>
    </row>
    <row r="67" spans="1:11" x14ac:dyDescent="0.25">
      <c r="A67" s="195" t="s">
        <v>367</v>
      </c>
      <c r="B67" s="116" t="s">
        <v>368</v>
      </c>
      <c r="C67" s="123" t="s">
        <v>456</v>
      </c>
      <c r="D67" s="120">
        <v>477.72</v>
      </c>
      <c r="E67" s="120">
        <v>498.11</v>
      </c>
      <c r="F67" s="120">
        <v>512.33000000000004</v>
      </c>
      <c r="G67" s="120">
        <v>492.22</v>
      </c>
      <c r="H67" s="175">
        <v>502.5</v>
      </c>
      <c r="I67" s="2"/>
      <c r="J67" s="130">
        <v>499.4</v>
      </c>
      <c r="K67" s="130">
        <v>502</v>
      </c>
    </row>
    <row r="68" spans="1:11" x14ac:dyDescent="0.25">
      <c r="A68" s="195" t="s">
        <v>65</v>
      </c>
      <c r="B68" s="116" t="s">
        <v>66</v>
      </c>
      <c r="C68" s="123">
        <v>596.54</v>
      </c>
      <c r="D68" s="120">
        <v>609.30999999999995</v>
      </c>
      <c r="E68" s="120">
        <v>619.46</v>
      </c>
      <c r="F68" s="120">
        <v>629.08000000000004</v>
      </c>
      <c r="G68" s="120">
        <v>632.99</v>
      </c>
      <c r="H68" s="175">
        <v>647.80999999999995</v>
      </c>
      <c r="I68" s="2"/>
      <c r="J68" s="130">
        <v>622.20000000000005</v>
      </c>
      <c r="K68" s="130">
        <v>628.5</v>
      </c>
    </row>
    <row r="69" spans="1:11" x14ac:dyDescent="0.25">
      <c r="A69" s="195" t="s">
        <v>119</v>
      </c>
      <c r="B69" s="116" t="s">
        <v>120</v>
      </c>
      <c r="C69" s="123" t="s">
        <v>456</v>
      </c>
      <c r="D69" s="120">
        <v>559.80999999999995</v>
      </c>
      <c r="E69" s="120">
        <v>572.32000000000005</v>
      </c>
      <c r="F69" s="120">
        <v>586.08000000000004</v>
      </c>
      <c r="G69" s="120" t="s">
        <v>456</v>
      </c>
      <c r="H69" s="175" t="s">
        <v>456</v>
      </c>
      <c r="I69" s="2"/>
      <c r="J69" s="130">
        <v>588.5</v>
      </c>
      <c r="K69" s="130">
        <v>594.5</v>
      </c>
    </row>
    <row r="70" spans="1:11" x14ac:dyDescent="0.25">
      <c r="A70" s="195" t="s">
        <v>67</v>
      </c>
      <c r="B70" s="116" t="s">
        <v>68</v>
      </c>
      <c r="C70" s="123">
        <v>595.30999999999995</v>
      </c>
      <c r="D70" s="120">
        <v>600.57000000000005</v>
      </c>
      <c r="E70" s="120">
        <v>619.72</v>
      </c>
      <c r="F70" s="120">
        <v>625.35</v>
      </c>
      <c r="G70" s="120">
        <v>657.21</v>
      </c>
      <c r="H70" s="175">
        <v>665.65</v>
      </c>
      <c r="I70" s="2"/>
      <c r="J70" s="130">
        <v>624.5</v>
      </c>
      <c r="K70" s="130">
        <v>630.9</v>
      </c>
    </row>
    <row r="71" spans="1:11" x14ac:dyDescent="0.25">
      <c r="A71" s="195" t="s">
        <v>369</v>
      </c>
      <c r="B71" s="116" t="s">
        <v>370</v>
      </c>
      <c r="C71" s="123" t="s">
        <v>456</v>
      </c>
      <c r="D71" s="120">
        <v>532.73</v>
      </c>
      <c r="E71" s="120">
        <v>544.33000000000004</v>
      </c>
      <c r="F71" s="120" t="s">
        <v>456</v>
      </c>
      <c r="G71" s="120" t="s">
        <v>456</v>
      </c>
      <c r="H71" s="175" t="s">
        <v>456</v>
      </c>
      <c r="I71" s="2"/>
      <c r="J71" s="130">
        <v>540.4</v>
      </c>
      <c r="K71" s="130">
        <v>549.29999999999995</v>
      </c>
    </row>
    <row r="72" spans="1:11" x14ac:dyDescent="0.25">
      <c r="A72" s="195" t="s">
        <v>69</v>
      </c>
      <c r="B72" s="116" t="s">
        <v>70</v>
      </c>
      <c r="C72" s="123">
        <v>548.16</v>
      </c>
      <c r="D72" s="120">
        <v>573.92999999999995</v>
      </c>
      <c r="E72" s="120">
        <v>588.15</v>
      </c>
      <c r="F72" s="120">
        <v>593.55999999999995</v>
      </c>
      <c r="G72" s="120">
        <v>603.13</v>
      </c>
      <c r="H72" s="175">
        <v>604.91999999999996</v>
      </c>
      <c r="I72" s="2"/>
      <c r="J72" s="130">
        <v>592.79999999999995</v>
      </c>
      <c r="K72" s="130">
        <v>597.9</v>
      </c>
    </row>
    <row r="73" spans="1:11" x14ac:dyDescent="0.25">
      <c r="A73" s="195" t="s">
        <v>121</v>
      </c>
      <c r="B73" s="116" t="s">
        <v>371</v>
      </c>
      <c r="C73" s="123">
        <v>710.51</v>
      </c>
      <c r="D73" s="120">
        <v>723.13</v>
      </c>
      <c r="E73" s="120">
        <v>745.78</v>
      </c>
      <c r="F73" s="120">
        <v>767.22</v>
      </c>
      <c r="G73" s="120">
        <v>744.53</v>
      </c>
      <c r="H73" s="175">
        <v>790.92</v>
      </c>
      <c r="I73" s="2"/>
      <c r="J73" s="130">
        <v>752</v>
      </c>
      <c r="K73" s="130">
        <v>760.8</v>
      </c>
    </row>
    <row r="74" spans="1:11" x14ac:dyDescent="0.25">
      <c r="A74" s="195" t="s">
        <v>372</v>
      </c>
      <c r="B74" s="116" t="s">
        <v>373</v>
      </c>
      <c r="C74" s="123">
        <v>458.89</v>
      </c>
      <c r="D74" s="120">
        <v>477.33</v>
      </c>
      <c r="E74" s="120">
        <v>483.95</v>
      </c>
      <c r="F74" s="120">
        <v>496.02</v>
      </c>
      <c r="G74" s="120">
        <v>509.45</v>
      </c>
      <c r="H74" s="175">
        <v>538.49</v>
      </c>
      <c r="I74" s="2"/>
      <c r="J74" s="130">
        <v>494.1</v>
      </c>
      <c r="K74" s="130">
        <v>500.9</v>
      </c>
    </row>
    <row r="75" spans="1:11" x14ac:dyDescent="0.25">
      <c r="A75" s="195" t="s">
        <v>374</v>
      </c>
      <c r="B75" s="116" t="s">
        <v>375</v>
      </c>
      <c r="C75" s="123">
        <v>502.5</v>
      </c>
      <c r="D75" s="120">
        <v>509.37</v>
      </c>
      <c r="E75" s="120">
        <v>523.79</v>
      </c>
      <c r="F75" s="120" t="s">
        <v>456</v>
      </c>
      <c r="G75" s="120" t="s">
        <v>456</v>
      </c>
      <c r="H75" s="175" t="s">
        <v>456</v>
      </c>
      <c r="I75" s="2"/>
      <c r="J75" s="130">
        <v>535.20000000000005</v>
      </c>
      <c r="K75" s="130">
        <v>538.6</v>
      </c>
    </row>
    <row r="76" spans="1:11" x14ac:dyDescent="0.25">
      <c r="A76" s="195" t="s">
        <v>376</v>
      </c>
      <c r="B76" s="116" t="s">
        <v>377</v>
      </c>
      <c r="C76" s="123" t="s">
        <v>456</v>
      </c>
      <c r="D76" s="120" t="s">
        <v>456</v>
      </c>
      <c r="E76" s="120" t="s">
        <v>456</v>
      </c>
      <c r="F76" s="120" t="s">
        <v>456</v>
      </c>
      <c r="G76" s="120" t="s">
        <v>456</v>
      </c>
      <c r="H76" s="175" t="s">
        <v>456</v>
      </c>
      <c r="I76" s="2"/>
      <c r="J76" s="130">
        <v>659.8</v>
      </c>
      <c r="K76" s="130">
        <v>665.5</v>
      </c>
    </row>
    <row r="77" spans="1:11" x14ac:dyDescent="0.25">
      <c r="A77" s="196" t="s">
        <v>71</v>
      </c>
      <c r="B77" s="118" t="s">
        <v>72</v>
      </c>
      <c r="C77" s="124">
        <v>621.37</v>
      </c>
      <c r="D77" s="125">
        <v>642.78</v>
      </c>
      <c r="E77" s="125">
        <v>649.03</v>
      </c>
      <c r="F77" s="125">
        <v>667.82</v>
      </c>
      <c r="G77" s="125">
        <v>671.73</v>
      </c>
      <c r="H77" s="176">
        <v>672.63</v>
      </c>
      <c r="I77" s="2"/>
      <c r="J77" s="131">
        <v>659.7</v>
      </c>
      <c r="K77" s="131">
        <v>667.1</v>
      </c>
    </row>
    <row r="78" spans="1:11" x14ac:dyDescent="0.25">
      <c r="A78" s="5" t="s">
        <v>311</v>
      </c>
      <c r="B78" s="4"/>
      <c r="C78" s="52"/>
      <c r="D78" s="52"/>
      <c r="E78" s="52"/>
      <c r="F78" s="52"/>
      <c r="G78" s="52"/>
      <c r="H78" s="52"/>
      <c r="I78" s="2"/>
      <c r="J78" s="1"/>
    </row>
    <row r="79" spans="1:11" x14ac:dyDescent="0.25">
      <c r="A79" s="3" t="s">
        <v>312</v>
      </c>
      <c r="B79" s="2"/>
      <c r="C79" s="2"/>
      <c r="D79" s="2"/>
      <c r="E79" s="2"/>
      <c r="F79" s="2"/>
      <c r="G79" s="2"/>
      <c r="H79" s="2"/>
      <c r="I79" s="2"/>
      <c r="J79" s="1"/>
    </row>
    <row r="80" spans="1:11" x14ac:dyDescent="0.25">
      <c r="A80" s="2" t="s">
        <v>455</v>
      </c>
      <c r="B80" s="2"/>
      <c r="C80" s="2"/>
      <c r="D80" s="2"/>
      <c r="E80" s="2"/>
      <c r="F80" s="2"/>
      <c r="G80" s="2"/>
      <c r="H80" s="2"/>
      <c r="I80" s="2"/>
      <c r="J80" s="1"/>
    </row>
    <row r="81" spans="1:10" x14ac:dyDescent="0.25">
      <c r="A81" t="s">
        <v>313</v>
      </c>
      <c r="J81" s="1"/>
    </row>
  </sheetData>
  <mergeCells count="9">
    <mergeCell ref="A2:B4"/>
    <mergeCell ref="A5:B5"/>
    <mergeCell ref="J2:K2"/>
    <mergeCell ref="C2:C3"/>
    <mergeCell ref="D2:D3"/>
    <mergeCell ref="E2:E3"/>
    <mergeCell ref="F2:F3"/>
    <mergeCell ref="G2:G3"/>
    <mergeCell ref="H2:H3"/>
  </mergeCells>
  <pageMargins left="0.7" right="0.7" top="0.75" bottom="0.75" header="0.3" footer="0.3"/>
  <pageSetup paperSize="9" orientation="portrait" r:id="rId1"/>
  <ignoredErrors>
    <ignoredError sqref="A6:A77"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1"/>
  <sheetViews>
    <sheetView workbookViewId="0"/>
  </sheetViews>
  <sheetFormatPr baseColWidth="10" defaultColWidth="11.42578125" defaultRowHeight="15" x14ac:dyDescent="0.25"/>
  <cols>
    <col min="2" max="2" width="19.28515625" customWidth="1"/>
    <col min="9" max="9" width="2.7109375" customWidth="1"/>
    <col min="10" max="11" width="15.7109375" customWidth="1"/>
    <col min="12" max="12" width="11.85546875" bestFit="1" customWidth="1"/>
  </cols>
  <sheetData>
    <row r="1" spans="1:11" x14ac:dyDescent="0.25">
      <c r="A1" s="31" t="s">
        <v>463</v>
      </c>
      <c r="B1" s="31"/>
      <c r="C1" s="31"/>
      <c r="D1" s="31"/>
      <c r="E1" s="31"/>
      <c r="F1" s="31"/>
      <c r="I1" s="1"/>
    </row>
    <row r="2" spans="1:11" ht="50.45" customHeight="1" x14ac:dyDescent="0.25">
      <c r="A2" s="320" t="s">
        <v>8</v>
      </c>
      <c r="B2" s="321"/>
      <c r="C2" s="328" t="s">
        <v>301</v>
      </c>
      <c r="D2" s="328" t="s">
        <v>302</v>
      </c>
      <c r="E2" s="328" t="s">
        <v>303</v>
      </c>
      <c r="F2" s="328" t="s">
        <v>305</v>
      </c>
      <c r="G2" s="328" t="s">
        <v>315</v>
      </c>
      <c r="H2" s="328" t="s">
        <v>439</v>
      </c>
      <c r="J2" s="302" t="s">
        <v>378</v>
      </c>
      <c r="K2" s="303"/>
    </row>
    <row r="3" spans="1:11" x14ac:dyDescent="0.25">
      <c r="A3" s="322"/>
      <c r="B3" s="323"/>
      <c r="C3" s="329"/>
      <c r="D3" s="329"/>
      <c r="E3" s="329"/>
      <c r="F3" s="329"/>
      <c r="G3" s="329"/>
      <c r="H3" s="329"/>
      <c r="J3" s="172" t="s">
        <v>441</v>
      </c>
      <c r="K3" s="172" t="s">
        <v>444</v>
      </c>
    </row>
    <row r="4" spans="1:11" x14ac:dyDescent="0.25">
      <c r="A4" s="324"/>
      <c r="B4" s="325"/>
      <c r="C4" s="133" t="s">
        <v>73</v>
      </c>
      <c r="D4" s="133" t="s">
        <v>73</v>
      </c>
      <c r="E4" s="133" t="s">
        <v>73</v>
      </c>
      <c r="F4" s="133" t="s">
        <v>73</v>
      </c>
      <c r="G4" s="133" t="s">
        <v>73</v>
      </c>
      <c r="H4" s="133" t="s">
        <v>73</v>
      </c>
      <c r="J4" s="119" t="s">
        <v>73</v>
      </c>
      <c r="K4" s="119" t="s">
        <v>73</v>
      </c>
    </row>
    <row r="5" spans="1:11" ht="15" customHeight="1" x14ac:dyDescent="0.25">
      <c r="A5" s="326" t="s">
        <v>316</v>
      </c>
      <c r="B5" s="327"/>
      <c r="C5" s="121">
        <v>8.5688499999999994</v>
      </c>
      <c r="D5" s="122">
        <v>8.7893500000000007</v>
      </c>
      <c r="E5" s="122">
        <v>9.1260700000000003</v>
      </c>
      <c r="F5" s="122">
        <v>9.3731399999999994</v>
      </c>
      <c r="G5" s="122">
        <v>9.5539900000000006</v>
      </c>
      <c r="H5" s="174">
        <v>9.6406200000000002</v>
      </c>
      <c r="J5" s="126">
        <v>9.1270000000000007</v>
      </c>
      <c r="K5" s="126">
        <v>9.2050000000000001</v>
      </c>
    </row>
    <row r="6" spans="1:11" x14ac:dyDescent="0.25">
      <c r="A6" s="29" t="s">
        <v>76</v>
      </c>
      <c r="B6" s="117" t="s">
        <v>77</v>
      </c>
      <c r="C6" s="123">
        <v>5.8563200000000002</v>
      </c>
      <c r="D6" s="120">
        <v>5.69475</v>
      </c>
      <c r="E6" s="120">
        <v>6.00413</v>
      </c>
      <c r="F6" s="120">
        <v>5.8340500000000004</v>
      </c>
      <c r="G6" s="120">
        <v>5.9829299999999996</v>
      </c>
      <c r="H6" s="175">
        <v>6.1569500000000001</v>
      </c>
      <c r="J6" s="127">
        <v>5.9109999999999996</v>
      </c>
      <c r="K6" s="127">
        <v>5.9489999999999998</v>
      </c>
    </row>
    <row r="7" spans="1:11" x14ac:dyDescent="0.25">
      <c r="A7" s="29" t="s">
        <v>78</v>
      </c>
      <c r="B7" s="117" t="s">
        <v>79</v>
      </c>
      <c r="C7" s="123">
        <v>6.7422700000000004</v>
      </c>
      <c r="D7" s="120">
        <v>6.5491000000000001</v>
      </c>
      <c r="E7" s="120">
        <v>6.7038900000000003</v>
      </c>
      <c r="F7" s="120">
        <v>6.7844499999999996</v>
      </c>
      <c r="G7" s="120">
        <v>6.9800700000000004</v>
      </c>
      <c r="H7" s="175">
        <v>7.1316199999999998</v>
      </c>
      <c r="J7" s="127">
        <v>6.8040000000000003</v>
      </c>
      <c r="K7" s="127">
        <v>6.883</v>
      </c>
    </row>
    <row r="8" spans="1:11" x14ac:dyDescent="0.25">
      <c r="A8" s="29" t="s">
        <v>317</v>
      </c>
      <c r="B8" s="117" t="s">
        <v>318</v>
      </c>
      <c r="C8" s="123" t="s">
        <v>456</v>
      </c>
      <c r="D8" s="120">
        <v>5.2556500000000002</v>
      </c>
      <c r="E8" s="120">
        <v>5.3374600000000001</v>
      </c>
      <c r="F8" s="120">
        <v>5.3489000000000004</v>
      </c>
      <c r="G8" s="120">
        <v>5.6221300000000003</v>
      </c>
      <c r="H8" s="175" t="s">
        <v>456</v>
      </c>
      <c r="J8" s="127">
        <v>5.4219999999999997</v>
      </c>
      <c r="K8" s="127">
        <v>5.47</v>
      </c>
    </row>
    <row r="9" spans="1:11" x14ac:dyDescent="0.25">
      <c r="A9" s="29" t="s">
        <v>37</v>
      </c>
      <c r="B9" s="117" t="s">
        <v>38</v>
      </c>
      <c r="C9" s="123">
        <v>7.30884</v>
      </c>
      <c r="D9" s="120">
        <v>7.6681299999999997</v>
      </c>
      <c r="E9" s="120">
        <v>8.11524</v>
      </c>
      <c r="F9" s="120">
        <v>8.5786499999999997</v>
      </c>
      <c r="G9" s="120">
        <v>8.7389399999999995</v>
      </c>
      <c r="H9" s="175">
        <v>8.9285099999999993</v>
      </c>
      <c r="J9" s="127">
        <v>8.1920000000000002</v>
      </c>
      <c r="K9" s="127">
        <v>8.3010000000000002</v>
      </c>
    </row>
    <row r="10" spans="1:11" x14ac:dyDescent="0.25">
      <c r="A10" s="29" t="s">
        <v>80</v>
      </c>
      <c r="B10" s="117" t="s">
        <v>81</v>
      </c>
      <c r="C10" s="123">
        <v>7.0317400000000001</v>
      </c>
      <c r="D10" s="120">
        <v>7.5520500000000004</v>
      </c>
      <c r="E10" s="120">
        <v>7.96197</v>
      </c>
      <c r="F10" s="120">
        <v>7.8951399999999996</v>
      </c>
      <c r="G10" s="120">
        <v>8.0706399999999991</v>
      </c>
      <c r="H10" s="175">
        <v>8.1653699999999994</v>
      </c>
      <c r="J10" s="127">
        <v>7.7480000000000002</v>
      </c>
      <c r="K10" s="127">
        <v>7.7919999999999998</v>
      </c>
    </row>
    <row r="11" spans="1:11" x14ac:dyDescent="0.25">
      <c r="A11" s="29" t="s">
        <v>319</v>
      </c>
      <c r="B11" s="117" t="s">
        <v>320</v>
      </c>
      <c r="C11" s="123" t="s">
        <v>456</v>
      </c>
      <c r="D11" s="120" t="s">
        <v>456</v>
      </c>
      <c r="E11" s="120" t="s">
        <v>456</v>
      </c>
      <c r="F11" s="120" t="s">
        <v>456</v>
      </c>
      <c r="G11" s="120" t="s">
        <v>456</v>
      </c>
      <c r="H11" s="175" t="s">
        <v>456</v>
      </c>
      <c r="J11" s="127">
        <v>6.29</v>
      </c>
      <c r="K11" s="127">
        <v>6.3250000000000002</v>
      </c>
    </row>
    <row r="12" spans="1:11" x14ac:dyDescent="0.25">
      <c r="A12" s="29" t="s">
        <v>82</v>
      </c>
      <c r="B12" s="117" t="s">
        <v>83</v>
      </c>
      <c r="C12" s="123">
        <v>5.2918900000000004</v>
      </c>
      <c r="D12" s="120">
        <v>5.3446999999999996</v>
      </c>
      <c r="E12" s="120">
        <v>5.8975200000000001</v>
      </c>
      <c r="F12" s="120">
        <v>5.61266</v>
      </c>
      <c r="G12" s="120">
        <v>5.9166299999999996</v>
      </c>
      <c r="H12" s="175">
        <v>6.2546900000000001</v>
      </c>
      <c r="J12" s="127">
        <v>5.6079999999999997</v>
      </c>
      <c r="K12" s="127">
        <v>5.6950000000000003</v>
      </c>
    </row>
    <row r="13" spans="1:11" x14ac:dyDescent="0.25">
      <c r="A13" s="29" t="s">
        <v>84</v>
      </c>
      <c r="B13" s="117" t="s">
        <v>85</v>
      </c>
      <c r="C13" s="123">
        <v>5.40008</v>
      </c>
      <c r="D13" s="120">
        <v>5.3589399999999996</v>
      </c>
      <c r="E13" s="120">
        <v>5.8350999999999997</v>
      </c>
      <c r="F13" s="120">
        <v>5.4749699999999999</v>
      </c>
      <c r="G13" s="120">
        <v>5.5960200000000002</v>
      </c>
      <c r="H13" s="175">
        <v>5.9050799999999999</v>
      </c>
      <c r="J13" s="127">
        <v>5.484</v>
      </c>
      <c r="K13" s="127">
        <v>5.5590000000000002</v>
      </c>
    </row>
    <row r="14" spans="1:11" x14ac:dyDescent="0.25">
      <c r="A14" s="29" t="s">
        <v>86</v>
      </c>
      <c r="B14" s="117" t="s">
        <v>87</v>
      </c>
      <c r="C14" s="123">
        <v>6.4484700000000004</v>
      </c>
      <c r="D14" s="120">
        <v>6.4723600000000001</v>
      </c>
      <c r="E14" s="120">
        <v>7.0587200000000001</v>
      </c>
      <c r="F14" s="120">
        <v>7.1005500000000001</v>
      </c>
      <c r="G14" s="120">
        <v>7.4697899999999997</v>
      </c>
      <c r="H14" s="175">
        <v>7.6731400000000001</v>
      </c>
      <c r="J14" s="127">
        <v>6.9720000000000004</v>
      </c>
      <c r="K14" s="127">
        <v>7.056</v>
      </c>
    </row>
    <row r="15" spans="1:11" x14ac:dyDescent="0.25">
      <c r="A15" s="29" t="s">
        <v>321</v>
      </c>
      <c r="B15" s="117" t="s">
        <v>322</v>
      </c>
      <c r="C15" s="123" t="s">
        <v>456</v>
      </c>
      <c r="D15" s="120" t="s">
        <v>456</v>
      </c>
      <c r="E15" s="120">
        <v>6.6265099999999997</v>
      </c>
      <c r="F15" s="120">
        <v>6.8767100000000001</v>
      </c>
      <c r="G15" s="120" t="s">
        <v>456</v>
      </c>
      <c r="H15" s="175" t="s">
        <v>456</v>
      </c>
      <c r="J15" s="127">
        <v>6.9569999999999999</v>
      </c>
      <c r="K15" s="127">
        <v>7.133</v>
      </c>
    </row>
    <row r="16" spans="1:11" x14ac:dyDescent="0.25">
      <c r="A16" s="29" t="s">
        <v>39</v>
      </c>
      <c r="B16" s="117" t="s">
        <v>40</v>
      </c>
      <c r="C16" s="123">
        <v>6.98271</v>
      </c>
      <c r="D16" s="120">
        <v>7.0635700000000003</v>
      </c>
      <c r="E16" s="120">
        <v>7.1669</v>
      </c>
      <c r="F16" s="120">
        <v>7.3009899999999996</v>
      </c>
      <c r="G16" s="120">
        <v>7.4341299999999997</v>
      </c>
      <c r="H16" s="175">
        <v>7.7530700000000001</v>
      </c>
      <c r="J16" s="127">
        <v>7.1520000000000001</v>
      </c>
      <c r="K16" s="127">
        <v>7.274</v>
      </c>
    </row>
    <row r="17" spans="1:11" x14ac:dyDescent="0.25">
      <c r="A17" s="29" t="s">
        <v>88</v>
      </c>
      <c r="B17" s="117" t="s">
        <v>89</v>
      </c>
      <c r="C17" s="123">
        <v>6.2964000000000002</v>
      </c>
      <c r="D17" s="120">
        <v>6.1265999999999998</v>
      </c>
      <c r="E17" s="120">
        <v>6.3108399999999998</v>
      </c>
      <c r="F17" s="120">
        <v>6.5431499999999998</v>
      </c>
      <c r="G17" s="120">
        <v>6.7470600000000003</v>
      </c>
      <c r="H17" s="175">
        <v>6.6640600000000001</v>
      </c>
      <c r="J17" s="127">
        <v>6.3819999999999997</v>
      </c>
      <c r="K17" s="127">
        <v>6.3609999999999998</v>
      </c>
    </row>
    <row r="18" spans="1:11" x14ac:dyDescent="0.25">
      <c r="A18" s="29" t="s">
        <v>90</v>
      </c>
      <c r="B18" s="117" t="s">
        <v>91</v>
      </c>
      <c r="C18" s="123">
        <v>8.55288</v>
      </c>
      <c r="D18" s="120">
        <v>8.7610700000000001</v>
      </c>
      <c r="E18" s="120">
        <v>9.3366500000000006</v>
      </c>
      <c r="F18" s="120">
        <v>9.4337800000000005</v>
      </c>
      <c r="G18" s="120">
        <v>9.7500699999999991</v>
      </c>
      <c r="H18" s="175">
        <v>9.9591600000000007</v>
      </c>
      <c r="J18" s="127">
        <v>9.2490000000000006</v>
      </c>
      <c r="K18" s="127">
        <v>9.3529999999999998</v>
      </c>
    </row>
    <row r="19" spans="1:11" x14ac:dyDescent="0.25">
      <c r="A19" s="29" t="s">
        <v>92</v>
      </c>
      <c r="B19" s="117" t="s">
        <v>93</v>
      </c>
      <c r="C19" s="123">
        <v>7.47682</v>
      </c>
      <c r="D19" s="120">
        <v>7.9434800000000001</v>
      </c>
      <c r="E19" s="120">
        <v>8.2007700000000003</v>
      </c>
      <c r="F19" s="120">
        <v>8.1540599999999994</v>
      </c>
      <c r="G19" s="120">
        <v>8.4527900000000002</v>
      </c>
      <c r="H19" s="175">
        <v>8.9050899999999995</v>
      </c>
      <c r="J19" s="127">
        <v>8.1370000000000005</v>
      </c>
      <c r="K19" s="127">
        <v>8.2669999999999995</v>
      </c>
    </row>
    <row r="20" spans="1:11" x14ac:dyDescent="0.25">
      <c r="A20" s="29" t="s">
        <v>41</v>
      </c>
      <c r="B20" s="117" t="s">
        <v>42</v>
      </c>
      <c r="C20" s="123">
        <v>7.8238000000000003</v>
      </c>
      <c r="D20" s="120">
        <v>7.9519900000000003</v>
      </c>
      <c r="E20" s="120">
        <v>8.1710899999999995</v>
      </c>
      <c r="F20" s="120">
        <v>8.6435200000000005</v>
      </c>
      <c r="G20" s="120">
        <v>8.5953499999999998</v>
      </c>
      <c r="H20" s="175">
        <v>8.7286300000000008</v>
      </c>
      <c r="J20" s="127">
        <v>8.2889999999999997</v>
      </c>
      <c r="K20" s="127">
        <v>8.3849999999999998</v>
      </c>
    </row>
    <row r="21" spans="1:11" x14ac:dyDescent="0.25">
      <c r="A21" s="29" t="s">
        <v>323</v>
      </c>
      <c r="B21" s="117" t="s">
        <v>324</v>
      </c>
      <c r="C21" s="123" t="s">
        <v>456</v>
      </c>
      <c r="D21" s="120">
        <v>5.6781499999999996</v>
      </c>
      <c r="E21" s="120">
        <v>5.7839700000000001</v>
      </c>
      <c r="F21" s="120">
        <v>5.9566499999999998</v>
      </c>
      <c r="G21" s="120">
        <v>5.9882299999999997</v>
      </c>
      <c r="H21" s="175">
        <v>6.3105799999999999</v>
      </c>
      <c r="J21" s="127">
        <v>5.9470000000000001</v>
      </c>
      <c r="K21" s="127">
        <v>6.024</v>
      </c>
    </row>
    <row r="22" spans="1:11" x14ac:dyDescent="0.25">
      <c r="A22" s="29" t="s">
        <v>325</v>
      </c>
      <c r="B22" s="117" t="s">
        <v>326</v>
      </c>
      <c r="C22" s="123" t="s">
        <v>456</v>
      </c>
      <c r="D22" s="120" t="s">
        <v>456</v>
      </c>
      <c r="E22" s="120">
        <v>5.5741800000000001</v>
      </c>
      <c r="F22" s="120">
        <v>5.7849199999999996</v>
      </c>
      <c r="G22" s="120">
        <v>5.7186399999999997</v>
      </c>
      <c r="H22" s="175">
        <v>6.15238</v>
      </c>
      <c r="J22" s="127">
        <v>5.665</v>
      </c>
      <c r="K22" s="127">
        <v>5.74</v>
      </c>
    </row>
    <row r="23" spans="1:11" x14ac:dyDescent="0.25">
      <c r="A23" s="29" t="s">
        <v>327</v>
      </c>
      <c r="B23" s="117" t="s">
        <v>328</v>
      </c>
      <c r="C23" s="123" t="s">
        <v>456</v>
      </c>
      <c r="D23" s="120">
        <v>8.1234500000000001</v>
      </c>
      <c r="E23" s="120">
        <v>8.5720500000000008</v>
      </c>
      <c r="F23" s="120">
        <v>8.4114199999999997</v>
      </c>
      <c r="G23" s="120" t="s">
        <v>456</v>
      </c>
      <c r="H23" s="175" t="s">
        <v>456</v>
      </c>
      <c r="J23" s="127">
        <v>8.3919999999999995</v>
      </c>
      <c r="K23" s="127">
        <v>8.4909999999999997</v>
      </c>
    </row>
    <row r="24" spans="1:11" x14ac:dyDescent="0.25">
      <c r="A24" s="29" t="s">
        <v>43</v>
      </c>
      <c r="B24" s="117" t="s">
        <v>44</v>
      </c>
      <c r="C24" s="123">
        <v>6.4557900000000004</v>
      </c>
      <c r="D24" s="120">
        <v>6.6792499999999997</v>
      </c>
      <c r="E24" s="120">
        <v>7.0045900000000003</v>
      </c>
      <c r="F24" s="120">
        <v>7.3129900000000001</v>
      </c>
      <c r="G24" s="120">
        <v>7.6462399999999997</v>
      </c>
      <c r="H24" s="175">
        <v>7.5667</v>
      </c>
      <c r="J24" s="127">
        <v>7.1630000000000003</v>
      </c>
      <c r="K24" s="127">
        <v>7.25</v>
      </c>
    </row>
    <row r="25" spans="1:11" x14ac:dyDescent="0.25">
      <c r="A25" s="29" t="s">
        <v>329</v>
      </c>
      <c r="B25" s="117" t="s">
        <v>330</v>
      </c>
      <c r="C25" s="123" t="s">
        <v>456</v>
      </c>
      <c r="D25" s="120" t="s">
        <v>456</v>
      </c>
      <c r="E25" s="120" t="s">
        <v>456</v>
      </c>
      <c r="F25" s="120" t="s">
        <v>456</v>
      </c>
      <c r="G25" s="120" t="s">
        <v>456</v>
      </c>
      <c r="H25" s="175" t="s">
        <v>456</v>
      </c>
      <c r="J25" s="127">
        <v>6.5019999999999998</v>
      </c>
      <c r="K25" s="127">
        <v>6.423</v>
      </c>
    </row>
    <row r="26" spans="1:11" x14ac:dyDescent="0.25">
      <c r="A26" s="29" t="s">
        <v>94</v>
      </c>
      <c r="B26" s="117" t="s">
        <v>95</v>
      </c>
      <c r="C26" s="123" t="s">
        <v>456</v>
      </c>
      <c r="D26" s="120">
        <v>5.2060399999999998</v>
      </c>
      <c r="E26" s="120">
        <v>5.5450699999999999</v>
      </c>
      <c r="F26" s="120">
        <v>5.7006800000000002</v>
      </c>
      <c r="G26" s="120">
        <v>5.8739400000000002</v>
      </c>
      <c r="H26" s="175">
        <v>5.5364800000000001</v>
      </c>
      <c r="J26" s="127">
        <v>5.6120000000000001</v>
      </c>
      <c r="K26" s="127">
        <v>5.641</v>
      </c>
    </row>
    <row r="27" spans="1:11" x14ac:dyDescent="0.25">
      <c r="A27" s="29" t="s">
        <v>331</v>
      </c>
      <c r="B27" s="117" t="s">
        <v>332</v>
      </c>
      <c r="C27" s="123">
        <v>7.3159200000000002</v>
      </c>
      <c r="D27" s="120">
        <v>7.4453800000000001</v>
      </c>
      <c r="E27" s="120">
        <v>8.1625499999999995</v>
      </c>
      <c r="F27" s="120">
        <v>8.2911699999999993</v>
      </c>
      <c r="G27" s="120">
        <v>8.0769800000000007</v>
      </c>
      <c r="H27" s="175">
        <v>8.0359099999999994</v>
      </c>
      <c r="J27" s="127">
        <v>7.8129999999999997</v>
      </c>
      <c r="K27" s="127">
        <v>7.9139999999999997</v>
      </c>
    </row>
    <row r="28" spans="1:11" x14ac:dyDescent="0.25">
      <c r="A28" s="29" t="s">
        <v>96</v>
      </c>
      <c r="B28" s="117" t="s">
        <v>97</v>
      </c>
      <c r="C28" s="123" t="s">
        <v>456</v>
      </c>
      <c r="D28" s="120">
        <v>7.2623100000000003</v>
      </c>
      <c r="E28" s="120">
        <v>7.5031999999999996</v>
      </c>
      <c r="F28" s="120" t="s">
        <v>456</v>
      </c>
      <c r="G28" s="120">
        <v>7.9542099999999998</v>
      </c>
      <c r="H28" s="175">
        <v>8.0807099999999998</v>
      </c>
      <c r="J28" s="127">
        <v>7.6760000000000002</v>
      </c>
      <c r="K28" s="127">
        <v>7.7530000000000001</v>
      </c>
    </row>
    <row r="29" spans="1:11" x14ac:dyDescent="0.25">
      <c r="A29" s="29" t="s">
        <v>98</v>
      </c>
      <c r="B29" s="117" t="s">
        <v>99</v>
      </c>
      <c r="C29" s="123">
        <v>8.4488299999999992</v>
      </c>
      <c r="D29" s="120">
        <v>8.8147699999999993</v>
      </c>
      <c r="E29" s="120">
        <v>8.9861199999999997</v>
      </c>
      <c r="F29" s="120">
        <v>9.5340799999999994</v>
      </c>
      <c r="G29" s="120">
        <v>9.3701699999999999</v>
      </c>
      <c r="H29" s="175">
        <v>9.7524800000000003</v>
      </c>
      <c r="J29" s="127">
        <v>9.09</v>
      </c>
      <c r="K29" s="127">
        <v>9.1969999999999992</v>
      </c>
    </row>
    <row r="30" spans="1:11" x14ac:dyDescent="0.25">
      <c r="A30" s="29" t="s">
        <v>45</v>
      </c>
      <c r="B30" s="117" t="s">
        <v>46</v>
      </c>
      <c r="C30" s="123">
        <v>8.4420199999999994</v>
      </c>
      <c r="D30" s="120">
        <v>8.5702400000000001</v>
      </c>
      <c r="E30" s="120">
        <v>8.9988799999999998</v>
      </c>
      <c r="F30" s="120">
        <v>9.1698500000000003</v>
      </c>
      <c r="G30" s="120">
        <v>9.3730200000000004</v>
      </c>
      <c r="H30" s="175">
        <v>9.4528700000000008</v>
      </c>
      <c r="J30" s="127">
        <v>8.9309999999999992</v>
      </c>
      <c r="K30" s="127">
        <v>9.0370000000000008</v>
      </c>
    </row>
    <row r="31" spans="1:11" ht="25.5" x14ac:dyDescent="0.25">
      <c r="A31" s="29" t="s">
        <v>47</v>
      </c>
      <c r="B31" s="117" t="s">
        <v>333</v>
      </c>
      <c r="C31" s="123">
        <v>10.9154</v>
      </c>
      <c r="D31" s="120">
        <v>11.2362</v>
      </c>
      <c r="E31" s="120">
        <v>11.8024</v>
      </c>
      <c r="F31" s="120">
        <v>12.061400000000001</v>
      </c>
      <c r="G31" s="120">
        <v>12.125</v>
      </c>
      <c r="H31" s="175">
        <v>12.0779</v>
      </c>
      <c r="J31" s="127">
        <v>11.651999999999999</v>
      </c>
      <c r="K31" s="127">
        <v>11.685</v>
      </c>
    </row>
    <row r="32" spans="1:11" x14ac:dyDescent="0.25">
      <c r="A32" s="29" t="s">
        <v>100</v>
      </c>
      <c r="B32" s="117" t="s">
        <v>101</v>
      </c>
      <c r="C32" s="123">
        <v>6.6985599999999996</v>
      </c>
      <c r="D32" s="120">
        <v>6.5809899999999999</v>
      </c>
      <c r="E32" s="120">
        <v>6.9509999999999996</v>
      </c>
      <c r="F32" s="120">
        <v>7.9717900000000004</v>
      </c>
      <c r="G32" s="120">
        <v>7.5162199999999997</v>
      </c>
      <c r="H32" s="175">
        <v>7.6187699999999996</v>
      </c>
      <c r="J32" s="127">
        <v>7.266</v>
      </c>
      <c r="K32" s="127">
        <v>7.3710000000000004</v>
      </c>
    </row>
    <row r="33" spans="1:11" x14ac:dyDescent="0.25">
      <c r="A33" s="29" t="s">
        <v>334</v>
      </c>
      <c r="B33" s="117" t="s">
        <v>335</v>
      </c>
      <c r="C33" s="123" t="s">
        <v>456</v>
      </c>
      <c r="D33" s="120">
        <v>7.8640699999999999</v>
      </c>
      <c r="E33" s="120">
        <v>8.0477799999999995</v>
      </c>
      <c r="F33" s="120">
        <v>7.8690499999999997</v>
      </c>
      <c r="G33" s="120">
        <v>8.2860099999999992</v>
      </c>
      <c r="H33" s="175">
        <v>8.6153600000000008</v>
      </c>
      <c r="J33" s="127">
        <v>8.0459999999999994</v>
      </c>
      <c r="K33" s="127">
        <v>8.1470000000000002</v>
      </c>
    </row>
    <row r="34" spans="1:11" x14ac:dyDescent="0.25">
      <c r="A34" s="29" t="s">
        <v>336</v>
      </c>
      <c r="B34" s="117" t="s">
        <v>337</v>
      </c>
      <c r="C34" s="123">
        <v>8.1446000000000005</v>
      </c>
      <c r="D34" s="120" t="s">
        <v>456</v>
      </c>
      <c r="E34" s="120">
        <v>8.2807899999999997</v>
      </c>
      <c r="F34" s="120">
        <v>8.7526700000000002</v>
      </c>
      <c r="G34" s="120" t="s">
        <v>456</v>
      </c>
      <c r="H34" s="175">
        <v>8.3626299999999993</v>
      </c>
      <c r="J34" s="127">
        <v>8.2680000000000007</v>
      </c>
      <c r="K34" s="127">
        <v>8.3529999999999998</v>
      </c>
    </row>
    <row r="35" spans="1:11" x14ac:dyDescent="0.25">
      <c r="A35" s="29" t="s">
        <v>102</v>
      </c>
      <c r="B35" s="117" t="s">
        <v>103</v>
      </c>
      <c r="C35" s="123">
        <v>5.9269400000000001</v>
      </c>
      <c r="D35" s="120">
        <v>6.0172999999999996</v>
      </c>
      <c r="E35" s="120">
        <v>6.3224499999999999</v>
      </c>
      <c r="F35" s="120">
        <v>6.3454499999999996</v>
      </c>
      <c r="G35" s="120">
        <v>6.3230300000000002</v>
      </c>
      <c r="H35" s="175">
        <v>6.8495200000000001</v>
      </c>
      <c r="J35" s="127">
        <v>6.1760000000000002</v>
      </c>
      <c r="K35" s="127">
        <v>6.2649999999999997</v>
      </c>
    </row>
    <row r="36" spans="1:11" x14ac:dyDescent="0.25">
      <c r="A36" s="29" t="s">
        <v>338</v>
      </c>
      <c r="B36" s="117" t="s">
        <v>339</v>
      </c>
      <c r="C36" s="123">
        <v>6.2540800000000001</v>
      </c>
      <c r="D36" s="120">
        <v>6.4330600000000002</v>
      </c>
      <c r="E36" s="120">
        <v>6.67394</v>
      </c>
      <c r="F36" s="120">
        <v>6.8109000000000002</v>
      </c>
      <c r="G36" s="120">
        <v>6.7801900000000002</v>
      </c>
      <c r="H36" s="175">
        <v>7.0660299999999996</v>
      </c>
      <c r="J36" s="127">
        <v>6.6479999999999997</v>
      </c>
      <c r="K36" s="127">
        <v>6.726</v>
      </c>
    </row>
    <row r="37" spans="1:11" x14ac:dyDescent="0.25">
      <c r="A37" s="29" t="s">
        <v>340</v>
      </c>
      <c r="B37" s="117" t="s">
        <v>341</v>
      </c>
      <c r="C37" s="123">
        <v>6.43384</v>
      </c>
      <c r="D37" s="120">
        <v>6.5370100000000004</v>
      </c>
      <c r="E37" s="120">
        <v>6.8508899999999997</v>
      </c>
      <c r="F37" s="120">
        <v>7.0122999999999998</v>
      </c>
      <c r="G37" s="120">
        <v>7.0508100000000002</v>
      </c>
      <c r="H37" s="175">
        <v>7.1271399999999998</v>
      </c>
      <c r="J37" s="127">
        <v>6.766</v>
      </c>
      <c r="K37" s="127">
        <v>6.8390000000000004</v>
      </c>
    </row>
    <row r="38" spans="1:11" x14ac:dyDescent="0.25">
      <c r="A38" s="29" t="s">
        <v>342</v>
      </c>
      <c r="B38" s="117" t="s">
        <v>343</v>
      </c>
      <c r="C38" s="123" t="s">
        <v>456</v>
      </c>
      <c r="D38" s="120" t="s">
        <v>456</v>
      </c>
      <c r="E38" s="120">
        <v>5.9729299999999999</v>
      </c>
      <c r="F38" s="120" t="s">
        <v>456</v>
      </c>
      <c r="G38" s="120">
        <v>6.5015499999999999</v>
      </c>
      <c r="H38" s="175">
        <v>6.4591500000000002</v>
      </c>
      <c r="J38" s="127">
        <v>6.2480000000000002</v>
      </c>
      <c r="K38" s="127">
        <v>6.2439999999999998</v>
      </c>
    </row>
    <row r="39" spans="1:11" x14ac:dyDescent="0.25">
      <c r="A39" s="29" t="s">
        <v>49</v>
      </c>
      <c r="B39" s="117" t="s">
        <v>50</v>
      </c>
      <c r="C39" s="123">
        <v>8.6578999999999997</v>
      </c>
      <c r="D39" s="120">
        <v>9.4229699999999994</v>
      </c>
      <c r="E39" s="120">
        <v>9.8256399999999999</v>
      </c>
      <c r="F39" s="120">
        <v>10.0593</v>
      </c>
      <c r="G39" s="120">
        <v>9.6952700000000007</v>
      </c>
      <c r="H39" s="175">
        <v>9.9957899999999995</v>
      </c>
      <c r="J39" s="127">
        <v>9.5730000000000004</v>
      </c>
      <c r="K39" s="127">
        <v>9.657</v>
      </c>
    </row>
    <row r="40" spans="1:11" x14ac:dyDescent="0.25">
      <c r="A40" s="29" t="s">
        <v>344</v>
      </c>
      <c r="B40" s="117" t="s">
        <v>345</v>
      </c>
      <c r="C40" s="123">
        <v>5.76342</v>
      </c>
      <c r="D40" s="120">
        <v>6.4275599999999997</v>
      </c>
      <c r="E40" s="120">
        <v>6.80037</v>
      </c>
      <c r="F40" s="120">
        <v>6.7616500000000004</v>
      </c>
      <c r="G40" s="120">
        <v>6.7783499999999997</v>
      </c>
      <c r="H40" s="175">
        <v>7.0283199999999999</v>
      </c>
      <c r="J40" s="127">
        <v>6.4859999999999998</v>
      </c>
      <c r="K40" s="127">
        <v>6.5549999999999997</v>
      </c>
    </row>
    <row r="41" spans="1:11" x14ac:dyDescent="0.25">
      <c r="A41" s="29" t="s">
        <v>346</v>
      </c>
      <c r="B41" s="117" t="s">
        <v>347</v>
      </c>
      <c r="C41" s="123">
        <v>6.9656099999999999</v>
      </c>
      <c r="D41" s="120">
        <v>7.3646900000000004</v>
      </c>
      <c r="E41" s="120">
        <v>7.5325800000000003</v>
      </c>
      <c r="F41" s="120">
        <v>7.5596899999999998</v>
      </c>
      <c r="G41" s="120">
        <v>8.1800800000000002</v>
      </c>
      <c r="H41" s="175">
        <v>8.1782199999999996</v>
      </c>
      <c r="J41" s="127">
        <v>7.6390000000000002</v>
      </c>
      <c r="K41" s="127">
        <v>7.7530000000000001</v>
      </c>
    </row>
    <row r="42" spans="1:11" x14ac:dyDescent="0.25">
      <c r="A42" s="29" t="s">
        <v>104</v>
      </c>
      <c r="B42" s="117" t="s">
        <v>105</v>
      </c>
      <c r="C42" s="123">
        <v>8.1529299999999996</v>
      </c>
      <c r="D42" s="120">
        <v>8.4580599999999997</v>
      </c>
      <c r="E42" s="120">
        <v>8.7382000000000009</v>
      </c>
      <c r="F42" s="120">
        <v>9.2948400000000007</v>
      </c>
      <c r="G42" s="120">
        <v>9.3790700000000005</v>
      </c>
      <c r="H42" s="175">
        <v>9.3555499999999991</v>
      </c>
      <c r="J42" s="127">
        <v>8.94</v>
      </c>
      <c r="K42" s="127">
        <v>9.0399999999999991</v>
      </c>
    </row>
    <row r="43" spans="1:11" x14ac:dyDescent="0.25">
      <c r="A43" s="29" t="s">
        <v>348</v>
      </c>
      <c r="B43" s="117" t="s">
        <v>349</v>
      </c>
      <c r="C43" s="123">
        <v>8.2375000000000007</v>
      </c>
      <c r="D43" s="120">
        <v>8.2223000000000006</v>
      </c>
      <c r="E43" s="120">
        <v>8.6299600000000005</v>
      </c>
      <c r="F43" s="120">
        <v>9.2597500000000004</v>
      </c>
      <c r="G43" s="120">
        <v>9.4869000000000003</v>
      </c>
      <c r="H43" s="175">
        <v>9.7075800000000001</v>
      </c>
      <c r="J43" s="127">
        <v>9.0299999999999994</v>
      </c>
      <c r="K43" s="127">
        <v>9.2059999999999995</v>
      </c>
    </row>
    <row r="44" spans="1:11" x14ac:dyDescent="0.25">
      <c r="A44" s="29" t="s">
        <v>350</v>
      </c>
      <c r="B44" s="117" t="s">
        <v>351</v>
      </c>
      <c r="C44" s="123">
        <v>6.8625499999999997</v>
      </c>
      <c r="D44" s="120">
        <v>6.98156</v>
      </c>
      <c r="E44" s="120">
        <v>7.3116500000000002</v>
      </c>
      <c r="F44" s="120">
        <v>7.2485200000000001</v>
      </c>
      <c r="G44" s="120" t="s">
        <v>456</v>
      </c>
      <c r="H44" s="175" t="s">
        <v>456</v>
      </c>
      <c r="J44" s="127">
        <v>7.2140000000000004</v>
      </c>
      <c r="K44" s="127">
        <v>7.1870000000000003</v>
      </c>
    </row>
    <row r="45" spans="1:11" ht="25.5" x14ac:dyDescent="0.25">
      <c r="A45" s="29" t="s">
        <v>352</v>
      </c>
      <c r="B45" s="117" t="s">
        <v>353</v>
      </c>
      <c r="C45" s="123" t="s">
        <v>456</v>
      </c>
      <c r="D45" s="120" t="s">
        <v>456</v>
      </c>
      <c r="E45" s="120" t="s">
        <v>456</v>
      </c>
      <c r="F45" s="120" t="s">
        <v>456</v>
      </c>
      <c r="G45" s="120" t="s">
        <v>456</v>
      </c>
      <c r="H45" s="175" t="s">
        <v>456</v>
      </c>
      <c r="J45" s="127">
        <v>8.2119999999999997</v>
      </c>
      <c r="K45" s="127">
        <v>8.2579999999999991</v>
      </c>
    </row>
    <row r="46" spans="1:11" x14ac:dyDescent="0.25">
      <c r="A46" s="29" t="s">
        <v>106</v>
      </c>
      <c r="B46" s="117" t="s">
        <v>107</v>
      </c>
      <c r="C46" s="123">
        <v>7.0799099999999999</v>
      </c>
      <c r="D46" s="120">
        <v>7.1630500000000001</v>
      </c>
      <c r="E46" s="120">
        <v>7.3033599999999996</v>
      </c>
      <c r="F46" s="120">
        <v>7.6316899999999999</v>
      </c>
      <c r="G46" s="120">
        <v>7.7568700000000002</v>
      </c>
      <c r="H46" s="175">
        <v>7.8427600000000002</v>
      </c>
      <c r="J46" s="127">
        <v>7.4139999999999997</v>
      </c>
      <c r="K46" s="127">
        <v>7.4560000000000004</v>
      </c>
    </row>
    <row r="47" spans="1:11" x14ac:dyDescent="0.25">
      <c r="A47" s="29" t="s">
        <v>108</v>
      </c>
      <c r="B47" s="117" t="s">
        <v>109</v>
      </c>
      <c r="C47" s="123" t="s">
        <v>456</v>
      </c>
      <c r="D47" s="120">
        <v>7.6590100000000003</v>
      </c>
      <c r="E47" s="120">
        <v>8.0488400000000002</v>
      </c>
      <c r="F47" s="120">
        <v>8.2276900000000008</v>
      </c>
      <c r="G47" s="120">
        <v>8.2226999999999997</v>
      </c>
      <c r="H47" s="175" t="s">
        <v>456</v>
      </c>
      <c r="J47" s="127">
        <v>7.9589999999999996</v>
      </c>
      <c r="K47" s="127">
        <v>7.9939999999999998</v>
      </c>
    </row>
    <row r="48" spans="1:11" x14ac:dyDescent="0.25">
      <c r="A48" s="29" t="s">
        <v>51</v>
      </c>
      <c r="B48" s="117" t="s">
        <v>52</v>
      </c>
      <c r="C48" s="123">
        <v>8.9440299999999997</v>
      </c>
      <c r="D48" s="120">
        <v>9.0952599999999997</v>
      </c>
      <c r="E48" s="120">
        <v>9.3929899999999993</v>
      </c>
      <c r="F48" s="120">
        <v>9.6813900000000004</v>
      </c>
      <c r="G48" s="120">
        <v>9.8428000000000004</v>
      </c>
      <c r="H48" s="175">
        <v>9.8433899999999994</v>
      </c>
      <c r="J48" s="127">
        <v>9.4450000000000003</v>
      </c>
      <c r="K48" s="127">
        <v>9.5410000000000004</v>
      </c>
    </row>
    <row r="49" spans="1:11" x14ac:dyDescent="0.25">
      <c r="A49" s="29" t="s">
        <v>53</v>
      </c>
      <c r="B49" s="117" t="s">
        <v>54</v>
      </c>
      <c r="C49" s="123">
        <v>8.1950099999999999</v>
      </c>
      <c r="D49" s="120">
        <v>8.5379000000000005</v>
      </c>
      <c r="E49" s="120">
        <v>8.6811600000000002</v>
      </c>
      <c r="F49" s="120">
        <v>8.9693500000000004</v>
      </c>
      <c r="G49" s="120">
        <v>9.0571999999999999</v>
      </c>
      <c r="H49" s="175">
        <v>9.5100899999999999</v>
      </c>
      <c r="J49" s="127">
        <v>8.7439999999999998</v>
      </c>
      <c r="K49" s="127">
        <v>8.8620000000000001</v>
      </c>
    </row>
    <row r="50" spans="1:11" x14ac:dyDescent="0.25">
      <c r="A50" s="29" t="s">
        <v>354</v>
      </c>
      <c r="B50" s="117" t="s">
        <v>355</v>
      </c>
      <c r="C50" s="123" t="s">
        <v>456</v>
      </c>
      <c r="D50" s="120" t="s">
        <v>456</v>
      </c>
      <c r="E50" s="120" t="s">
        <v>456</v>
      </c>
      <c r="F50" s="120" t="s">
        <v>456</v>
      </c>
      <c r="G50" s="120" t="s">
        <v>456</v>
      </c>
      <c r="H50" s="175" t="s">
        <v>456</v>
      </c>
      <c r="J50" s="127">
        <v>9.2050000000000001</v>
      </c>
      <c r="K50" s="127">
        <v>9.4309999999999992</v>
      </c>
    </row>
    <row r="51" spans="1:11" x14ac:dyDescent="0.25">
      <c r="A51" s="29" t="s">
        <v>110</v>
      </c>
      <c r="B51" s="117" t="s">
        <v>111</v>
      </c>
      <c r="C51" s="123">
        <v>5.7245799999999996</v>
      </c>
      <c r="D51" s="120">
        <v>6.0491799999999998</v>
      </c>
      <c r="E51" s="120">
        <v>6.1650099999999997</v>
      </c>
      <c r="F51" s="120">
        <v>6.3811200000000001</v>
      </c>
      <c r="G51" s="120">
        <v>6.3381499999999997</v>
      </c>
      <c r="H51" s="175">
        <v>6.8378500000000004</v>
      </c>
      <c r="J51" s="127">
        <v>6.0570000000000004</v>
      </c>
      <c r="K51" s="127">
        <v>6.1849999999999996</v>
      </c>
    </row>
    <row r="52" spans="1:11" x14ac:dyDescent="0.25">
      <c r="A52" s="29" t="s">
        <v>55</v>
      </c>
      <c r="B52" s="117" t="s">
        <v>56</v>
      </c>
      <c r="C52" s="123">
        <v>10.044700000000001</v>
      </c>
      <c r="D52" s="120">
        <v>10.3239</v>
      </c>
      <c r="E52" s="120">
        <v>10.6511</v>
      </c>
      <c r="F52" s="120">
        <v>10.8619</v>
      </c>
      <c r="G52" s="120">
        <v>11.249700000000001</v>
      </c>
      <c r="H52" s="175">
        <v>11.3546</v>
      </c>
      <c r="J52" s="127">
        <v>10.597</v>
      </c>
      <c r="K52" s="127">
        <v>10.694000000000001</v>
      </c>
    </row>
    <row r="53" spans="1:11" x14ac:dyDescent="0.25">
      <c r="A53" s="29" t="s">
        <v>57</v>
      </c>
      <c r="B53" s="117" t="s">
        <v>58</v>
      </c>
      <c r="C53" s="123">
        <v>7.7108100000000004</v>
      </c>
      <c r="D53" s="120">
        <v>7.8398500000000002</v>
      </c>
      <c r="E53" s="120">
        <v>7.8574099999999998</v>
      </c>
      <c r="F53" s="120">
        <v>8.3417700000000004</v>
      </c>
      <c r="G53" s="120">
        <v>8.4656300000000009</v>
      </c>
      <c r="H53" s="175">
        <v>8.6628600000000002</v>
      </c>
      <c r="J53" s="127">
        <v>8.0190000000000001</v>
      </c>
      <c r="K53" s="127">
        <v>8.1</v>
      </c>
    </row>
    <row r="54" spans="1:11" x14ac:dyDescent="0.25">
      <c r="A54" s="29" t="s">
        <v>112</v>
      </c>
      <c r="B54" s="117" t="s">
        <v>356</v>
      </c>
      <c r="C54" s="123">
        <v>8.4153199999999995</v>
      </c>
      <c r="D54" s="120">
        <v>8.5051000000000005</v>
      </c>
      <c r="E54" s="120">
        <v>8.6051500000000001</v>
      </c>
      <c r="F54" s="120">
        <v>9.2149999999999999</v>
      </c>
      <c r="G54" s="120">
        <v>9.4732299999999992</v>
      </c>
      <c r="H54" s="175">
        <v>9.3969199999999997</v>
      </c>
      <c r="J54" s="127">
        <v>8.8629999999999995</v>
      </c>
      <c r="K54" s="127">
        <v>8.8979999999999997</v>
      </c>
    </row>
    <row r="55" spans="1:11" x14ac:dyDescent="0.25">
      <c r="A55" s="29" t="s">
        <v>357</v>
      </c>
      <c r="B55" s="117" t="s">
        <v>358</v>
      </c>
      <c r="C55" s="123" t="s">
        <v>456</v>
      </c>
      <c r="D55" s="120">
        <v>6.1912200000000004</v>
      </c>
      <c r="E55" s="120">
        <v>6.5576400000000001</v>
      </c>
      <c r="F55" s="120">
        <v>6.30192</v>
      </c>
      <c r="G55" s="120">
        <v>6.5278299999999998</v>
      </c>
      <c r="H55" s="175">
        <v>6.73935</v>
      </c>
      <c r="J55" s="127">
        <v>6.3819999999999997</v>
      </c>
      <c r="K55" s="127">
        <v>6.4290000000000003</v>
      </c>
    </row>
    <row r="56" spans="1:11" x14ac:dyDescent="0.25">
      <c r="A56" s="29" t="s">
        <v>113</v>
      </c>
      <c r="B56" s="117" t="s">
        <v>114</v>
      </c>
      <c r="C56" s="123">
        <v>7.1353299999999997</v>
      </c>
      <c r="D56" s="120">
        <v>7.1441600000000003</v>
      </c>
      <c r="E56" s="120">
        <v>6.99465</v>
      </c>
      <c r="F56" s="120">
        <v>7.6583300000000003</v>
      </c>
      <c r="G56" s="120">
        <v>7.9441899999999999</v>
      </c>
      <c r="H56" s="175">
        <v>8.1207999999999991</v>
      </c>
      <c r="J56" s="127">
        <v>7.37</v>
      </c>
      <c r="K56" s="127">
        <v>7.476</v>
      </c>
    </row>
    <row r="57" spans="1:11" x14ac:dyDescent="0.25">
      <c r="A57" s="29" t="s">
        <v>59</v>
      </c>
      <c r="B57" s="117" t="s">
        <v>60</v>
      </c>
      <c r="C57" s="123">
        <v>7.4387800000000004</v>
      </c>
      <c r="D57" s="120">
        <v>7.4868899999999998</v>
      </c>
      <c r="E57" s="120">
        <v>7.8806099999999999</v>
      </c>
      <c r="F57" s="120">
        <v>7.8280099999999999</v>
      </c>
      <c r="G57" s="120">
        <v>8.2733699999999999</v>
      </c>
      <c r="H57" s="175">
        <v>8.3057400000000001</v>
      </c>
      <c r="J57" s="127">
        <v>7.8540000000000001</v>
      </c>
      <c r="K57" s="127">
        <v>7.9630000000000001</v>
      </c>
    </row>
    <row r="58" spans="1:11" x14ac:dyDescent="0.25">
      <c r="A58" s="29" t="s">
        <v>359</v>
      </c>
      <c r="B58" s="117" t="s">
        <v>360</v>
      </c>
      <c r="C58" s="123" t="s">
        <v>456</v>
      </c>
      <c r="D58" s="120" t="s">
        <v>456</v>
      </c>
      <c r="E58" s="120">
        <v>8.16052</v>
      </c>
      <c r="F58" s="120" t="s">
        <v>456</v>
      </c>
      <c r="G58" s="120" t="s">
        <v>456</v>
      </c>
      <c r="H58" s="175" t="s">
        <v>456</v>
      </c>
      <c r="J58" s="127">
        <v>8.1620000000000008</v>
      </c>
      <c r="K58" s="127">
        <v>8.3219999999999992</v>
      </c>
    </row>
    <row r="59" spans="1:11" x14ac:dyDescent="0.25">
      <c r="A59" s="29" t="s">
        <v>61</v>
      </c>
      <c r="B59" s="117" t="s">
        <v>62</v>
      </c>
      <c r="C59" s="123">
        <v>10.3607</v>
      </c>
      <c r="D59" s="120">
        <v>10.5764</v>
      </c>
      <c r="E59" s="120">
        <v>10.705500000000001</v>
      </c>
      <c r="F59" s="120">
        <v>10.969799999999999</v>
      </c>
      <c r="G59" s="120">
        <v>11.0259</v>
      </c>
      <c r="H59" s="175">
        <v>11.0588</v>
      </c>
      <c r="J59" s="127">
        <v>10.742000000000001</v>
      </c>
      <c r="K59" s="127">
        <v>10.829000000000001</v>
      </c>
    </row>
    <row r="60" spans="1:11" x14ac:dyDescent="0.25">
      <c r="A60" s="29" t="s">
        <v>361</v>
      </c>
      <c r="B60" s="117" t="s">
        <v>362</v>
      </c>
      <c r="C60" s="123" t="s">
        <v>456</v>
      </c>
      <c r="D60" s="120">
        <v>6.7232500000000002</v>
      </c>
      <c r="E60" s="120">
        <v>6.9552199999999997</v>
      </c>
      <c r="F60" s="120" t="s">
        <v>456</v>
      </c>
      <c r="G60" s="120" t="s">
        <v>456</v>
      </c>
      <c r="H60" s="175" t="s">
        <v>456</v>
      </c>
      <c r="J60" s="127">
        <v>7.109</v>
      </c>
      <c r="K60" s="127">
        <v>7.2409999999999997</v>
      </c>
    </row>
    <row r="61" spans="1:11" x14ac:dyDescent="0.25">
      <c r="A61" s="29" t="s">
        <v>115</v>
      </c>
      <c r="B61" s="117" t="s">
        <v>116</v>
      </c>
      <c r="C61" s="123">
        <v>5.9341699999999999</v>
      </c>
      <c r="D61" s="120">
        <v>6.0687899999999999</v>
      </c>
      <c r="E61" s="120">
        <v>6.5391700000000004</v>
      </c>
      <c r="F61" s="120">
        <v>6.4863999999999997</v>
      </c>
      <c r="G61" s="120">
        <v>6.4599500000000001</v>
      </c>
      <c r="H61" s="175">
        <v>6.6551099999999996</v>
      </c>
      <c r="J61" s="127">
        <v>6.3559999999999999</v>
      </c>
      <c r="K61" s="127">
        <v>6.4050000000000002</v>
      </c>
    </row>
    <row r="62" spans="1:11" x14ac:dyDescent="0.25">
      <c r="A62" s="29" t="s">
        <v>63</v>
      </c>
      <c r="B62" s="117" t="s">
        <v>64</v>
      </c>
      <c r="C62" s="123">
        <v>9.72743</v>
      </c>
      <c r="D62" s="120">
        <v>9.64222</v>
      </c>
      <c r="E62" s="120">
        <v>9.8904999999999994</v>
      </c>
      <c r="F62" s="120">
        <v>9.8723100000000006</v>
      </c>
      <c r="G62" s="120">
        <v>10.2943</v>
      </c>
      <c r="H62" s="175">
        <v>10.501200000000001</v>
      </c>
      <c r="J62" s="127">
        <v>9.9009999999999998</v>
      </c>
      <c r="K62" s="127">
        <v>10.012</v>
      </c>
    </row>
    <row r="63" spans="1:11" x14ac:dyDescent="0.25">
      <c r="A63" s="29" t="s">
        <v>363</v>
      </c>
      <c r="B63" s="117" t="s">
        <v>364</v>
      </c>
      <c r="C63" s="123" t="s">
        <v>456</v>
      </c>
      <c r="D63" s="120" t="s">
        <v>456</v>
      </c>
      <c r="E63" s="120">
        <v>6.6674199999999999</v>
      </c>
      <c r="F63" s="120" t="s">
        <v>456</v>
      </c>
      <c r="G63" s="120">
        <v>6.8658700000000001</v>
      </c>
      <c r="H63" s="175" t="s">
        <v>456</v>
      </c>
      <c r="J63" s="127">
        <v>6.6509999999999998</v>
      </c>
      <c r="K63" s="127">
        <v>6.7249999999999996</v>
      </c>
    </row>
    <row r="64" spans="1:11" x14ac:dyDescent="0.25">
      <c r="A64" s="29">
        <v>48060</v>
      </c>
      <c r="B64" s="117" t="s">
        <v>442</v>
      </c>
      <c r="C64" s="123" t="s">
        <v>456</v>
      </c>
      <c r="D64" s="120" t="s">
        <v>456</v>
      </c>
      <c r="E64" s="120" t="s">
        <v>456</v>
      </c>
      <c r="F64" s="120" t="s">
        <v>456</v>
      </c>
      <c r="G64" s="120" t="s">
        <v>456</v>
      </c>
      <c r="H64" s="175" t="s">
        <v>456</v>
      </c>
      <c r="J64" s="127">
        <v>5.7089999999999996</v>
      </c>
      <c r="K64" s="127">
        <v>5.8170000000000002</v>
      </c>
    </row>
    <row r="65" spans="1:11" x14ac:dyDescent="0.25">
      <c r="A65" s="29" t="s">
        <v>117</v>
      </c>
      <c r="B65" s="117" t="s">
        <v>118</v>
      </c>
      <c r="C65" s="123">
        <v>7.4682000000000004</v>
      </c>
      <c r="D65" s="120">
        <v>7.5511100000000004</v>
      </c>
      <c r="E65" s="120">
        <v>7.4432</v>
      </c>
      <c r="F65" s="120">
        <v>7.8268000000000004</v>
      </c>
      <c r="G65" s="120">
        <v>7.9685899999999998</v>
      </c>
      <c r="H65" s="175">
        <v>8.2789800000000007</v>
      </c>
      <c r="J65" s="127">
        <v>7.7050000000000001</v>
      </c>
      <c r="K65" s="127">
        <v>7.7569999999999997</v>
      </c>
    </row>
    <row r="66" spans="1:11" x14ac:dyDescent="0.25">
      <c r="A66" s="29" t="s">
        <v>365</v>
      </c>
      <c r="B66" s="117" t="s">
        <v>366</v>
      </c>
      <c r="C66" s="123" t="s">
        <v>456</v>
      </c>
      <c r="D66" s="120" t="s">
        <v>456</v>
      </c>
      <c r="E66" s="120">
        <v>7.3925299999999998</v>
      </c>
      <c r="F66" s="120" t="s">
        <v>456</v>
      </c>
      <c r="G66" s="120" t="s">
        <v>456</v>
      </c>
      <c r="H66" s="175" t="s">
        <v>456</v>
      </c>
      <c r="J66" s="127">
        <v>7.5590000000000002</v>
      </c>
      <c r="K66" s="127">
        <v>7.5380000000000003</v>
      </c>
    </row>
    <row r="67" spans="1:11" x14ac:dyDescent="0.25">
      <c r="A67" s="29" t="s">
        <v>367</v>
      </c>
      <c r="B67" s="117" t="s">
        <v>368</v>
      </c>
      <c r="C67" s="123" t="s">
        <v>456</v>
      </c>
      <c r="D67" s="120">
        <v>6.7111900000000002</v>
      </c>
      <c r="E67" s="120">
        <v>6.8908300000000002</v>
      </c>
      <c r="F67" s="120">
        <v>7.0760899999999998</v>
      </c>
      <c r="G67" s="120">
        <v>6.7243599999999999</v>
      </c>
      <c r="H67" s="175">
        <v>6.6799299999999997</v>
      </c>
      <c r="J67" s="127">
        <v>6.8250000000000002</v>
      </c>
      <c r="K67" s="127">
        <v>6.8620000000000001</v>
      </c>
    </row>
    <row r="68" spans="1:11" x14ac:dyDescent="0.25">
      <c r="A68" s="29" t="s">
        <v>65</v>
      </c>
      <c r="B68" s="117" t="s">
        <v>66</v>
      </c>
      <c r="C68" s="123">
        <v>8.4946300000000008</v>
      </c>
      <c r="D68" s="120">
        <v>8.8159700000000001</v>
      </c>
      <c r="E68" s="120">
        <v>9.1146200000000004</v>
      </c>
      <c r="F68" s="120">
        <v>9.2347199999999994</v>
      </c>
      <c r="G68" s="120">
        <v>9.3963000000000001</v>
      </c>
      <c r="H68" s="175">
        <v>9.5494400000000006</v>
      </c>
      <c r="J68" s="127">
        <v>9.1080000000000005</v>
      </c>
      <c r="K68" s="127">
        <v>9.19</v>
      </c>
    </row>
    <row r="69" spans="1:11" ht="25.5" x14ac:dyDescent="0.25">
      <c r="A69" s="29" t="s">
        <v>119</v>
      </c>
      <c r="B69" s="117" t="s">
        <v>120</v>
      </c>
      <c r="C69" s="123" t="s">
        <v>456</v>
      </c>
      <c r="D69" s="120">
        <v>7.6623999999999999</v>
      </c>
      <c r="E69" s="120">
        <v>7.88253</v>
      </c>
      <c r="F69" s="120">
        <v>8.1850199999999997</v>
      </c>
      <c r="G69" s="120" t="s">
        <v>456</v>
      </c>
      <c r="H69" s="175" t="s">
        <v>456</v>
      </c>
      <c r="J69" s="127">
        <v>8.093</v>
      </c>
      <c r="K69" s="127">
        <v>8.2080000000000002</v>
      </c>
    </row>
    <row r="70" spans="1:11" x14ac:dyDescent="0.25">
      <c r="A70" s="29" t="s">
        <v>67</v>
      </c>
      <c r="B70" s="117" t="s">
        <v>68</v>
      </c>
      <c r="C70" s="123">
        <v>8.5870099999999994</v>
      </c>
      <c r="D70" s="120">
        <v>8.8677200000000003</v>
      </c>
      <c r="E70" s="120">
        <v>8.9899299999999993</v>
      </c>
      <c r="F70" s="120">
        <v>9.33432</v>
      </c>
      <c r="G70" s="120">
        <v>9.4216499999999996</v>
      </c>
      <c r="H70" s="175">
        <v>9.4908300000000008</v>
      </c>
      <c r="J70" s="127">
        <v>9.1240000000000006</v>
      </c>
      <c r="K70" s="127">
        <v>9.1910000000000007</v>
      </c>
    </row>
    <row r="71" spans="1:11" x14ac:dyDescent="0.25">
      <c r="A71" s="29" t="s">
        <v>369</v>
      </c>
      <c r="B71" s="117" t="s">
        <v>370</v>
      </c>
      <c r="C71" s="123" t="s">
        <v>456</v>
      </c>
      <c r="D71" s="120">
        <v>7.6041100000000004</v>
      </c>
      <c r="E71" s="120">
        <v>8.2067200000000007</v>
      </c>
      <c r="F71" s="120">
        <v>8.1589600000000004</v>
      </c>
      <c r="G71" s="120">
        <v>8.3543699999999994</v>
      </c>
      <c r="H71" s="175" t="s">
        <v>456</v>
      </c>
      <c r="J71" s="127">
        <v>8.1170000000000009</v>
      </c>
      <c r="K71" s="127">
        <v>8.1609999999999996</v>
      </c>
    </row>
    <row r="72" spans="1:11" x14ac:dyDescent="0.25">
      <c r="A72" s="29" t="s">
        <v>69</v>
      </c>
      <c r="B72" s="117" t="s">
        <v>70</v>
      </c>
      <c r="C72" s="123">
        <v>8.4065200000000004</v>
      </c>
      <c r="D72" s="120">
        <v>8.4444300000000005</v>
      </c>
      <c r="E72" s="120">
        <v>8.4598600000000008</v>
      </c>
      <c r="F72" s="120">
        <v>8.8364200000000004</v>
      </c>
      <c r="G72" s="120">
        <v>8.9185700000000008</v>
      </c>
      <c r="H72" s="175">
        <v>8.9032199999999992</v>
      </c>
      <c r="J72" s="127">
        <v>8.6980000000000004</v>
      </c>
      <c r="K72" s="127">
        <v>8.7530000000000001</v>
      </c>
    </row>
    <row r="73" spans="1:11" x14ac:dyDescent="0.25">
      <c r="A73" s="29" t="s">
        <v>121</v>
      </c>
      <c r="B73" s="117" t="s">
        <v>371</v>
      </c>
      <c r="C73" s="123">
        <v>9.4632400000000008</v>
      </c>
      <c r="D73" s="120">
        <v>9.3175899999999992</v>
      </c>
      <c r="E73" s="120">
        <v>9.27346</v>
      </c>
      <c r="F73" s="120">
        <v>9.4107099999999999</v>
      </c>
      <c r="G73" s="120">
        <v>9.9597800000000003</v>
      </c>
      <c r="H73" s="175">
        <v>10.3452</v>
      </c>
      <c r="J73" s="127">
        <v>9.5530000000000008</v>
      </c>
      <c r="K73" s="127">
        <v>9.6389999999999993</v>
      </c>
    </row>
    <row r="74" spans="1:11" x14ac:dyDescent="0.25">
      <c r="A74" s="29" t="s">
        <v>372</v>
      </c>
      <c r="B74" s="117" t="s">
        <v>373</v>
      </c>
      <c r="C74" s="123">
        <v>5.98116</v>
      </c>
      <c r="D74" s="120">
        <v>6.43675</v>
      </c>
      <c r="E74" s="120">
        <v>6.4792899999999998</v>
      </c>
      <c r="F74" s="120">
        <v>6.5288599999999999</v>
      </c>
      <c r="G74" s="120">
        <v>7.21896</v>
      </c>
      <c r="H74" s="175">
        <v>7.0392599999999996</v>
      </c>
      <c r="J74" s="127">
        <v>6.6619999999999999</v>
      </c>
      <c r="K74" s="127">
        <v>6.7649999999999997</v>
      </c>
    </row>
    <row r="75" spans="1:11" x14ac:dyDescent="0.25">
      <c r="A75" s="29" t="s">
        <v>374</v>
      </c>
      <c r="B75" s="117" t="s">
        <v>375</v>
      </c>
      <c r="C75" s="123">
        <v>6.2146499999999998</v>
      </c>
      <c r="D75" s="120">
        <v>6.52135</v>
      </c>
      <c r="E75" s="120">
        <v>6.8051000000000004</v>
      </c>
      <c r="F75" s="120" t="s">
        <v>456</v>
      </c>
      <c r="G75" s="120" t="s">
        <v>456</v>
      </c>
      <c r="H75" s="175" t="s">
        <v>456</v>
      </c>
      <c r="J75" s="127">
        <v>6.66</v>
      </c>
      <c r="K75" s="127">
        <v>6.7279999999999998</v>
      </c>
    </row>
    <row r="76" spans="1:11" x14ac:dyDescent="0.25">
      <c r="A76" s="29" t="s">
        <v>376</v>
      </c>
      <c r="B76" s="117" t="s">
        <v>377</v>
      </c>
      <c r="C76" s="123" t="s">
        <v>456</v>
      </c>
      <c r="D76" s="120" t="s">
        <v>456</v>
      </c>
      <c r="E76" s="120" t="s">
        <v>456</v>
      </c>
      <c r="F76" s="120" t="s">
        <v>456</v>
      </c>
      <c r="G76" s="120" t="s">
        <v>456</v>
      </c>
      <c r="H76" s="175" t="s">
        <v>456</v>
      </c>
      <c r="J76" s="127">
        <v>8.2650000000000006</v>
      </c>
      <c r="K76" s="127">
        <v>8.3539999999999992</v>
      </c>
    </row>
    <row r="77" spans="1:11" x14ac:dyDescent="0.25">
      <c r="A77" s="27" t="s">
        <v>71</v>
      </c>
      <c r="B77" s="132" t="s">
        <v>72</v>
      </c>
      <c r="C77" s="124">
        <v>8.7043300000000006</v>
      </c>
      <c r="D77" s="125">
        <v>9.3336199999999998</v>
      </c>
      <c r="E77" s="125">
        <v>9.3250200000000003</v>
      </c>
      <c r="F77" s="125">
        <v>9.4449299999999994</v>
      </c>
      <c r="G77" s="125">
        <v>9.4867000000000008</v>
      </c>
      <c r="H77" s="176">
        <v>9.5997599999999998</v>
      </c>
      <c r="J77" s="128">
        <v>9.343</v>
      </c>
      <c r="K77" s="128">
        <v>9.4440000000000008</v>
      </c>
    </row>
    <row r="78" spans="1:11" x14ac:dyDescent="0.25">
      <c r="A78" s="5" t="s">
        <v>311</v>
      </c>
      <c r="B78" s="4"/>
      <c r="C78" s="52"/>
      <c r="D78" s="52"/>
      <c r="E78" s="52"/>
      <c r="F78" s="52"/>
      <c r="G78" s="52"/>
      <c r="H78" s="52"/>
      <c r="I78" s="52"/>
      <c r="J78" s="1"/>
    </row>
    <row r="79" spans="1:11" x14ac:dyDescent="0.25">
      <c r="A79" s="3" t="s">
        <v>312</v>
      </c>
      <c r="B79" s="2"/>
      <c r="C79" s="2"/>
      <c r="D79" s="2"/>
      <c r="E79" s="2"/>
      <c r="F79" s="2"/>
      <c r="G79" s="2"/>
      <c r="H79" s="2"/>
      <c r="I79" s="2"/>
      <c r="J79" s="1"/>
    </row>
    <row r="80" spans="1:11" x14ac:dyDescent="0.25">
      <c r="A80" s="2" t="s">
        <v>455</v>
      </c>
      <c r="B80" s="2"/>
      <c r="C80" s="2"/>
      <c r="D80" s="2"/>
      <c r="E80" s="2"/>
      <c r="F80" s="2"/>
      <c r="G80" s="2"/>
      <c r="H80" s="2"/>
      <c r="I80" s="2"/>
      <c r="J80" s="1"/>
    </row>
    <row r="81" spans="1:10" x14ac:dyDescent="0.25">
      <c r="A81" t="s">
        <v>313</v>
      </c>
      <c r="J81" s="1"/>
    </row>
  </sheetData>
  <mergeCells count="9">
    <mergeCell ref="A2:B4"/>
    <mergeCell ref="A5:B5"/>
    <mergeCell ref="J2:K2"/>
    <mergeCell ref="C2:C3"/>
    <mergeCell ref="D2:D3"/>
    <mergeCell ref="E2:E3"/>
    <mergeCell ref="F2:F3"/>
    <mergeCell ref="G2:G3"/>
    <mergeCell ref="H2:H3"/>
  </mergeCells>
  <pageMargins left="0.7" right="0.7" top="0.75" bottom="0.75" header="0.3" footer="0.3"/>
  <pageSetup paperSize="9" orientation="portrait" r:id="rId1"/>
  <ignoredErrors>
    <ignoredError sqref="A6:A77"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
  <sheetViews>
    <sheetView zoomScale="75" zoomScaleNormal="75" workbookViewId="0"/>
  </sheetViews>
  <sheetFormatPr baseColWidth="10" defaultColWidth="11.5703125" defaultRowHeight="15" x14ac:dyDescent="0.25"/>
  <cols>
    <col min="1" max="1" width="11.5703125" style="32"/>
    <col min="2" max="2" width="14.5703125" style="32" customWidth="1"/>
    <col min="3" max="14" width="11.5703125" style="32"/>
    <col min="15" max="15" width="11.5703125" style="33"/>
    <col min="16" max="24" width="11.5703125" style="32"/>
    <col min="25" max="25" width="2.7109375" style="32" customWidth="1"/>
    <col min="26" max="27" width="15.7109375" style="32" customWidth="1"/>
    <col min="28" max="16384" width="11.5703125" style="32"/>
  </cols>
  <sheetData>
    <row r="1" spans="1:27" ht="14.45" customHeight="1" x14ac:dyDescent="0.25">
      <c r="A1" s="33" t="s">
        <v>464</v>
      </c>
    </row>
    <row r="2" spans="1:27" ht="23.45" customHeight="1" x14ac:dyDescent="0.25">
      <c r="A2" s="335" t="s">
        <v>300</v>
      </c>
      <c r="B2" s="336"/>
      <c r="C2" s="277" t="s">
        <v>301</v>
      </c>
      <c r="D2" s="278"/>
      <c r="E2" s="278"/>
      <c r="F2" s="278"/>
      <c r="G2" s="277" t="s">
        <v>302</v>
      </c>
      <c r="H2" s="278"/>
      <c r="I2" s="278"/>
      <c r="J2" s="278"/>
      <c r="K2" s="277" t="s">
        <v>303</v>
      </c>
      <c r="L2" s="278"/>
      <c r="M2" s="278"/>
      <c r="N2" s="278"/>
      <c r="O2" s="277">
        <v>2019</v>
      </c>
      <c r="P2" s="278"/>
      <c r="Q2" s="278"/>
      <c r="R2" s="278"/>
      <c r="S2" s="268">
        <v>2020</v>
      </c>
      <c r="T2" s="269"/>
      <c r="U2" s="269"/>
      <c r="V2" s="270"/>
      <c r="W2" s="268">
        <v>2021</v>
      </c>
      <c r="X2" s="269"/>
      <c r="Z2" s="339" t="s">
        <v>304</v>
      </c>
      <c r="AA2" s="340"/>
    </row>
    <row r="3" spans="1:27" ht="13.9" customHeight="1" x14ac:dyDescent="0.25">
      <c r="A3" s="337"/>
      <c r="B3" s="338"/>
      <c r="C3" s="160" t="s">
        <v>306</v>
      </c>
      <c r="D3" s="160" t="s">
        <v>307</v>
      </c>
      <c r="E3" s="160" t="s">
        <v>308</v>
      </c>
      <c r="F3" s="160" t="s">
        <v>309</v>
      </c>
      <c r="G3" s="160" t="s">
        <v>306</v>
      </c>
      <c r="H3" s="160" t="s">
        <v>307</v>
      </c>
      <c r="I3" s="160" t="s">
        <v>308</v>
      </c>
      <c r="J3" s="160" t="s">
        <v>309</v>
      </c>
      <c r="K3" s="160" t="s">
        <v>306</v>
      </c>
      <c r="L3" s="160" t="s">
        <v>307</v>
      </c>
      <c r="M3" s="160" t="s">
        <v>308</v>
      </c>
      <c r="N3" s="160" t="s">
        <v>309</v>
      </c>
      <c r="O3" s="160" t="s">
        <v>306</v>
      </c>
      <c r="P3" s="160" t="s">
        <v>307</v>
      </c>
      <c r="Q3" s="160" t="s">
        <v>308</v>
      </c>
      <c r="R3" s="160" t="s">
        <v>309</v>
      </c>
      <c r="S3" s="160" t="s">
        <v>306</v>
      </c>
      <c r="T3" s="160" t="s">
        <v>307</v>
      </c>
      <c r="U3" s="160" t="s">
        <v>310</v>
      </c>
      <c r="V3" s="160" t="s">
        <v>309</v>
      </c>
      <c r="W3" s="160" t="s">
        <v>306</v>
      </c>
      <c r="X3" s="160" t="s">
        <v>307</v>
      </c>
      <c r="Z3" s="172" t="s">
        <v>441</v>
      </c>
      <c r="AA3" s="172" t="s">
        <v>444</v>
      </c>
    </row>
    <row r="4" spans="1:27" ht="13.9" customHeight="1" x14ac:dyDescent="0.25">
      <c r="A4" s="330" t="s">
        <v>38</v>
      </c>
      <c r="B4" s="331"/>
      <c r="C4" s="242">
        <v>428</v>
      </c>
      <c r="D4" s="243">
        <v>543</v>
      </c>
      <c r="E4" s="243">
        <v>625</v>
      </c>
      <c r="F4" s="243">
        <v>565</v>
      </c>
      <c r="G4" s="243">
        <v>589</v>
      </c>
      <c r="H4" s="243">
        <v>642</v>
      </c>
      <c r="I4" s="243">
        <v>693</v>
      </c>
      <c r="J4" s="243">
        <v>638</v>
      </c>
      <c r="K4" s="243">
        <v>638</v>
      </c>
      <c r="L4" s="243">
        <v>658</v>
      </c>
      <c r="M4" s="243">
        <v>666</v>
      </c>
      <c r="N4" s="243">
        <v>634</v>
      </c>
      <c r="O4" s="243">
        <v>694</v>
      </c>
      <c r="P4" s="243">
        <v>636</v>
      </c>
      <c r="Q4" s="243">
        <v>737</v>
      </c>
      <c r="R4" s="243">
        <v>573</v>
      </c>
      <c r="S4" s="243">
        <v>588</v>
      </c>
      <c r="T4" s="243">
        <v>317</v>
      </c>
      <c r="U4" s="243">
        <v>736</v>
      </c>
      <c r="V4" s="243">
        <v>610</v>
      </c>
      <c r="W4" s="259">
        <v>613</v>
      </c>
      <c r="X4" s="260">
        <v>558</v>
      </c>
      <c r="Z4" s="22">
        <v>7296</v>
      </c>
      <c r="AA4" s="22">
        <v>7604</v>
      </c>
    </row>
    <row r="5" spans="1:27" ht="13.9" customHeight="1" x14ac:dyDescent="0.25">
      <c r="A5" s="332" t="s">
        <v>123</v>
      </c>
      <c r="B5" s="134" t="s">
        <v>124</v>
      </c>
      <c r="C5" s="244">
        <v>34</v>
      </c>
      <c r="D5" s="211">
        <v>43</v>
      </c>
      <c r="E5" s="211">
        <v>62</v>
      </c>
      <c r="F5" s="211">
        <v>46</v>
      </c>
      <c r="G5" s="211">
        <v>55</v>
      </c>
      <c r="H5" s="211">
        <v>68</v>
      </c>
      <c r="I5" s="211">
        <v>64</v>
      </c>
      <c r="J5" s="211">
        <v>74</v>
      </c>
      <c r="K5" s="211">
        <v>64</v>
      </c>
      <c r="L5" s="211">
        <v>56</v>
      </c>
      <c r="M5" s="211">
        <v>87</v>
      </c>
      <c r="N5" s="211">
        <v>78</v>
      </c>
      <c r="O5" s="211">
        <v>64</v>
      </c>
      <c r="P5" s="211">
        <v>57</v>
      </c>
      <c r="Q5" s="211">
        <v>68</v>
      </c>
      <c r="R5" s="211">
        <v>64</v>
      </c>
      <c r="S5" s="211">
        <v>77</v>
      </c>
      <c r="T5" s="211">
        <v>39</v>
      </c>
      <c r="U5" s="211">
        <v>81</v>
      </c>
      <c r="V5" s="211">
        <v>88</v>
      </c>
      <c r="W5" s="211">
        <v>68</v>
      </c>
      <c r="X5" s="245">
        <v>55</v>
      </c>
      <c r="Z5" s="19">
        <v>734</v>
      </c>
      <c r="AA5" s="19">
        <v>764</v>
      </c>
    </row>
    <row r="6" spans="1:27" ht="13.9" customHeight="1" x14ac:dyDescent="0.25">
      <c r="A6" s="333"/>
      <c r="B6" s="135" t="s">
        <v>125</v>
      </c>
      <c r="C6" s="244">
        <v>38</v>
      </c>
      <c r="D6" s="211">
        <v>49</v>
      </c>
      <c r="E6" s="211">
        <v>55</v>
      </c>
      <c r="F6" s="211">
        <v>55</v>
      </c>
      <c r="G6" s="211">
        <v>61</v>
      </c>
      <c r="H6" s="211">
        <v>58</v>
      </c>
      <c r="I6" s="211">
        <v>87</v>
      </c>
      <c r="J6" s="211">
        <v>59</v>
      </c>
      <c r="K6" s="211">
        <v>59</v>
      </c>
      <c r="L6" s="211">
        <v>69</v>
      </c>
      <c r="M6" s="211">
        <v>67</v>
      </c>
      <c r="N6" s="211">
        <v>57</v>
      </c>
      <c r="O6" s="211">
        <v>77</v>
      </c>
      <c r="P6" s="211">
        <v>70</v>
      </c>
      <c r="Q6" s="211">
        <v>79</v>
      </c>
      <c r="R6" s="211">
        <v>64</v>
      </c>
      <c r="S6" s="211">
        <v>57</v>
      </c>
      <c r="T6" s="211">
        <v>26</v>
      </c>
      <c r="U6" s="211">
        <v>81</v>
      </c>
      <c r="V6" s="211">
        <v>71</v>
      </c>
      <c r="W6" s="211">
        <v>60</v>
      </c>
      <c r="X6" s="245">
        <v>65</v>
      </c>
      <c r="Z6" s="19">
        <v>686</v>
      </c>
      <c r="AA6" s="19">
        <v>690</v>
      </c>
    </row>
    <row r="7" spans="1:27" ht="13.9" customHeight="1" x14ac:dyDescent="0.25">
      <c r="A7" s="333"/>
      <c r="B7" s="135" t="s">
        <v>126</v>
      </c>
      <c r="C7" s="244">
        <v>154</v>
      </c>
      <c r="D7" s="211">
        <v>171</v>
      </c>
      <c r="E7" s="211">
        <v>229</v>
      </c>
      <c r="F7" s="211">
        <v>182</v>
      </c>
      <c r="G7" s="211">
        <v>194</v>
      </c>
      <c r="H7" s="211">
        <v>214</v>
      </c>
      <c r="I7" s="211">
        <v>199</v>
      </c>
      <c r="J7" s="211">
        <v>194</v>
      </c>
      <c r="K7" s="211">
        <v>200</v>
      </c>
      <c r="L7" s="211">
        <v>213</v>
      </c>
      <c r="M7" s="211">
        <v>214</v>
      </c>
      <c r="N7" s="211">
        <v>203</v>
      </c>
      <c r="O7" s="211">
        <v>210</v>
      </c>
      <c r="P7" s="211">
        <v>207</v>
      </c>
      <c r="Q7" s="211">
        <v>224</v>
      </c>
      <c r="R7" s="211">
        <v>191</v>
      </c>
      <c r="S7" s="211">
        <v>194</v>
      </c>
      <c r="T7" s="211">
        <v>102</v>
      </c>
      <c r="U7" s="211">
        <v>216</v>
      </c>
      <c r="V7" s="211">
        <v>172</v>
      </c>
      <c r="W7" s="211">
        <v>185</v>
      </c>
      <c r="X7" s="245">
        <v>195</v>
      </c>
      <c r="Z7" s="19">
        <v>2396</v>
      </c>
      <c r="AA7" s="19">
        <v>2501</v>
      </c>
    </row>
    <row r="8" spans="1:27" ht="13.9" customHeight="1" x14ac:dyDescent="0.25">
      <c r="A8" s="333"/>
      <c r="B8" s="135" t="s">
        <v>127</v>
      </c>
      <c r="C8" s="244">
        <v>122</v>
      </c>
      <c r="D8" s="211">
        <v>161</v>
      </c>
      <c r="E8" s="211">
        <v>188</v>
      </c>
      <c r="F8" s="211">
        <v>173</v>
      </c>
      <c r="G8" s="211">
        <v>164</v>
      </c>
      <c r="H8" s="211">
        <v>187</v>
      </c>
      <c r="I8" s="211">
        <v>214</v>
      </c>
      <c r="J8" s="211">
        <v>204</v>
      </c>
      <c r="K8" s="211">
        <v>194</v>
      </c>
      <c r="L8" s="211">
        <v>201</v>
      </c>
      <c r="M8" s="211">
        <v>203</v>
      </c>
      <c r="N8" s="211">
        <v>189</v>
      </c>
      <c r="O8" s="211">
        <v>199</v>
      </c>
      <c r="P8" s="211">
        <v>200</v>
      </c>
      <c r="Q8" s="211">
        <v>225</v>
      </c>
      <c r="R8" s="211">
        <v>153</v>
      </c>
      <c r="S8" s="211">
        <v>161</v>
      </c>
      <c r="T8" s="211">
        <v>94</v>
      </c>
      <c r="U8" s="211">
        <v>234</v>
      </c>
      <c r="V8" s="211">
        <v>163</v>
      </c>
      <c r="W8" s="211">
        <v>189</v>
      </c>
      <c r="X8" s="245">
        <v>151</v>
      </c>
      <c r="Z8" s="19">
        <v>2165</v>
      </c>
      <c r="AA8" s="19">
        <v>2277</v>
      </c>
    </row>
    <row r="9" spans="1:27" ht="13.9" customHeight="1" x14ac:dyDescent="0.25">
      <c r="A9" s="333"/>
      <c r="B9" s="135" t="s">
        <v>128</v>
      </c>
      <c r="C9" s="244">
        <v>56</v>
      </c>
      <c r="D9" s="211">
        <v>71</v>
      </c>
      <c r="E9" s="211">
        <v>54</v>
      </c>
      <c r="F9" s="211">
        <v>77</v>
      </c>
      <c r="G9" s="211">
        <v>88</v>
      </c>
      <c r="H9" s="211">
        <v>84</v>
      </c>
      <c r="I9" s="211">
        <v>76</v>
      </c>
      <c r="J9" s="211">
        <v>74</v>
      </c>
      <c r="K9" s="211">
        <v>76</v>
      </c>
      <c r="L9" s="211">
        <v>79</v>
      </c>
      <c r="M9" s="211">
        <v>64</v>
      </c>
      <c r="N9" s="211">
        <v>76</v>
      </c>
      <c r="O9" s="211">
        <v>100</v>
      </c>
      <c r="P9" s="211">
        <v>68</v>
      </c>
      <c r="Q9" s="211">
        <v>98</v>
      </c>
      <c r="R9" s="211">
        <v>80</v>
      </c>
      <c r="S9" s="211">
        <v>60</v>
      </c>
      <c r="T9" s="211">
        <v>38</v>
      </c>
      <c r="U9" s="211">
        <v>79</v>
      </c>
      <c r="V9" s="211">
        <v>89</v>
      </c>
      <c r="W9" s="211">
        <v>67</v>
      </c>
      <c r="X9" s="245">
        <v>67</v>
      </c>
      <c r="Z9" s="19">
        <v>912</v>
      </c>
      <c r="AA9" s="19">
        <v>948</v>
      </c>
    </row>
    <row r="10" spans="1:27" ht="13.9" customHeight="1" x14ac:dyDescent="0.25">
      <c r="A10" s="334"/>
      <c r="B10" s="136" t="s">
        <v>129</v>
      </c>
      <c r="C10" s="244">
        <v>24</v>
      </c>
      <c r="D10" s="211">
        <v>48</v>
      </c>
      <c r="E10" s="211">
        <v>37</v>
      </c>
      <c r="F10" s="211">
        <v>32</v>
      </c>
      <c r="G10" s="211">
        <v>27</v>
      </c>
      <c r="H10" s="211">
        <v>31</v>
      </c>
      <c r="I10" s="211">
        <v>53</v>
      </c>
      <c r="J10" s="211">
        <v>33</v>
      </c>
      <c r="K10" s="211">
        <v>45</v>
      </c>
      <c r="L10" s="211">
        <v>40</v>
      </c>
      <c r="M10" s="211">
        <v>31</v>
      </c>
      <c r="N10" s="211">
        <v>31</v>
      </c>
      <c r="O10" s="211">
        <v>44</v>
      </c>
      <c r="P10" s="211">
        <v>34</v>
      </c>
      <c r="Q10" s="211">
        <v>43</v>
      </c>
      <c r="R10" s="211">
        <v>21</v>
      </c>
      <c r="S10" s="211">
        <v>39</v>
      </c>
      <c r="T10" s="211">
        <v>18</v>
      </c>
      <c r="U10" s="211">
        <v>45</v>
      </c>
      <c r="V10" s="211">
        <v>27</v>
      </c>
      <c r="W10" s="211">
        <v>44</v>
      </c>
      <c r="X10" s="245">
        <v>25</v>
      </c>
      <c r="Z10" s="19">
        <v>403</v>
      </c>
      <c r="AA10" s="19">
        <v>424</v>
      </c>
    </row>
    <row r="11" spans="1:27" ht="13.9" customHeight="1" x14ac:dyDescent="0.25">
      <c r="A11" s="332" t="s">
        <v>122</v>
      </c>
      <c r="B11" s="79" t="s">
        <v>130</v>
      </c>
      <c r="C11" s="244">
        <v>130</v>
      </c>
      <c r="D11" s="211">
        <v>150</v>
      </c>
      <c r="E11" s="211">
        <v>180</v>
      </c>
      <c r="F11" s="211">
        <v>164</v>
      </c>
      <c r="G11" s="211">
        <v>184</v>
      </c>
      <c r="H11" s="211">
        <v>197</v>
      </c>
      <c r="I11" s="211">
        <v>207</v>
      </c>
      <c r="J11" s="211">
        <v>189</v>
      </c>
      <c r="K11" s="211">
        <v>195</v>
      </c>
      <c r="L11" s="211">
        <v>194</v>
      </c>
      <c r="M11" s="211">
        <v>219</v>
      </c>
      <c r="N11" s="211">
        <v>196</v>
      </c>
      <c r="O11" s="211">
        <v>208</v>
      </c>
      <c r="P11" s="211">
        <v>201</v>
      </c>
      <c r="Q11" s="211">
        <v>225</v>
      </c>
      <c r="R11" s="211">
        <v>198</v>
      </c>
      <c r="S11" s="211">
        <v>187</v>
      </c>
      <c r="T11" s="211">
        <v>109</v>
      </c>
      <c r="U11" s="211">
        <v>213</v>
      </c>
      <c r="V11" s="211">
        <v>217</v>
      </c>
      <c r="W11" s="211">
        <v>197</v>
      </c>
      <c r="X11" s="245">
        <v>185</v>
      </c>
      <c r="Z11" s="19">
        <v>2265</v>
      </c>
      <c r="AA11" s="19">
        <v>2361</v>
      </c>
    </row>
    <row r="12" spans="1:27" ht="13.9" customHeight="1" x14ac:dyDescent="0.25">
      <c r="A12" s="333"/>
      <c r="B12" s="79" t="s">
        <v>131</v>
      </c>
      <c r="C12" s="244">
        <v>81</v>
      </c>
      <c r="D12" s="211">
        <v>103</v>
      </c>
      <c r="E12" s="211">
        <v>143</v>
      </c>
      <c r="F12" s="211">
        <v>110</v>
      </c>
      <c r="G12" s="211">
        <v>112</v>
      </c>
      <c r="H12" s="211">
        <v>128</v>
      </c>
      <c r="I12" s="211">
        <v>121</v>
      </c>
      <c r="J12" s="211">
        <v>121</v>
      </c>
      <c r="K12" s="211">
        <v>113</v>
      </c>
      <c r="L12" s="211">
        <v>127</v>
      </c>
      <c r="M12" s="211">
        <v>134</v>
      </c>
      <c r="N12" s="211">
        <v>128</v>
      </c>
      <c r="O12" s="211">
        <v>118</v>
      </c>
      <c r="P12" s="211">
        <v>115</v>
      </c>
      <c r="Q12" s="211">
        <v>126</v>
      </c>
      <c r="R12" s="211">
        <v>98</v>
      </c>
      <c r="S12" s="211">
        <v>121</v>
      </c>
      <c r="T12" s="211">
        <v>52</v>
      </c>
      <c r="U12" s="211">
        <v>137</v>
      </c>
      <c r="V12" s="211">
        <v>100</v>
      </c>
      <c r="W12" s="211">
        <v>97</v>
      </c>
      <c r="X12" s="245">
        <v>105</v>
      </c>
      <c r="Z12" s="19">
        <v>1343</v>
      </c>
      <c r="AA12" s="19">
        <v>1378</v>
      </c>
    </row>
    <row r="13" spans="1:27" ht="13.9" customHeight="1" x14ac:dyDescent="0.25">
      <c r="A13" s="333"/>
      <c r="B13" s="79" t="s">
        <v>132</v>
      </c>
      <c r="C13" s="244">
        <v>75</v>
      </c>
      <c r="D13" s="211">
        <v>98</v>
      </c>
      <c r="E13" s="211">
        <v>111</v>
      </c>
      <c r="F13" s="211">
        <v>111</v>
      </c>
      <c r="G13" s="211">
        <v>104</v>
      </c>
      <c r="H13" s="211">
        <v>111</v>
      </c>
      <c r="I13" s="211">
        <v>125</v>
      </c>
      <c r="J13" s="211">
        <v>126</v>
      </c>
      <c r="K13" s="211">
        <v>123</v>
      </c>
      <c r="L13" s="211">
        <v>129</v>
      </c>
      <c r="M13" s="211">
        <v>120</v>
      </c>
      <c r="N13" s="211">
        <v>113</v>
      </c>
      <c r="O13" s="211">
        <v>121</v>
      </c>
      <c r="P13" s="211">
        <v>137</v>
      </c>
      <c r="Q13" s="211">
        <v>121</v>
      </c>
      <c r="R13" s="211">
        <v>90</v>
      </c>
      <c r="S13" s="211">
        <v>88</v>
      </c>
      <c r="T13" s="211">
        <v>50</v>
      </c>
      <c r="U13" s="211">
        <v>129</v>
      </c>
      <c r="V13" s="211">
        <v>90</v>
      </c>
      <c r="W13" s="211">
        <v>112</v>
      </c>
      <c r="X13" s="245">
        <v>90</v>
      </c>
      <c r="Z13" s="19">
        <v>1335</v>
      </c>
      <c r="AA13" s="19">
        <v>1405</v>
      </c>
    </row>
    <row r="14" spans="1:27" ht="13.9" customHeight="1" x14ac:dyDescent="0.25">
      <c r="A14" s="333"/>
      <c r="B14" s="79" t="s">
        <v>133</v>
      </c>
      <c r="C14" s="244">
        <v>72</v>
      </c>
      <c r="D14" s="211">
        <v>91</v>
      </c>
      <c r="E14" s="211">
        <v>118</v>
      </c>
      <c r="F14" s="211">
        <v>86</v>
      </c>
      <c r="G14" s="211">
        <v>89</v>
      </c>
      <c r="H14" s="211">
        <v>112</v>
      </c>
      <c r="I14" s="211">
        <v>140</v>
      </c>
      <c r="J14" s="211">
        <v>117</v>
      </c>
      <c r="K14" s="211">
        <v>115</v>
      </c>
      <c r="L14" s="211">
        <v>114</v>
      </c>
      <c r="M14" s="211">
        <v>119</v>
      </c>
      <c r="N14" s="211">
        <v>111</v>
      </c>
      <c r="O14" s="211">
        <v>133</v>
      </c>
      <c r="P14" s="211">
        <v>103</v>
      </c>
      <c r="Q14" s="211">
        <v>154</v>
      </c>
      <c r="R14" s="211">
        <v>97</v>
      </c>
      <c r="S14" s="211">
        <v>113</v>
      </c>
      <c r="T14" s="211">
        <v>56</v>
      </c>
      <c r="U14" s="211">
        <v>166</v>
      </c>
      <c r="V14" s="211">
        <v>106</v>
      </c>
      <c r="W14" s="211">
        <v>120</v>
      </c>
      <c r="X14" s="245">
        <v>103</v>
      </c>
      <c r="Z14" s="19">
        <v>1281</v>
      </c>
      <c r="AA14" s="19">
        <v>1343</v>
      </c>
    </row>
    <row r="15" spans="1:27" x14ac:dyDescent="0.25">
      <c r="A15" s="333"/>
      <c r="B15" s="79" t="s">
        <v>134</v>
      </c>
      <c r="C15" s="244">
        <v>61</v>
      </c>
      <c r="D15" s="211">
        <v>85</v>
      </c>
      <c r="E15" s="211">
        <v>62</v>
      </c>
      <c r="F15" s="211">
        <v>85</v>
      </c>
      <c r="G15" s="211">
        <v>95</v>
      </c>
      <c r="H15" s="211">
        <v>87</v>
      </c>
      <c r="I15" s="211">
        <v>88</v>
      </c>
      <c r="J15" s="211">
        <v>80</v>
      </c>
      <c r="K15" s="211">
        <v>85</v>
      </c>
      <c r="L15" s="211">
        <v>88</v>
      </c>
      <c r="M15" s="211">
        <v>70</v>
      </c>
      <c r="N15" s="211">
        <v>81</v>
      </c>
      <c r="O15" s="211">
        <v>108</v>
      </c>
      <c r="P15" s="211">
        <v>77</v>
      </c>
      <c r="Q15" s="211">
        <v>104</v>
      </c>
      <c r="R15" s="211">
        <v>84</v>
      </c>
      <c r="S15" s="211">
        <v>68</v>
      </c>
      <c r="T15" s="211">
        <v>47</v>
      </c>
      <c r="U15" s="211">
        <v>82</v>
      </c>
      <c r="V15" s="211">
        <v>95</v>
      </c>
      <c r="W15" s="211">
        <v>78</v>
      </c>
      <c r="X15" s="245">
        <v>70</v>
      </c>
      <c r="Z15" s="19">
        <v>993</v>
      </c>
      <c r="AA15" s="19">
        <v>1034</v>
      </c>
    </row>
    <row r="16" spans="1:27" ht="14.45" customHeight="1" x14ac:dyDescent="0.25">
      <c r="A16" s="334"/>
      <c r="B16" s="153" t="s">
        <v>135</v>
      </c>
      <c r="C16" s="246">
        <v>9</v>
      </c>
      <c r="D16" s="238">
        <v>16</v>
      </c>
      <c r="E16" s="238">
        <v>11</v>
      </c>
      <c r="F16" s="238">
        <v>9</v>
      </c>
      <c r="G16" s="238">
        <v>5</v>
      </c>
      <c r="H16" s="238">
        <v>7</v>
      </c>
      <c r="I16" s="238">
        <v>12</v>
      </c>
      <c r="J16" s="238">
        <v>5</v>
      </c>
      <c r="K16" s="238">
        <v>7</v>
      </c>
      <c r="L16" s="238">
        <v>6</v>
      </c>
      <c r="M16" s="238" t="s">
        <v>457</v>
      </c>
      <c r="N16" s="238">
        <v>5</v>
      </c>
      <c r="O16" s="238">
        <v>6</v>
      </c>
      <c r="P16" s="238" t="s">
        <v>457</v>
      </c>
      <c r="Q16" s="238">
        <v>7</v>
      </c>
      <c r="R16" s="238">
        <v>6</v>
      </c>
      <c r="S16" s="238">
        <v>11</v>
      </c>
      <c r="T16" s="238" t="s">
        <v>457</v>
      </c>
      <c r="U16" s="238">
        <v>9</v>
      </c>
      <c r="V16" s="238" t="s">
        <v>457</v>
      </c>
      <c r="W16" s="238">
        <v>9</v>
      </c>
      <c r="X16" s="247">
        <v>5</v>
      </c>
      <c r="Z16" s="15">
        <v>79</v>
      </c>
      <c r="AA16" s="15">
        <v>83</v>
      </c>
    </row>
    <row r="17" spans="1:14" x14ac:dyDescent="0.25">
      <c r="A17" s="5" t="s">
        <v>311</v>
      </c>
      <c r="B17" s="4"/>
      <c r="C17" s="52"/>
      <c r="D17" s="52"/>
      <c r="E17" s="52"/>
      <c r="F17" s="52"/>
      <c r="G17" s="52"/>
      <c r="H17" s="52"/>
      <c r="I17" s="52"/>
      <c r="J17" s="52"/>
      <c r="K17" s="52"/>
      <c r="L17" s="52"/>
      <c r="M17" s="52"/>
      <c r="N17" s="52"/>
    </row>
    <row r="18" spans="1:14" x14ac:dyDescent="0.25">
      <c r="A18" s="3" t="s">
        <v>312</v>
      </c>
      <c r="B18" s="34"/>
      <c r="C18" s="34"/>
      <c r="D18" s="34"/>
      <c r="E18" s="34"/>
      <c r="F18" s="34"/>
      <c r="G18" s="34"/>
      <c r="H18" s="34"/>
      <c r="I18" s="34"/>
      <c r="J18" s="34"/>
      <c r="K18" s="34"/>
      <c r="L18" s="34"/>
      <c r="M18" s="34"/>
      <c r="N18" s="34"/>
    </row>
    <row r="19" spans="1:14" x14ac:dyDescent="0.25">
      <c r="A19" s="2" t="s">
        <v>455</v>
      </c>
      <c r="B19" s="34"/>
      <c r="C19" s="34"/>
      <c r="D19" s="34"/>
      <c r="E19" s="34"/>
      <c r="F19" s="34"/>
      <c r="G19" s="34"/>
      <c r="H19" s="34"/>
      <c r="I19" s="34"/>
      <c r="J19" s="34"/>
      <c r="K19" s="34"/>
      <c r="L19" s="34"/>
      <c r="M19" s="34"/>
      <c r="N19" s="34"/>
    </row>
    <row r="20" spans="1:14" x14ac:dyDescent="0.25">
      <c r="A20" t="s">
        <v>313</v>
      </c>
    </row>
    <row r="21" spans="1:14" x14ac:dyDescent="0.25">
      <c r="A21"/>
    </row>
    <row r="22" spans="1:14" x14ac:dyDescent="0.25">
      <c r="A22"/>
    </row>
  </sheetData>
  <sortState ref="B25:G40">
    <sortCondition ref="B25:B40"/>
    <sortCondition ref="C25:C40"/>
  </sortState>
  <mergeCells count="11">
    <mergeCell ref="G2:J2"/>
    <mergeCell ref="O2:R2"/>
    <mergeCell ref="K2:N2"/>
    <mergeCell ref="S2:V2"/>
    <mergeCell ref="Z2:AA2"/>
    <mergeCell ref="W2:X2"/>
    <mergeCell ref="A4:B4"/>
    <mergeCell ref="A5:A10"/>
    <mergeCell ref="A11:A16"/>
    <mergeCell ref="A2:B3"/>
    <mergeCell ref="C2:F2"/>
  </mergeCells>
  <pageMargins left="0.7" right="0.7" top="0.75" bottom="0.75" header="0.3" footer="0.3"/>
  <pageSetup paperSize="9" orientation="portrait" verticalDpi="4294967292" r:id="rId1"/>
  <ignoredErrors>
    <ignoredError sqref="B11:B16"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1"/>
  <sheetViews>
    <sheetView zoomScale="75" zoomScaleNormal="75" workbookViewId="0"/>
  </sheetViews>
  <sheetFormatPr baseColWidth="10" defaultColWidth="11.42578125" defaultRowHeight="15" x14ac:dyDescent="0.25"/>
  <cols>
    <col min="25" max="25" width="2.7109375" customWidth="1"/>
    <col min="26" max="27" width="15.7109375" customWidth="1"/>
  </cols>
  <sheetData>
    <row r="1" spans="1:27" s="32" customFormat="1" x14ac:dyDescent="0.25">
      <c r="A1" s="33" t="s">
        <v>465</v>
      </c>
      <c r="B1" s="14"/>
      <c r="C1" s="14"/>
      <c r="D1" s="14"/>
      <c r="E1" s="14"/>
      <c r="F1" s="14"/>
      <c r="G1" s="14"/>
      <c r="H1" s="14"/>
      <c r="I1" s="14"/>
      <c r="J1" s="14"/>
      <c r="K1" s="14"/>
      <c r="L1" s="14"/>
      <c r="M1" s="14"/>
      <c r="N1" s="14"/>
      <c r="O1" s="33"/>
      <c r="V1" s="33"/>
      <c r="W1" s="33"/>
      <c r="X1" s="33"/>
    </row>
    <row r="2" spans="1:27" s="32" customFormat="1" ht="14.45" customHeight="1" x14ac:dyDescent="0.25">
      <c r="A2" s="285" t="s">
        <v>6</v>
      </c>
      <c r="B2" s="286"/>
      <c r="C2" s="281" t="s">
        <v>301</v>
      </c>
      <c r="D2" s="282"/>
      <c r="E2" s="282"/>
      <c r="F2" s="282"/>
      <c r="G2" s="281" t="s">
        <v>302</v>
      </c>
      <c r="H2" s="282"/>
      <c r="I2" s="282"/>
      <c r="J2" s="282"/>
      <c r="K2" s="281" t="s">
        <v>303</v>
      </c>
      <c r="L2" s="282"/>
      <c r="M2" s="282"/>
      <c r="N2" s="282"/>
      <c r="O2" s="281">
        <v>2019</v>
      </c>
      <c r="P2" s="282"/>
      <c r="Q2" s="282"/>
      <c r="R2" s="282"/>
      <c r="S2" s="268">
        <v>2020</v>
      </c>
      <c r="T2" s="269"/>
      <c r="U2" s="269"/>
      <c r="V2" s="270"/>
      <c r="W2" s="268">
        <v>2021</v>
      </c>
      <c r="X2" s="269"/>
      <c r="Y2"/>
      <c r="Z2" s="302" t="s">
        <v>378</v>
      </c>
      <c r="AA2" s="303"/>
    </row>
    <row r="3" spans="1:27" s="32" customFormat="1" x14ac:dyDescent="0.25">
      <c r="A3" s="287"/>
      <c r="B3" s="288"/>
      <c r="C3" s="13" t="s">
        <v>306</v>
      </c>
      <c r="D3" s="13" t="s">
        <v>307</v>
      </c>
      <c r="E3" s="13" t="s">
        <v>308</v>
      </c>
      <c r="F3" s="13" t="s">
        <v>309</v>
      </c>
      <c r="G3" s="13" t="s">
        <v>306</v>
      </c>
      <c r="H3" s="13" t="s">
        <v>307</v>
      </c>
      <c r="I3" s="13" t="s">
        <v>308</v>
      </c>
      <c r="J3" s="13" t="s">
        <v>309</v>
      </c>
      <c r="K3" s="13" t="s">
        <v>306</v>
      </c>
      <c r="L3" s="13" t="s">
        <v>307</v>
      </c>
      <c r="M3" s="13" t="s">
        <v>308</v>
      </c>
      <c r="N3" s="13" t="s">
        <v>309</v>
      </c>
      <c r="O3" s="13" t="s">
        <v>306</v>
      </c>
      <c r="P3" s="13" t="s">
        <v>307</v>
      </c>
      <c r="Q3" s="13" t="s">
        <v>308</v>
      </c>
      <c r="R3" s="13" t="s">
        <v>309</v>
      </c>
      <c r="S3" s="13" t="s">
        <v>306</v>
      </c>
      <c r="T3" s="13" t="s">
        <v>307</v>
      </c>
      <c r="U3" s="13" t="s">
        <v>308</v>
      </c>
      <c r="V3" s="13" t="s">
        <v>309</v>
      </c>
      <c r="W3" s="13" t="s">
        <v>306</v>
      </c>
      <c r="X3" s="13" t="s">
        <v>307</v>
      </c>
      <c r="Y3"/>
      <c r="Z3" s="172" t="s">
        <v>441</v>
      </c>
      <c r="AA3" s="172" t="s">
        <v>444</v>
      </c>
    </row>
    <row r="4" spans="1:27" s="32" customFormat="1" x14ac:dyDescent="0.25">
      <c r="A4" s="289"/>
      <c r="B4" s="290"/>
      <c r="C4" s="119" t="s">
        <v>73</v>
      </c>
      <c r="D4" s="119" t="s">
        <v>73</v>
      </c>
      <c r="E4" s="119" t="s">
        <v>73</v>
      </c>
      <c r="F4" s="119" t="s">
        <v>73</v>
      </c>
      <c r="G4" s="119" t="s">
        <v>73</v>
      </c>
      <c r="H4" s="119" t="s">
        <v>73</v>
      </c>
      <c r="I4" s="119" t="s">
        <v>73</v>
      </c>
      <c r="J4" s="119" t="s">
        <v>73</v>
      </c>
      <c r="K4" s="119" t="s">
        <v>73</v>
      </c>
      <c r="L4" s="119" t="s">
        <v>73</v>
      </c>
      <c r="M4" s="119" t="s">
        <v>73</v>
      </c>
      <c r="N4" s="119" t="s">
        <v>73</v>
      </c>
      <c r="O4" s="119" t="s">
        <v>73</v>
      </c>
      <c r="P4" s="119" t="s">
        <v>73</v>
      </c>
      <c r="Q4" s="119" t="s">
        <v>73</v>
      </c>
      <c r="R4" s="119" t="s">
        <v>73</v>
      </c>
      <c r="S4" s="119" t="s">
        <v>73</v>
      </c>
      <c r="T4" s="119" t="s">
        <v>73</v>
      </c>
      <c r="U4" s="119" t="s">
        <v>73</v>
      </c>
      <c r="V4" s="119" t="s">
        <v>73</v>
      </c>
      <c r="W4" s="119" t="s">
        <v>73</v>
      </c>
      <c r="X4" s="119" t="s">
        <v>73</v>
      </c>
      <c r="Y4"/>
      <c r="Z4" s="119" t="s">
        <v>73</v>
      </c>
      <c r="AA4" s="119" t="s">
        <v>73</v>
      </c>
    </row>
    <row r="5" spans="1:27" s="32" customFormat="1" x14ac:dyDescent="0.25">
      <c r="A5" s="316" t="s">
        <v>38</v>
      </c>
      <c r="B5" s="317"/>
      <c r="C5" s="138">
        <v>549.05999999999995</v>
      </c>
      <c r="D5" s="138">
        <v>559.51</v>
      </c>
      <c r="E5" s="138">
        <v>573.39</v>
      </c>
      <c r="F5" s="138">
        <v>573.16999999999996</v>
      </c>
      <c r="G5" s="138">
        <v>570.9</v>
      </c>
      <c r="H5" s="138">
        <v>579.1</v>
      </c>
      <c r="I5" s="138">
        <v>592.45000000000005</v>
      </c>
      <c r="J5" s="138">
        <v>596.25</v>
      </c>
      <c r="K5" s="138">
        <v>596.1</v>
      </c>
      <c r="L5" s="138">
        <v>618.26</v>
      </c>
      <c r="M5" s="138">
        <v>629.91</v>
      </c>
      <c r="N5" s="138">
        <v>633.32000000000005</v>
      </c>
      <c r="O5" s="138">
        <v>638.14</v>
      </c>
      <c r="P5" s="138">
        <v>645.89</v>
      </c>
      <c r="Q5" s="138">
        <v>660.15</v>
      </c>
      <c r="R5" s="138">
        <v>654.24</v>
      </c>
      <c r="S5" s="138">
        <v>653</v>
      </c>
      <c r="T5" s="138">
        <v>667.18</v>
      </c>
      <c r="U5" s="138">
        <v>679.33</v>
      </c>
      <c r="V5" s="146">
        <v>660.97</v>
      </c>
      <c r="W5" s="138">
        <f>[1]Explotacion_SAS_trimestral!W420</f>
        <v>659.02</v>
      </c>
      <c r="X5" s="138">
        <f>[1]Explotacion_SAS_trimestral!X420</f>
        <v>670.97</v>
      </c>
      <c r="Y5" s="138"/>
      <c r="Z5" s="149">
        <v>629.5</v>
      </c>
      <c r="AA5" s="149">
        <v>636</v>
      </c>
    </row>
    <row r="6" spans="1:27" s="32" customFormat="1" ht="14.45" customHeight="1" x14ac:dyDescent="0.25">
      <c r="A6" s="332" t="s">
        <v>123</v>
      </c>
      <c r="B6" s="134" t="s">
        <v>124</v>
      </c>
      <c r="C6" s="141" t="s">
        <v>456</v>
      </c>
      <c r="D6" s="141" t="s">
        <v>456</v>
      </c>
      <c r="E6" s="141">
        <v>509.39</v>
      </c>
      <c r="F6" s="141" t="s">
        <v>456</v>
      </c>
      <c r="G6" s="141">
        <v>493.8</v>
      </c>
      <c r="H6" s="141">
        <v>494.4</v>
      </c>
      <c r="I6" s="141">
        <v>526.29</v>
      </c>
      <c r="J6" s="141">
        <v>527.37</v>
      </c>
      <c r="K6" s="141">
        <v>507.12</v>
      </c>
      <c r="L6" s="141">
        <v>544.08000000000004</v>
      </c>
      <c r="M6" s="141">
        <v>532.29</v>
      </c>
      <c r="N6" s="141">
        <v>548.85</v>
      </c>
      <c r="O6" s="141">
        <v>572.27</v>
      </c>
      <c r="P6" s="141">
        <v>571.29999999999995</v>
      </c>
      <c r="Q6" s="141">
        <v>588.87</v>
      </c>
      <c r="R6" s="141">
        <v>576.78</v>
      </c>
      <c r="S6" s="141">
        <v>578.41999999999996</v>
      </c>
      <c r="T6" s="141" t="s">
        <v>456</v>
      </c>
      <c r="U6" s="141">
        <v>611.73</v>
      </c>
      <c r="V6" s="147">
        <v>596.11</v>
      </c>
      <c r="W6" s="141">
        <f>[1]Explotacion_SAS_trimestral!W422</f>
        <v>614.54</v>
      </c>
      <c r="X6" s="141">
        <f>[1]Explotacion_SAS_trimestral!X422</f>
        <v>593.87</v>
      </c>
      <c r="Y6" s="141"/>
      <c r="Z6" s="150">
        <v>560.79999999999995</v>
      </c>
      <c r="AA6" s="150">
        <v>567.5</v>
      </c>
    </row>
    <row r="7" spans="1:27" s="32" customFormat="1" x14ac:dyDescent="0.25">
      <c r="A7" s="333"/>
      <c r="B7" s="135" t="s">
        <v>125</v>
      </c>
      <c r="C7" s="141" t="s">
        <v>456</v>
      </c>
      <c r="D7" s="141" t="s">
        <v>456</v>
      </c>
      <c r="E7" s="141">
        <v>640.57000000000005</v>
      </c>
      <c r="F7" s="141">
        <v>640.83000000000004</v>
      </c>
      <c r="G7" s="141">
        <v>636.20000000000005</v>
      </c>
      <c r="H7" s="141">
        <v>644.66999999999996</v>
      </c>
      <c r="I7" s="141">
        <v>676.14</v>
      </c>
      <c r="J7" s="141">
        <v>642.95000000000005</v>
      </c>
      <c r="K7" s="141">
        <v>632.20000000000005</v>
      </c>
      <c r="L7" s="141">
        <v>682.1</v>
      </c>
      <c r="M7" s="141">
        <v>735.69</v>
      </c>
      <c r="N7" s="141">
        <v>707.66</v>
      </c>
      <c r="O7" s="141">
        <v>729.88</v>
      </c>
      <c r="P7" s="141">
        <v>685.87</v>
      </c>
      <c r="Q7" s="141">
        <v>715.42</v>
      </c>
      <c r="R7" s="141">
        <v>721.1</v>
      </c>
      <c r="S7" s="141">
        <v>719.38</v>
      </c>
      <c r="T7" s="141" t="s">
        <v>456</v>
      </c>
      <c r="U7" s="141">
        <v>726.67</v>
      </c>
      <c r="V7" s="147">
        <v>711.38</v>
      </c>
      <c r="W7" s="141">
        <f>[1]Explotacion_SAS_trimestral!W424</f>
        <v>701.75</v>
      </c>
      <c r="X7" s="141">
        <f>[1]Explotacion_SAS_trimestral!X424</f>
        <v>724.6</v>
      </c>
      <c r="Y7" s="141"/>
      <c r="Z7" s="150">
        <v>694</v>
      </c>
      <c r="AA7" s="150">
        <v>697.7</v>
      </c>
    </row>
    <row r="8" spans="1:27" s="32" customFormat="1" x14ac:dyDescent="0.25">
      <c r="A8" s="333"/>
      <c r="B8" s="135" t="s">
        <v>126</v>
      </c>
      <c r="C8" s="141">
        <v>547.47</v>
      </c>
      <c r="D8" s="141">
        <v>573.78</v>
      </c>
      <c r="E8" s="141">
        <v>589.5</v>
      </c>
      <c r="F8" s="141">
        <v>574.20000000000005</v>
      </c>
      <c r="G8" s="141">
        <v>584.45000000000005</v>
      </c>
      <c r="H8" s="141">
        <v>594.63</v>
      </c>
      <c r="I8" s="141">
        <v>600.61</v>
      </c>
      <c r="J8" s="141">
        <v>616.27</v>
      </c>
      <c r="K8" s="141">
        <v>626.57000000000005</v>
      </c>
      <c r="L8" s="141">
        <v>640.52</v>
      </c>
      <c r="M8" s="141">
        <v>638.83000000000004</v>
      </c>
      <c r="N8" s="141">
        <v>650.48</v>
      </c>
      <c r="O8" s="141">
        <v>644.05999999999995</v>
      </c>
      <c r="P8" s="141">
        <v>661.37</v>
      </c>
      <c r="Q8" s="141">
        <v>668.03</v>
      </c>
      <c r="R8" s="141">
        <v>671.58</v>
      </c>
      <c r="S8" s="141">
        <v>671.71</v>
      </c>
      <c r="T8" s="141">
        <v>684.68</v>
      </c>
      <c r="U8" s="141">
        <v>707.03</v>
      </c>
      <c r="V8" s="147">
        <v>681</v>
      </c>
      <c r="W8" s="141">
        <f>[1]Explotacion_SAS_trimestral!W425</f>
        <v>672.21</v>
      </c>
      <c r="X8" s="141">
        <f>[1]Explotacion_SAS_trimestral!X425</f>
        <v>682.6</v>
      </c>
      <c r="Y8" s="141"/>
      <c r="Z8" s="150">
        <v>642.6</v>
      </c>
      <c r="AA8" s="150">
        <v>649.9</v>
      </c>
    </row>
    <row r="9" spans="1:27" s="32" customFormat="1" x14ac:dyDescent="0.25">
      <c r="A9" s="333"/>
      <c r="B9" s="135" t="s">
        <v>127</v>
      </c>
      <c r="C9" s="141">
        <v>538.75</v>
      </c>
      <c r="D9" s="141">
        <v>535.35</v>
      </c>
      <c r="E9" s="141">
        <v>557.73</v>
      </c>
      <c r="F9" s="141">
        <v>564.04999999999995</v>
      </c>
      <c r="G9" s="141">
        <v>551.20000000000005</v>
      </c>
      <c r="H9" s="141">
        <v>566.69000000000005</v>
      </c>
      <c r="I9" s="141">
        <v>581.29</v>
      </c>
      <c r="J9" s="141">
        <v>585.48</v>
      </c>
      <c r="K9" s="141">
        <v>579.98</v>
      </c>
      <c r="L9" s="141">
        <v>595.12</v>
      </c>
      <c r="M9" s="141">
        <v>617.61</v>
      </c>
      <c r="N9" s="141">
        <v>615.92999999999995</v>
      </c>
      <c r="O9" s="141">
        <v>627.02</v>
      </c>
      <c r="P9" s="141">
        <v>641.70000000000005</v>
      </c>
      <c r="Q9" s="141">
        <v>654.88</v>
      </c>
      <c r="R9" s="141">
        <v>631.47</v>
      </c>
      <c r="S9" s="141">
        <v>637.54</v>
      </c>
      <c r="T9" s="141">
        <v>654.67999999999995</v>
      </c>
      <c r="U9" s="141">
        <v>663.75</v>
      </c>
      <c r="V9" s="147">
        <v>636.09</v>
      </c>
      <c r="W9" s="141">
        <f>[1]Explotacion_SAS_trimestral!W426</f>
        <v>653.04999999999995</v>
      </c>
      <c r="X9" s="141">
        <f>[1]Explotacion_SAS_trimestral!X426</f>
        <v>658.9</v>
      </c>
      <c r="Y9" s="141"/>
      <c r="Z9" s="150">
        <v>615.4</v>
      </c>
      <c r="AA9" s="150">
        <v>624</v>
      </c>
    </row>
    <row r="10" spans="1:27" s="32" customFormat="1" x14ac:dyDescent="0.25">
      <c r="A10" s="333"/>
      <c r="B10" s="135" t="s">
        <v>128</v>
      </c>
      <c r="C10" s="141">
        <v>590.54</v>
      </c>
      <c r="D10" s="141">
        <v>618.92999999999995</v>
      </c>
      <c r="E10" s="141">
        <v>596.62</v>
      </c>
      <c r="F10" s="141">
        <v>605.02</v>
      </c>
      <c r="G10" s="141">
        <v>593.41999999999996</v>
      </c>
      <c r="H10" s="141">
        <v>612.49</v>
      </c>
      <c r="I10" s="141">
        <v>607.72</v>
      </c>
      <c r="J10" s="141">
        <v>637.13</v>
      </c>
      <c r="K10" s="141">
        <v>640.89</v>
      </c>
      <c r="L10" s="141">
        <v>642.92999999999995</v>
      </c>
      <c r="M10" s="141">
        <v>678.44</v>
      </c>
      <c r="N10" s="141">
        <v>666.75</v>
      </c>
      <c r="O10" s="141">
        <v>643.98</v>
      </c>
      <c r="P10" s="141">
        <v>664.21</v>
      </c>
      <c r="Q10" s="141">
        <v>688.37</v>
      </c>
      <c r="R10" s="141">
        <v>690.55</v>
      </c>
      <c r="S10" s="141">
        <v>686.14</v>
      </c>
      <c r="T10" s="141" t="s">
        <v>456</v>
      </c>
      <c r="U10" s="141">
        <v>711.42</v>
      </c>
      <c r="V10" s="147">
        <v>711.76</v>
      </c>
      <c r="W10" s="141">
        <f>[1]Explotacion_SAS_trimestral!W427</f>
        <v>677.58</v>
      </c>
      <c r="X10" s="141">
        <f>[1]Explotacion_SAS_trimestral!X427</f>
        <v>698.35</v>
      </c>
      <c r="Y10" s="141"/>
      <c r="Z10" s="150">
        <v>661.1</v>
      </c>
      <c r="AA10" s="150">
        <v>664.9</v>
      </c>
    </row>
    <row r="11" spans="1:27" s="32" customFormat="1" x14ac:dyDescent="0.25">
      <c r="A11" s="333"/>
      <c r="B11" s="136" t="s">
        <v>129</v>
      </c>
      <c r="C11" s="141" t="s">
        <v>456</v>
      </c>
      <c r="D11" s="141" t="s">
        <v>456</v>
      </c>
      <c r="E11" s="141" t="s">
        <v>456</v>
      </c>
      <c r="F11" s="141" t="s">
        <v>456</v>
      </c>
      <c r="G11" s="141" t="s">
        <v>456</v>
      </c>
      <c r="H11" s="141" t="s">
        <v>456</v>
      </c>
      <c r="I11" s="141">
        <v>536.23</v>
      </c>
      <c r="J11" s="141" t="s">
        <v>456</v>
      </c>
      <c r="K11" s="141" t="s">
        <v>456</v>
      </c>
      <c r="L11" s="141" t="s">
        <v>456</v>
      </c>
      <c r="M11" s="141" t="s">
        <v>456</v>
      </c>
      <c r="N11" s="141" t="s">
        <v>456</v>
      </c>
      <c r="O11" s="141" t="s">
        <v>456</v>
      </c>
      <c r="P11" s="141" t="s">
        <v>456</v>
      </c>
      <c r="Q11" s="141" t="s">
        <v>456</v>
      </c>
      <c r="R11" s="141" t="s">
        <v>456</v>
      </c>
      <c r="S11" s="141" t="s">
        <v>456</v>
      </c>
      <c r="T11" s="141" t="s">
        <v>456</v>
      </c>
      <c r="U11" s="141" t="s">
        <v>456</v>
      </c>
      <c r="V11" s="141" t="s">
        <v>456</v>
      </c>
      <c r="W11" s="141" t="s">
        <v>456</v>
      </c>
      <c r="X11" s="141" t="s">
        <v>456</v>
      </c>
      <c r="Y11" s="141"/>
      <c r="Z11" s="150">
        <v>576.20000000000005</v>
      </c>
      <c r="AA11" s="150">
        <v>580.79999999999995</v>
      </c>
    </row>
    <row r="12" spans="1:27" s="32" customFormat="1" x14ac:dyDescent="0.25">
      <c r="A12" s="332" t="s">
        <v>122</v>
      </c>
      <c r="B12" s="79" t="s">
        <v>130</v>
      </c>
      <c r="C12" s="141">
        <v>533.74</v>
      </c>
      <c r="D12" s="141">
        <v>547.66999999999996</v>
      </c>
      <c r="E12" s="141">
        <v>553.80999999999995</v>
      </c>
      <c r="F12" s="141">
        <v>560.66999999999996</v>
      </c>
      <c r="G12" s="141">
        <v>552.01</v>
      </c>
      <c r="H12" s="141">
        <v>551.47</v>
      </c>
      <c r="I12" s="141">
        <v>584.65</v>
      </c>
      <c r="J12" s="141">
        <v>575.44000000000005</v>
      </c>
      <c r="K12" s="141">
        <v>572.87</v>
      </c>
      <c r="L12" s="141">
        <v>607.29</v>
      </c>
      <c r="M12" s="141">
        <v>603.09</v>
      </c>
      <c r="N12" s="141">
        <v>606.92999999999995</v>
      </c>
      <c r="O12" s="141">
        <v>627.66999999999996</v>
      </c>
      <c r="P12" s="141">
        <v>623.86</v>
      </c>
      <c r="Q12" s="141">
        <v>639.12</v>
      </c>
      <c r="R12" s="141">
        <v>633.99</v>
      </c>
      <c r="S12" s="141">
        <v>635.44000000000005</v>
      </c>
      <c r="T12" s="141">
        <v>652.28</v>
      </c>
      <c r="U12" s="141">
        <v>662.82</v>
      </c>
      <c r="V12" s="147">
        <v>636.1</v>
      </c>
      <c r="W12" s="141">
        <f>[1]Explotacion_SAS_trimestral!W429</f>
        <v>649.07000000000005</v>
      </c>
      <c r="X12" s="141">
        <f>[1]Explotacion_SAS_trimestral!X429</f>
        <v>648.03</v>
      </c>
      <c r="Y12" s="141"/>
      <c r="Z12" s="150">
        <v>611.70000000000005</v>
      </c>
      <c r="AA12" s="150">
        <v>617.4</v>
      </c>
    </row>
    <row r="13" spans="1:27" s="32" customFormat="1" x14ac:dyDescent="0.25">
      <c r="A13" s="333"/>
      <c r="B13" s="79" t="s">
        <v>131</v>
      </c>
      <c r="C13" s="141">
        <v>577.23</v>
      </c>
      <c r="D13" s="141">
        <v>601.48</v>
      </c>
      <c r="E13" s="141">
        <v>617.6</v>
      </c>
      <c r="F13" s="141">
        <v>597.33000000000004</v>
      </c>
      <c r="G13" s="141">
        <v>624.16</v>
      </c>
      <c r="H13" s="141">
        <v>634.91</v>
      </c>
      <c r="I13" s="141">
        <v>635.27</v>
      </c>
      <c r="J13" s="141">
        <v>642.63</v>
      </c>
      <c r="K13" s="141">
        <v>659.5</v>
      </c>
      <c r="L13" s="141">
        <v>671.62</v>
      </c>
      <c r="M13" s="141">
        <v>667.2</v>
      </c>
      <c r="N13" s="141">
        <v>677.27</v>
      </c>
      <c r="O13" s="141">
        <v>671.98</v>
      </c>
      <c r="P13" s="141">
        <v>697.74</v>
      </c>
      <c r="Q13" s="141">
        <v>703.54</v>
      </c>
      <c r="R13" s="141">
        <v>717.23</v>
      </c>
      <c r="S13" s="141">
        <v>685.94</v>
      </c>
      <c r="T13" s="141">
        <v>715.15</v>
      </c>
      <c r="U13" s="141">
        <v>731.12</v>
      </c>
      <c r="V13" s="147">
        <v>724.38</v>
      </c>
      <c r="W13" s="141">
        <f>[1]Explotacion_SAS_trimestral!W431</f>
        <v>695.44</v>
      </c>
      <c r="X13" s="141">
        <f>[1]Explotacion_SAS_trimestral!X431</f>
        <v>718.33</v>
      </c>
      <c r="Y13" s="141"/>
      <c r="Z13" s="150">
        <v>673.6</v>
      </c>
      <c r="AA13" s="150">
        <v>681.3</v>
      </c>
    </row>
    <row r="14" spans="1:27" s="32" customFormat="1" x14ac:dyDescent="0.25">
      <c r="A14" s="333"/>
      <c r="B14" s="79" t="s">
        <v>132</v>
      </c>
      <c r="C14" s="141">
        <v>542.85</v>
      </c>
      <c r="D14" s="141">
        <v>534.4</v>
      </c>
      <c r="E14" s="141">
        <v>550.1</v>
      </c>
      <c r="F14" s="141">
        <v>577.08000000000004</v>
      </c>
      <c r="G14" s="141">
        <v>554.77</v>
      </c>
      <c r="H14" s="141">
        <v>563.77</v>
      </c>
      <c r="I14" s="141">
        <v>580.25</v>
      </c>
      <c r="J14" s="141">
        <v>591.98</v>
      </c>
      <c r="K14" s="141">
        <v>583.49</v>
      </c>
      <c r="L14" s="141">
        <v>595.25</v>
      </c>
      <c r="M14" s="141">
        <v>600.49</v>
      </c>
      <c r="N14" s="141">
        <v>620.39</v>
      </c>
      <c r="O14" s="141">
        <v>632.4</v>
      </c>
      <c r="P14" s="141">
        <v>645.39</v>
      </c>
      <c r="Q14" s="141">
        <v>655.26</v>
      </c>
      <c r="R14" s="141">
        <v>627.69000000000005</v>
      </c>
      <c r="S14" s="141">
        <v>639.99</v>
      </c>
      <c r="T14" s="141">
        <v>661.6</v>
      </c>
      <c r="U14" s="141">
        <v>655.84</v>
      </c>
      <c r="V14" s="147">
        <v>637.59</v>
      </c>
      <c r="W14" s="141">
        <f>[1]Explotacion_SAS_trimestral!W432</f>
        <v>646.20000000000005</v>
      </c>
      <c r="X14" s="141">
        <f>[1]Explotacion_SAS_trimestral!X432</f>
        <v>655.16</v>
      </c>
      <c r="Y14" s="141"/>
      <c r="Z14" s="150">
        <v>614.29999999999995</v>
      </c>
      <c r="AA14" s="150">
        <v>622.20000000000005</v>
      </c>
    </row>
    <row r="15" spans="1:27" s="32" customFormat="1" x14ac:dyDescent="0.25">
      <c r="A15" s="333"/>
      <c r="B15" s="79" t="s">
        <v>133</v>
      </c>
      <c r="C15" s="141">
        <v>540.37</v>
      </c>
      <c r="D15" s="141">
        <v>538.91</v>
      </c>
      <c r="E15" s="141">
        <v>568.64</v>
      </c>
      <c r="F15" s="141">
        <v>542.36</v>
      </c>
      <c r="G15" s="141">
        <v>552.02</v>
      </c>
      <c r="H15" s="141">
        <v>560.41999999999996</v>
      </c>
      <c r="I15" s="141">
        <v>585.15</v>
      </c>
      <c r="J15" s="141">
        <v>570.86</v>
      </c>
      <c r="K15" s="141">
        <v>566.48</v>
      </c>
      <c r="L15" s="141">
        <v>592.85</v>
      </c>
      <c r="M15" s="141">
        <v>649.44000000000005</v>
      </c>
      <c r="N15" s="141">
        <v>621.32000000000005</v>
      </c>
      <c r="O15" s="141">
        <v>631.69000000000005</v>
      </c>
      <c r="P15" s="141">
        <v>629.70000000000005</v>
      </c>
      <c r="Q15" s="141">
        <v>643.4</v>
      </c>
      <c r="R15" s="141">
        <v>639.24</v>
      </c>
      <c r="S15" s="141">
        <v>646.57000000000005</v>
      </c>
      <c r="T15" s="141">
        <v>658.69</v>
      </c>
      <c r="U15" s="141">
        <v>671.84</v>
      </c>
      <c r="V15" s="147">
        <v>633.26</v>
      </c>
      <c r="W15" s="141">
        <f>[1]Explotacion_SAS_trimestral!W433</f>
        <v>654.41999999999996</v>
      </c>
      <c r="X15" s="141">
        <f>[1]Explotacion_SAS_trimestral!X433</f>
        <v>668.49</v>
      </c>
      <c r="Y15" s="141"/>
      <c r="Z15" s="150">
        <v>617.79999999999995</v>
      </c>
      <c r="AA15" s="150">
        <v>626.29999999999995</v>
      </c>
    </row>
    <row r="16" spans="1:27" s="32" customFormat="1" x14ac:dyDescent="0.25">
      <c r="A16" s="333"/>
      <c r="B16" s="79" t="s">
        <v>134</v>
      </c>
      <c r="C16" s="141">
        <v>574.39</v>
      </c>
      <c r="D16" s="141">
        <v>593.87</v>
      </c>
      <c r="E16" s="141">
        <v>583.54</v>
      </c>
      <c r="F16" s="141">
        <v>599</v>
      </c>
      <c r="G16" s="141">
        <v>584.33000000000004</v>
      </c>
      <c r="H16" s="141">
        <v>607.79999999999995</v>
      </c>
      <c r="I16" s="141">
        <v>591.39</v>
      </c>
      <c r="J16" s="141">
        <v>627.35</v>
      </c>
      <c r="K16" s="141">
        <v>624.73</v>
      </c>
      <c r="L16" s="141">
        <v>633.73</v>
      </c>
      <c r="M16" s="141">
        <v>665.85</v>
      </c>
      <c r="N16" s="141">
        <v>665.83</v>
      </c>
      <c r="O16" s="141">
        <v>644.01</v>
      </c>
      <c r="P16" s="141">
        <v>651.57000000000005</v>
      </c>
      <c r="Q16" s="141">
        <v>686.68</v>
      </c>
      <c r="R16" s="141">
        <v>683.44</v>
      </c>
      <c r="S16" s="141">
        <v>685.56</v>
      </c>
      <c r="T16" s="141" t="s">
        <v>456</v>
      </c>
      <c r="U16" s="141">
        <v>703.59</v>
      </c>
      <c r="V16" s="147">
        <v>707.13</v>
      </c>
      <c r="W16" s="141">
        <f>[1]Explotacion_SAS_trimestral!W434</f>
        <v>667.6</v>
      </c>
      <c r="X16" s="141">
        <f>[1]Explotacion_SAS_trimestral!X434</f>
        <v>690.67</v>
      </c>
      <c r="Y16" s="141"/>
      <c r="Z16" s="150">
        <v>653.9</v>
      </c>
      <c r="AA16" s="150">
        <v>657.2</v>
      </c>
    </row>
    <row r="17" spans="1:27" s="32" customFormat="1" x14ac:dyDescent="0.25">
      <c r="A17" s="341"/>
      <c r="B17" s="78" t="s">
        <v>135</v>
      </c>
      <c r="C17" s="143" t="s">
        <v>456</v>
      </c>
      <c r="D17" s="143" t="s">
        <v>456</v>
      </c>
      <c r="E17" s="143" t="s">
        <v>456</v>
      </c>
      <c r="F17" s="143" t="s">
        <v>456</v>
      </c>
      <c r="G17" s="143" t="s">
        <v>456</v>
      </c>
      <c r="H17" s="143" t="s">
        <v>456</v>
      </c>
      <c r="I17" s="143" t="s">
        <v>456</v>
      </c>
      <c r="J17" s="143" t="s">
        <v>456</v>
      </c>
      <c r="K17" s="143" t="s">
        <v>456</v>
      </c>
      <c r="L17" s="143" t="s">
        <v>456</v>
      </c>
      <c r="M17" s="143">
        <v>512.5</v>
      </c>
      <c r="N17" s="143" t="s">
        <v>456</v>
      </c>
      <c r="O17" s="143" t="s">
        <v>456</v>
      </c>
      <c r="P17" s="143">
        <v>608.33000000000004</v>
      </c>
      <c r="Q17" s="143" t="s">
        <v>456</v>
      </c>
      <c r="R17" s="143" t="s">
        <v>456</v>
      </c>
      <c r="S17" s="143" t="s">
        <v>456</v>
      </c>
      <c r="T17" s="143">
        <v>483.33</v>
      </c>
      <c r="U17" s="143" t="s">
        <v>456</v>
      </c>
      <c r="V17" s="148">
        <v>665</v>
      </c>
      <c r="W17" s="143" t="s">
        <v>456</v>
      </c>
      <c r="X17" s="143" t="s">
        <v>456</v>
      </c>
      <c r="Y17" s="143"/>
      <c r="Z17" s="151">
        <v>544.70000000000005</v>
      </c>
      <c r="AA17" s="151">
        <v>550.5</v>
      </c>
    </row>
    <row r="18" spans="1:27" s="32" customFormat="1" x14ac:dyDescent="0.25">
      <c r="A18" s="5" t="s">
        <v>311</v>
      </c>
      <c r="B18" s="4"/>
      <c r="C18" s="52"/>
      <c r="D18" s="52"/>
      <c r="E18" s="52"/>
      <c r="F18" s="52"/>
      <c r="G18" s="52"/>
      <c r="H18" s="52"/>
      <c r="I18" s="52"/>
      <c r="J18" s="52"/>
      <c r="K18" s="52"/>
      <c r="L18" s="52"/>
      <c r="M18" s="52"/>
      <c r="N18" s="52"/>
      <c r="O18" s="33"/>
      <c r="Y18"/>
    </row>
    <row r="19" spans="1:27" s="32" customFormat="1" x14ac:dyDescent="0.25">
      <c r="A19" s="3" t="s">
        <v>312</v>
      </c>
      <c r="B19" s="34"/>
      <c r="C19" s="34"/>
      <c r="D19" s="34"/>
      <c r="E19" s="34"/>
      <c r="F19" s="34"/>
      <c r="G19" s="34"/>
      <c r="H19" s="34"/>
      <c r="I19" s="34"/>
      <c r="J19" s="34"/>
      <c r="K19" s="34"/>
      <c r="L19" s="34"/>
      <c r="M19" s="34"/>
      <c r="N19" s="34"/>
      <c r="O19" s="33"/>
      <c r="Y19"/>
    </row>
    <row r="20" spans="1:27" s="32" customFormat="1" x14ac:dyDescent="0.25">
      <c r="A20" s="2" t="s">
        <v>455</v>
      </c>
      <c r="B20" s="34"/>
      <c r="C20" s="34"/>
      <c r="D20" s="34"/>
      <c r="E20" s="34"/>
      <c r="F20" s="34"/>
      <c r="G20" s="34"/>
      <c r="H20" s="34"/>
      <c r="I20" s="34"/>
      <c r="J20" s="34"/>
      <c r="K20" s="34"/>
      <c r="L20" s="34"/>
      <c r="M20" s="34"/>
      <c r="N20" s="34"/>
      <c r="O20" s="33"/>
    </row>
    <row r="21" spans="1:27" s="32" customFormat="1" x14ac:dyDescent="0.25">
      <c r="A21" t="s">
        <v>313</v>
      </c>
      <c r="O21" s="33"/>
    </row>
  </sheetData>
  <mergeCells count="11">
    <mergeCell ref="O2:R2"/>
    <mergeCell ref="S2:V2"/>
    <mergeCell ref="Z2:AA2"/>
    <mergeCell ref="W2:X2"/>
    <mergeCell ref="A12:A17"/>
    <mergeCell ref="A2:B4"/>
    <mergeCell ref="C2:F2"/>
    <mergeCell ref="G2:J2"/>
    <mergeCell ref="K2:N2"/>
    <mergeCell ref="A5:B5"/>
    <mergeCell ref="A6:A11"/>
  </mergeCells>
  <pageMargins left="0.7" right="0.7" top="0.75" bottom="0.75" header="0.3" footer="0.3"/>
  <pageSetup paperSize="9" orientation="portrait" r:id="rId1"/>
  <ignoredErrors>
    <ignoredError sqref="B12:B17"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1500610C583194AB1AF61CCE0996809" ma:contentTypeVersion="15" ma:contentTypeDescription="Crear nuevo documento." ma:contentTypeScope="" ma:versionID="e96af02bcc06e016f04ef57e81b165d5">
  <xsd:schema xmlns:xsd="http://www.w3.org/2001/XMLSchema" xmlns:xs="http://www.w3.org/2001/XMLSchema" xmlns:p="http://schemas.microsoft.com/office/2006/metadata/properties" xmlns:ns2="6f8554cb-1045-4710-8651-a9ca012b8089" xmlns:ns3="a0eed0c6-a2f9-4b40-929b-2662350a63c6" targetNamespace="http://schemas.microsoft.com/office/2006/metadata/properties" ma:root="true" ma:fieldsID="4f06de871b4fefc53ff39433945dcf30" ns2:_="" ns3:_="">
    <xsd:import namespace="6f8554cb-1045-4710-8651-a9ca012b8089"/>
    <xsd:import namespace="a0eed0c6-a2f9-4b40-929b-2662350a63c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LengthInSeconds" minOccurs="0"/>
                <xsd:element ref="ns2:MediaServiceDateTaken"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8554cb-1045-4710-8651-a9ca012b808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MediaServiceDateTaken" ma:index="17" nillable="true" ma:displayName="MediaServiceDateTaken" ma:hidden="true" ma:internalName="MediaServiceDateTaken" ma:readOnly="true">
      <xsd:simpleType>
        <xsd:restriction base="dms:Text"/>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16238219-447f-418f-809f-6e2596424ee1"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0eed0c6-a2f9-4b40-929b-2662350a63c6" elementFormDefault="qualified">
    <xsd:import namespace="http://schemas.microsoft.com/office/2006/documentManagement/types"/>
    <xsd:import namespace="http://schemas.microsoft.com/office/infopath/2007/PartnerControls"/>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fe063433-8464-4ccb-8aa3-c053e6dc8294}" ma:internalName="TaxCatchAll" ma:showField="CatchAllData" ma:web="a0eed0c6-a2f9-4b40-929b-2662350a63c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a0eed0c6-a2f9-4b40-929b-2662350a63c6" xsi:nil="true"/>
    <lcf76f155ced4ddcb4097134ff3c332f xmlns="6f8554cb-1045-4710-8651-a9ca012b8089">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5D0C220-E4F3-40AE-9546-365BF47EAFC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f8554cb-1045-4710-8651-a9ca012b8089"/>
    <ds:schemaRef ds:uri="a0eed0c6-a2f9-4b40-929b-2662350a63c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360855A-334B-4AC3-95D1-508890751B18}">
  <ds:schemaRefs>
    <ds:schemaRef ds:uri="http://purl.org/dc/elements/1.1/"/>
    <ds:schemaRef ds:uri="http://schemas.openxmlformats.org/package/2006/metadata/core-properties"/>
    <ds:schemaRef ds:uri="http://schemas.microsoft.com/office/2006/documentManagement/types"/>
    <ds:schemaRef ds:uri="http://purl.org/dc/dcmitype/"/>
    <ds:schemaRef ds:uri="http://www.w3.org/XML/1998/namespace"/>
    <ds:schemaRef ds:uri="http://schemas.microsoft.com/office/2006/metadata/properties"/>
    <ds:schemaRef ds:uri="http://schemas.microsoft.com/office/infopath/2007/PartnerControls"/>
    <ds:schemaRef ds:uri="http://purl.org/dc/terms/"/>
    <ds:schemaRef ds:uri="a0eed0c6-a2f9-4b40-929b-2662350a63c6"/>
    <ds:schemaRef ds:uri="6f8554cb-1045-4710-8651-a9ca012b8089"/>
  </ds:schemaRefs>
</ds:datastoreItem>
</file>

<file path=customXml/itemProps3.xml><?xml version="1.0" encoding="utf-8"?>
<ds:datastoreItem xmlns:ds="http://schemas.openxmlformats.org/officeDocument/2006/customXml" ds:itemID="{AA885E03-9473-49DA-9F07-22B63254912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26</vt:i4>
      </vt:variant>
    </vt:vector>
  </HeadingPairs>
  <TitlesOfParts>
    <vt:vector size="26" baseType="lpstr">
      <vt:lpstr>Índice</vt:lpstr>
      <vt:lpstr>T1.1</vt:lpstr>
      <vt:lpstr>T1.2</vt:lpstr>
      <vt:lpstr>T1.3</vt:lpstr>
      <vt:lpstr>T2.1</vt:lpstr>
      <vt:lpstr>T2.2</vt:lpstr>
      <vt:lpstr>T2.3</vt:lpstr>
      <vt:lpstr>T3.1</vt:lpstr>
      <vt:lpstr>T3.2</vt:lpstr>
      <vt:lpstr>T3.3</vt:lpstr>
      <vt:lpstr>T4.1</vt:lpstr>
      <vt:lpstr>T4.2</vt:lpstr>
      <vt:lpstr>T4.3</vt:lpstr>
      <vt:lpstr>T5.1</vt:lpstr>
      <vt:lpstr>T5.2</vt:lpstr>
      <vt:lpstr>T5.3</vt:lpstr>
      <vt:lpstr>T6.1</vt:lpstr>
      <vt:lpstr>T6.2</vt:lpstr>
      <vt:lpstr>T6.3</vt:lpstr>
      <vt:lpstr>T7.1</vt:lpstr>
      <vt:lpstr>T7.2</vt:lpstr>
      <vt:lpstr>T7.3</vt:lpstr>
      <vt:lpstr>T8.1</vt:lpstr>
      <vt:lpstr>T8.2</vt:lpstr>
      <vt:lpstr>T8.3</vt:lpstr>
      <vt:lpstr>Composición de zonas y distrito</vt:lpstr>
    </vt:vector>
  </TitlesOfParts>
  <Manager/>
  <Company>Eusko Jaurlaritza Gobierno Vasco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Puerta Goikoetxea, Aitor</dc:creator>
  <cp:keywords/>
  <dc:description/>
  <cp:lastModifiedBy>Ibañez De Garayo Vera, Elena</cp:lastModifiedBy>
  <cp:revision/>
  <dcterms:created xsi:type="dcterms:W3CDTF">2020-03-06T12:23:51Z</dcterms:created>
  <dcterms:modified xsi:type="dcterms:W3CDTF">2022-06-03T12:16:49Z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0x010100E1500610C583194AB1AF61CCE0996809</vt:lpwstr>
  </property>
  <property fmtid="{D5CDD505-2E9C-101B-9397-08002B2CF9AE}" pid="3" name="TemplateUrl">
    <vt:lpwstr/>
  </property>
  <property fmtid="{D5CDD505-2E9C-101B-9397-08002B2CF9AE}" pid="4" name="Order">
    <vt:r8>56200</vt:r8>
  </property>
  <property fmtid="{D5CDD505-2E9C-101B-9397-08002B2CF9AE}" pid="5" name="ComplianceAssetId">
    <vt:lpwstr/>
  </property>
  <property fmtid="{D5CDD505-2E9C-101B-9397-08002B2CF9AE}" pid="6" name="xd_Signature">
    <vt:bool>false</vt:bool>
  </property>
  <property fmtid="{D5CDD505-2E9C-101B-9397-08002B2CF9AE}" pid="7" name="xd_ProgID">
    <vt:lpwstr/>
  </property>
  <property fmtid="{D5CDD505-2E9C-101B-9397-08002B2CF9AE}" pid="8" name="MediaServiceImageTags">
    <vt:lpwstr/>
  </property>
</Properties>
</file>