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CONVENIOS COLECTIVOS/CONVENIOS COLECTIVOS 2025/"/>
    </mc:Choice>
  </mc:AlternateContent>
  <xr:revisionPtr revIDLastSave="3" documentId="8_{63787B17-179B-459A-A271-34A247D40F49}" xr6:coauthVersionLast="47" xr6:coauthVersionMax="47" xr10:uidLastSave="{1BDB88F6-2977-4A08-A41B-5B40F9FC13DF}"/>
  <bookViews>
    <workbookView xWindow="-120" yWindow="-120" windowWidth="29040" windowHeight="15840" tabRatio="796" xr2:uid="{00000000-000D-0000-FFFF-FFFF00000000}"/>
  </bookViews>
  <sheets>
    <sheet name="CONVENIOS COLECTIVOS 2025-03" sheetId="19" r:id="rId1"/>
    <sheet name="CONVENIOS COLECTIVOS 2025-02" sheetId="20" r:id="rId2"/>
    <sheet name="CONVENIOS COLECTIVOS 2025-01" sheetId="21" r:id="rId3"/>
  </sheets>
  <definedNames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2">'CONVENIOS COLECTIVOS 2025-01'!$A$2:$Y$159</definedName>
    <definedName name="_xlnm.Print_Area" localSheetId="1">'CONVENIOS COLECTIVOS 2025-02'!$A$2:$Y$159</definedName>
    <definedName name="_xlnm.Print_Area" localSheetId="0">'CONVENIOS COLECTIVOS 2025-03'!$A$2:$Y$159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7" i="21" l="1"/>
  <c r="T77" i="21"/>
  <c r="S77" i="21"/>
  <c r="R77" i="21"/>
  <c r="Q77" i="21"/>
  <c r="P77" i="21"/>
  <c r="O77" i="21"/>
  <c r="N77" i="21"/>
  <c r="M77" i="21"/>
  <c r="L77" i="21"/>
  <c r="N75" i="21"/>
  <c r="I75" i="21"/>
  <c r="F75" i="21"/>
  <c r="U77" i="20"/>
  <c r="T77" i="20"/>
  <c r="S77" i="20"/>
  <c r="R77" i="20"/>
  <c r="Q77" i="20"/>
  <c r="P77" i="20"/>
  <c r="O77" i="20"/>
  <c r="N77" i="20"/>
  <c r="M77" i="20"/>
  <c r="L77" i="20"/>
  <c r="N75" i="20"/>
  <c r="I75" i="20"/>
  <c r="F75" i="20"/>
  <c r="U77" i="19"/>
  <c r="T77" i="19"/>
  <c r="S77" i="19"/>
  <c r="R77" i="19"/>
  <c r="Q77" i="19"/>
  <c r="P77" i="19"/>
  <c r="O77" i="19"/>
  <c r="N77" i="19"/>
  <c r="M77" i="19"/>
  <c r="L77" i="19"/>
  <c r="N75" i="19"/>
  <c r="I75" i="19"/>
  <c r="F75" i="19"/>
</calcChain>
</file>

<file path=xl/sharedStrings.xml><?xml version="1.0" encoding="utf-8"?>
<sst xmlns="http://schemas.openxmlformats.org/spreadsheetml/2006/main" count="679" uniqueCount="336">
  <si>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</si>
  <si>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</si>
  <si>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</si>
  <si>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</si>
  <si>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</si>
  <si>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</si>
  <si>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</si>
  <si>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</si>
  <si>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</si>
  <si>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</si>
  <si>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</si>
  <si>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</si>
  <si>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</si>
  <si>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</si>
  <si>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</si>
  <si>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</si>
  <si>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</si>
  <si>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</si>
  <si>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</si>
  <si>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</si>
  <si>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</si>
  <si>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</si>
  <si>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</si>
  <si>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</si>
  <si>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</si>
  <si>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</si>
  <si>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</si>
  <si>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</si>
  <si>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</si>
  <si>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</si>
  <si>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</si>
  <si>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</si>
  <si>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</si>
  <si>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</si>
  <si>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</si>
  <si>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</si>
  <si>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</si>
  <si>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</si>
  <si>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</si>
  <si>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</si>
  <si>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</si>
  <si>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</si>
  <si>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t>Fabricación de productos básicos de hierro, acero y ferroaleaciones</t>
  </si>
  <si>
    <t>ENERO</t>
  </si>
  <si>
    <t>URTARRILA</t>
  </si>
  <si>
    <t>Construcción de edificios residenciales</t>
  </si>
  <si>
    <t>INDUSTRIA SIDEROMETALURGICA</t>
  </si>
  <si>
    <t>OTSAILA</t>
  </si>
  <si>
    <t>FEBRERO</t>
  </si>
  <si>
    <t>Limpieza general de edificios</t>
  </si>
  <si>
    <t>Otras actividades anexas al transporte</t>
  </si>
  <si>
    <t>Transporte terrestre urbano y suburbano de pasajeros</t>
  </si>
  <si>
    <t>Fabricación de otros componentes, piezas y accesorios para vehículos de motor</t>
  </si>
  <si>
    <t>Gestión de instalaciones deportivas</t>
  </si>
  <si>
    <t>MARTXOA</t>
  </si>
  <si>
    <t>MARZO</t>
  </si>
  <si>
    <t>Fabricación de papel y cartón</t>
  </si>
  <si>
    <t>Recogida de residuos no peligrosos</t>
  </si>
  <si>
    <t>Otras actividades de construcción especializada n.c.o.p.</t>
  </si>
  <si>
    <t>Actividades de servicios sociales sin alojamiento para personas mayores</t>
  </si>
  <si>
    <t>EQUILAN MOBILIARIO, S.L.</t>
  </si>
  <si>
    <t>Fabricación de muebles de oficina y de establecimientos comerciales</t>
  </si>
  <si>
    <t>Actividades de jardinería</t>
  </si>
  <si>
    <t>Servicios técnicos de ingeniería y otras actividades relacionadas con el asesoramiento técnico</t>
  </si>
  <si>
    <t>Actividades hospitalarias</t>
  </si>
  <si>
    <t>Ingeniería mecánica por cuenta de terceros</t>
  </si>
  <si>
    <t>Actividades de servicios sociales sin alojamiento para personas con discapacidad</t>
  </si>
  <si>
    <t>Actividades anexas al transporte marítimo y por vías navegables interiores</t>
  </si>
  <si>
    <t>Otros tipos de transporte terrestre de pasajeros n.c.o.p.</t>
  </si>
  <si>
    <t>COMERCIO TEXTIL</t>
  </si>
  <si>
    <t>Tabla salarial</t>
  </si>
  <si>
    <t>Fabricación de motores, generadores y transformadores eléctricos</t>
  </si>
  <si>
    <t>CONSTRUCCION Y OBRAS PUBLICAS</t>
  </si>
  <si>
    <t>MAYORISTAS DE PESCADOS Y MARISCOS FRESCOS Y CONGELADOS</t>
  </si>
  <si>
    <t>Comercio al por mayor de pescados, mariscos y otros productos alimenticios</t>
  </si>
  <si>
    <t>Actividades anexas al transporte terrestre</t>
  </si>
  <si>
    <t>Depósito y almacenamiento</t>
  </si>
  <si>
    <t>Otras actividades asociativas n.c.o.p.</t>
  </si>
  <si>
    <t>KEM ONE HERNANI, S.L.U.</t>
  </si>
  <si>
    <t>Fabricación de envases y embalajes metálicos ligeros</t>
  </si>
  <si>
    <t>Fabricación de cojinetes, engranajes y órganos mecánicos de transmisión</t>
  </si>
  <si>
    <t>INDUSTRIA Y COMERCIO DE ALIMENTACION</t>
  </si>
  <si>
    <t>EMPRESAS DE RESTAURACIÓN DE GIPUZKOA</t>
  </si>
  <si>
    <t>Restaurantes y puestos de comidas</t>
  </si>
  <si>
    <t>EKIALDEBUS, S.L.</t>
  </si>
  <si>
    <t>Edición de periódicos</t>
  </si>
  <si>
    <t>Asistencia en establecimientos residenciales con cuidados sanitarios</t>
  </si>
  <si>
    <t>Intermediarios del comercio de maquinaria, equipo industrial, embarcaciones y aeronaves</t>
  </si>
  <si>
    <t>Ipc 2025</t>
  </si>
  <si>
    <t>INTERVENCION SOCIAL DE GIPUZKOA</t>
  </si>
  <si>
    <t>FUNDICIONES DEL ESTANDA, S.A.</t>
  </si>
  <si>
    <t>Fundición de acero</t>
  </si>
  <si>
    <t>Captación, depuración y distribución de agua</t>
  </si>
  <si>
    <t>Servicios integrales a edificios e instalaciones</t>
  </si>
  <si>
    <t>IpcCAE 2025</t>
  </si>
  <si>
    <r>
      <t xml:space="preserve">Fuente: Dirección de Trabajo y Seguridad Social / REGCON - </t>
    </r>
    <r>
      <rPr>
        <i/>
        <sz val="9"/>
        <rFont val="Arial"/>
        <family val="2"/>
      </rPr>
      <t>IIturria: Lan eta Gizarte Segurantza Zuzendaritza / REGCON</t>
    </r>
  </si>
  <si>
    <t>https://www.euskadi.eus/web01-s2lanju/es/contenidos/informacion/estadisticastrabajo/es_esttraba/index.shtml#convenio</t>
  </si>
  <si>
    <t>INSTALACIONES POLIDEPORTIVAS DE TITULARIDAD PÚBLICA DE GIPUZKOA</t>
  </si>
  <si>
    <t>LIMPIEZA PUBLICA VIARIA Y RECOGIDA DE RESIDUOS SOLIDOS URBANOS</t>
  </si>
  <si>
    <t>Ipc2025</t>
  </si>
  <si>
    <t>EMPRESAS TRANSITARIAS DE GIPUZKOA</t>
  </si>
  <si>
    <t>Reparación de aparatos electrodomésticos y de equipos para el hogar y el jardín</t>
  </si>
  <si>
    <t>Fabricación de maquinaria para la industria del papel y del cartón</t>
  </si>
  <si>
    <t>Fabricación de tubos, tuberías, perfiles huecos y sus accesorios, de acero</t>
  </si>
  <si>
    <t>Fuente: Dirección de Trabajo y Seguridad Social / REGCON</t>
  </si>
  <si>
    <t>NUTER, S.A.U.</t>
  </si>
  <si>
    <t>GIPUZKOAKO INFORMAZIOAREN ETA DOKUMENTAZIOAREN KUDEATZAILEENTZAKO SEKTOREA</t>
  </si>
  <si>
    <t>Pte. Negociación</t>
  </si>
  <si>
    <t>Fabricación de pan y de productos frescos de panadería y pastelería</t>
  </si>
  <si>
    <t>Aserrado y cepillado de la madera</t>
  </si>
  <si>
    <t>Fabricación de vidrio hueco</t>
  </si>
  <si>
    <t>INDUSTRIA DE PANADERIAS DE GIPUZKOA</t>
  </si>
  <si>
    <t>HITACHI ENERGY SPAIN, S.A.U.</t>
  </si>
  <si>
    <t>Otras actividades sanitarias</t>
  </si>
  <si>
    <t>COTONES AGUIRREZABAL, S.A.</t>
  </si>
  <si>
    <t>Fabricación de otros productos textiles de uso técnico e industrial</t>
  </si>
  <si>
    <t>COMERCIO DEL METAL</t>
  </si>
  <si>
    <t>20102002012017</t>
  </si>
  <si>
    <t>UNIALCO, S.L.U.</t>
  </si>
  <si>
    <t>Comercio al por mayor no especializado</t>
  </si>
  <si>
    <t>Otras actividades de impresión y artes gráficas</t>
  </si>
  <si>
    <t>01100992012021</t>
  </si>
  <si>
    <t>RAEP, S.L.U.</t>
  </si>
  <si>
    <t>Incr. SMI</t>
  </si>
  <si>
    <t>01003302012006</t>
  </si>
  <si>
    <t>CIE MECAUTO</t>
  </si>
  <si>
    <t>[2028 y 2029: IpcAnt (gdo 0,50+250€)]</t>
  </si>
  <si>
    <t>Ipc2025 (gdo. 0,50+250€)</t>
  </si>
  <si>
    <t>Ipc2026 (gdo. 0,50+250€)</t>
  </si>
  <si>
    <t>01001352011981</t>
  </si>
  <si>
    <t>VIDRALA, S.A.</t>
  </si>
  <si>
    <t>Ipc</t>
  </si>
  <si>
    <t>Ipv</t>
  </si>
  <si>
    <t>01002482011998</t>
  </si>
  <si>
    <t>FUNDACION SANCHO EL SABIO VITAL FUNDAZIOA</t>
  </si>
  <si>
    <t>Actividades de bibliotecas</t>
  </si>
  <si>
    <t>IpcCAE+1</t>
  </si>
  <si>
    <t>[2022: 6,40]</t>
  </si>
  <si>
    <t>01002922012002</t>
  </si>
  <si>
    <t>AGRICULTORES Y GANADEROS DE ALAVA, SOCIEDAD COOPERATIVA (AGA, S. COOP.)</t>
  </si>
  <si>
    <t>IpcAraba2025+1 (min 1 / max 4)</t>
  </si>
  <si>
    <t>IpcAraba2026+1 (min 1 / max 4)</t>
  </si>
  <si>
    <t>01101351012025</t>
  </si>
  <si>
    <t>SONIC DELIVERY, S.L.</t>
  </si>
  <si>
    <t>Otras actividades postales y de correos</t>
  </si>
  <si>
    <t>01001882011981</t>
  </si>
  <si>
    <t>PFERD RÜGGEBERG, S.A.</t>
  </si>
  <si>
    <t>Fabricación de productos abrasivos</t>
  </si>
  <si>
    <t>[2028: 1,50, ReviSal 2029: Ipc2025/2028+1]</t>
  </si>
  <si>
    <t>Ipc2025/2026+0,50</t>
  </si>
  <si>
    <t>20100301012013</t>
  </si>
  <si>
    <t>Fabricación de otros productos químicos n.c.o.p.</t>
  </si>
  <si>
    <t>1.260 € bruto/año</t>
  </si>
  <si>
    <t>20101622012016</t>
  </si>
  <si>
    <t>JOSE Mª MENDIOLA, S.A.</t>
  </si>
  <si>
    <t>IpcGipuzkoa 2025+0,25</t>
  </si>
  <si>
    <t>20104032012019</t>
  </si>
  <si>
    <t>FUNDACION GOYENECHE DE SAN SEBASTIAN</t>
  </si>
  <si>
    <t>Otras actividades de servicios sociales sin alojamiento n.c.o.p.</t>
  </si>
  <si>
    <t>IpcGipuzkoa 2025</t>
  </si>
  <si>
    <t>48102572012022</t>
  </si>
  <si>
    <t>GRUPO CELULOSAS MOLDEADAS, S.A.</t>
  </si>
  <si>
    <t>Ipc2025+1 (gdo 2)</t>
  </si>
  <si>
    <t>48103121012025</t>
  </si>
  <si>
    <t>VECTALIA PARK, S.L. (Grúa de Bilbao)</t>
  </si>
  <si>
    <t xml:space="preserve"> Ipcs2023/2026-4,50
 (min 5 / max 10)</t>
  </si>
  <si>
    <t>48102031012019</t>
  </si>
  <si>
    <t>PRECISION CASTING BILBAO, S.A.U.</t>
  </si>
  <si>
    <t>Fundición de metales ligeros</t>
  </si>
  <si>
    <t>Ipc2025+0,5</t>
  </si>
  <si>
    <t xml:space="preserve"> Ipc2026+0,50 (s/Ipc, gdo 1,25)</t>
  </si>
  <si>
    <t>48103072012025</t>
  </si>
  <si>
    <t xml:space="preserve">CALOR BIZKAIA, S.L. </t>
  </si>
  <si>
    <t>48004842011998</t>
  </si>
  <si>
    <t>ACEROS INOXIDABLES OLARRA, S.A.</t>
  </si>
  <si>
    <t>Ipc+1,50</t>
  </si>
  <si>
    <t>48103082012025</t>
  </si>
  <si>
    <t>CENTRO DE AYUDA ESPECIALIZADA, S.L.</t>
  </si>
  <si>
    <t>48101802012018</t>
  </si>
  <si>
    <t>BLB, S.A. (Busturialdea Lea-Artibai, S.A.)</t>
  </si>
  <si>
    <t>Ipc 2025 (min 1,00)</t>
  </si>
  <si>
    <t>Ipc 2026 (min 1,00)</t>
  </si>
  <si>
    <t>48101372012017</t>
  </si>
  <si>
    <t>EMB, S.A. (Ezkerraldea Meatzaldea Bus, S.A.)</t>
  </si>
  <si>
    <t>Ipc25 (min 1)</t>
  </si>
  <si>
    <t>Ipc26 (min 1)</t>
  </si>
  <si>
    <t>48103062012024</t>
  </si>
  <si>
    <t>BESAIDE LOGISTICS, S.L.</t>
  </si>
  <si>
    <t>48103091012025</t>
  </si>
  <si>
    <t>ENVISER SERVICIOS MEDIOAMBIENTALES, S.A.U. (LIMPIEZA Y MANTENIMIENTO DE EDIFICIOS Y LOCALES DEL AYUNTAMIENTO DE LEIOA)</t>
  </si>
  <si>
    <t>[2028: 2,50; 2029: 2,50]</t>
  </si>
  <si>
    <t>48103111012025</t>
  </si>
  <si>
    <t>CIA DE INICIATIVAS Y ESPECTACULOS, S.A.- CINESA (Cines Zubiarte)</t>
  </si>
  <si>
    <t>Actividades de distribución cinematográfica y de vídeo</t>
  </si>
  <si>
    <t>[2022: 3,00]</t>
  </si>
  <si>
    <t>20001495011990</t>
  </si>
  <si>
    <t>20000355011981</t>
  </si>
  <si>
    <t>Intermediarios del comercio de textiles, prendas de vestir, peletería, calzado y artículos de cuero</t>
  </si>
  <si>
    <t>20000935011981</t>
  </si>
  <si>
    <t>20000295011981</t>
  </si>
  <si>
    <t>Elaboración de otros productos alimenticios n.c.o.p.</t>
  </si>
  <si>
    <t>20001095011981</t>
  </si>
  <si>
    <t>20000325011981</t>
  </si>
  <si>
    <t>20000825011981</t>
  </si>
  <si>
    <t>INDUSTRIAS DE LA MADERA, EXCEPTO FABRICACION DE MUEBLES</t>
  </si>
  <si>
    <t>20000965011981</t>
  </si>
  <si>
    <t>FABRICACION DE PASTA, PAPEL Y CARTON DE GIPUZKOA</t>
  </si>
  <si>
    <t>20104585012023</t>
  </si>
  <si>
    <t>48102792012023</t>
  </si>
  <si>
    <t xml:space="preserve">UTE SOLLANO ZALLA </t>
  </si>
  <si>
    <t>01000435011981</t>
  </si>
  <si>
    <t>ReviSal Ipcs2024/2026 - 8</t>
  </si>
  <si>
    <t>20100212012013</t>
  </si>
  <si>
    <t xml:space="preserve">ARTADI ALIMENTACIÓN, S.L. </t>
  </si>
  <si>
    <t>Ipc 2026</t>
  </si>
  <si>
    <t>20000272011981</t>
  </si>
  <si>
    <t>CINTAS ADHESIVAS UBIS, S.A.</t>
  </si>
  <si>
    <t>Fabricación de otros productos de caucho</t>
  </si>
  <si>
    <t>IpcCAE 2025+0,60</t>
  </si>
  <si>
    <t>20101372012015</t>
  </si>
  <si>
    <t>GIPUZKOAKO URAK - AGUAS DE GIPUZKOA, S.A.</t>
  </si>
  <si>
    <t>IpcCAE 2025 (gdo. 0,50)</t>
  </si>
  <si>
    <t>20101822012017</t>
  </si>
  <si>
    <t>20100852012014</t>
  </si>
  <si>
    <t>SISTEMAS VALLE LENIZ, S.L.U.</t>
  </si>
  <si>
    <t>Fabricación de cerraduras y herrajes</t>
  </si>
  <si>
    <t>20104172012020</t>
  </si>
  <si>
    <t>SETE ESPAÑOLA DE TUBOS Y ENVASES, S.L.</t>
  </si>
  <si>
    <t>20104851012025</t>
  </si>
  <si>
    <t>SERVICIO DE LIMPIEZA DE EDIFICOS MUNICIPALES DEL AYUNTAMIENTO DE DONOSTIA</t>
  </si>
  <si>
    <t>20101232012015</t>
  </si>
  <si>
    <t>SHAEFFLER IBERIA, S.L.U.</t>
  </si>
  <si>
    <t>20002772012010</t>
  </si>
  <si>
    <t>ARANSGI</t>
  </si>
  <si>
    <t>48100592012013</t>
  </si>
  <si>
    <t>BIZGORRE, S.L.U.</t>
  </si>
  <si>
    <t>Fabricación de aparatos de distribución y control eléctrico</t>
  </si>
  <si>
    <t>[2028: IpcCAE]</t>
  </si>
  <si>
    <t>IpcCAE</t>
  </si>
  <si>
    <t>48006611012007</t>
  </si>
  <si>
    <t>ARCELORMITTAL DISTRIBUCIÓN NORTE, S.L. (CT BASAURI)</t>
  </si>
  <si>
    <t>Comercio al por mayor de metales y minerales metálicos</t>
  </si>
  <si>
    <t>[2022: 5,70]</t>
  </si>
  <si>
    <t>48103101012025</t>
  </si>
  <si>
    <t>ELAI SERBITZUAK, S.L. (SERVICIO DE JARDINERIA DEL AYUNTAMIENTO DE MUSKIZ)</t>
  </si>
  <si>
    <t>48004802011998</t>
  </si>
  <si>
    <t>NAVIERA MURUETA, S.A.</t>
  </si>
  <si>
    <t>Transporte marítimo de pasajeros</t>
  </si>
  <si>
    <t>[2028: 0,75; 2029: 1,00; 2030: Ipc2029]</t>
  </si>
  <si>
    <t>48004152011995</t>
  </si>
  <si>
    <t>CLINICA VICENTE SAN SEBASTIAN, S.A. - CENTRO IMQ VIRGEN BLANCA</t>
  </si>
  <si>
    <t>86100442012025</t>
  </si>
  <si>
    <t>UTE ILUNION SOCIOSANITARIO, S.A. UNIPERSONAL - IBERMATICA S.A</t>
  </si>
  <si>
    <t>IpcCAE 2025, gdo. 3,00</t>
  </si>
  <si>
    <t>IpcCAE 2026, gdo 3.00
[2028: IpcCAE 2027, gdo 3.00]</t>
  </si>
  <si>
    <t>20100025012011</t>
  </si>
  <si>
    <t>20101022012014</t>
  </si>
  <si>
    <t>20002275012004</t>
  </si>
  <si>
    <t>20002765012010</t>
  </si>
  <si>
    <t>20104415012022</t>
  </si>
  <si>
    <t>20001015011982</t>
  </si>
  <si>
    <t>48006281012006</t>
  </si>
  <si>
    <t>48100201012013</t>
  </si>
  <si>
    <t>TERMINALES PORTUARIAS, S.L. (CT ZIERBENA)</t>
  </si>
  <si>
    <t>01101381012025</t>
  </si>
  <si>
    <t>SERVEO SERVICIOS, S.A.U. (CT MERCEDES BENZ)</t>
  </si>
  <si>
    <t>3.00 (gdo Ipc 2025)</t>
  </si>
  <si>
    <t>3.00 (gdo Ipc 2026)</t>
  </si>
  <si>
    <t>01101372012025</t>
  </si>
  <si>
    <t>ARATUBO, S.A.U.</t>
  </si>
  <si>
    <t>Ipc2025 (gdo 2.00)</t>
  </si>
  <si>
    <t>Ipc2026 (gdo 2.00)</t>
  </si>
  <si>
    <t>Ipc2027 (gdo 2.50)</t>
  </si>
  <si>
    <t>SAS AUTOSYSTEMTECHNIK, S.A. (CT MERCEDES BENZ)</t>
  </si>
  <si>
    <t>01000885011981</t>
  </si>
  <si>
    <t>INDUSTRIA Y COMERCIO DE PANADERIAS DE ALAVA</t>
  </si>
  <si>
    <t>3,00 (+ ReviSal Ipcs2024/2027 - 12)</t>
  </si>
  <si>
    <t>01100332012014</t>
  </si>
  <si>
    <t>01101401012025</t>
  </si>
  <si>
    <t xml:space="preserve">ASCAN SERVICIOS URBANOS, S.L. </t>
  </si>
  <si>
    <t>5,00 (ReviSal Ipc2025)</t>
  </si>
  <si>
    <t>20102032012018</t>
  </si>
  <si>
    <t>EMAN, S.A. INDUSTRIAS GRÁFICAS</t>
  </si>
  <si>
    <t>[2028: Ipc2027+(10% Ipc2027)]</t>
  </si>
  <si>
    <t>Ipc2025+(10% Ipc2025)</t>
  </si>
  <si>
    <t>Ipc2026+(10% Ipc2026)</t>
  </si>
  <si>
    <t>20104872012025</t>
  </si>
  <si>
    <t>CENTRO ODONTOLOGICO ALAIA SL</t>
  </si>
  <si>
    <t>Actividades odontológicas</t>
  </si>
  <si>
    <t>IpcCAE2025+0,50 (gdo 3,00)</t>
  </si>
  <si>
    <t>20101082012014</t>
  </si>
  <si>
    <t>ABRASIVOS UNESA, S.L.</t>
  </si>
  <si>
    <t>20101762012017</t>
  </si>
  <si>
    <t>UTE MIRAMON</t>
  </si>
  <si>
    <t>Construc. Gip (gdo Ipc2025)</t>
  </si>
  <si>
    <t>Construc. Gip (gdo Ipc2026)</t>
  </si>
  <si>
    <t>20104861012025</t>
  </si>
  <si>
    <t>GOXARA, S.L.(AYUDA DOMICILIARIA BILLABONA)</t>
  </si>
  <si>
    <t>20100302012013</t>
  </si>
  <si>
    <t>LAULAGUN BEARINGS, S.L.</t>
  </si>
  <si>
    <t>IpcCAE 2025+1,60</t>
  </si>
  <si>
    <t>IpcCAE 2026+1,70</t>
  </si>
  <si>
    <t>20001392011988</t>
  </si>
  <si>
    <t xml:space="preserve">SOCIEDAD VASCONGADA DE PUBLICACIONES, S.A. (EL DIARIO VASCO) </t>
  </si>
  <si>
    <t>20100342012013</t>
  </si>
  <si>
    <t>ORBINOX, S.A.</t>
  </si>
  <si>
    <t>Fabricación de otra grifería y válvulas</t>
  </si>
  <si>
    <t>Ipc + 0,50</t>
  </si>
  <si>
    <t>20104461012023</t>
  </si>
  <si>
    <t>KIROLZER, S.L. (HONDARTZA POLIKIROLDEGIA ETA JOSTALDI FRONTOIA DE HONDARRIBIA)</t>
  </si>
  <si>
    <t>IpcCAE+1,50</t>
  </si>
  <si>
    <t>20100112012012</t>
  </si>
  <si>
    <t>PASABAN, S.A.</t>
  </si>
  <si>
    <t>s/ Ipc2025</t>
  </si>
  <si>
    <t>48101392012017</t>
  </si>
  <si>
    <t>VECTALIA ENKARTERRI, S.A.</t>
  </si>
  <si>
    <t>IpcCAE 2025 (gdo 1,00)</t>
  </si>
  <si>
    <t>IpcCAE 2026 (gdo 1,00)</t>
  </si>
  <si>
    <t>48103142012025</t>
  </si>
  <si>
    <t>EUSKADIKO UDALEN ELKARTEA - ASOCIACIÓN DE MUNICIPIOS VASCOS (EUDEL)</t>
  </si>
  <si>
    <t>48102312012021</t>
  </si>
  <si>
    <t>VECTALIA LUJUA TXORIERRI MUNGIALDEA, S.A.</t>
  </si>
  <si>
    <t>48006022012006</t>
  </si>
  <si>
    <t>UTE ENCARTACIONES 2018</t>
  </si>
  <si>
    <t>RS2027: Ipcs2023/2025 - 7,50 (max 1.50)</t>
  </si>
  <si>
    <t>48103131012025</t>
  </si>
  <si>
    <t>RHENUS AIR &amp; OCEAN, S.A.U.</t>
  </si>
  <si>
    <t>2,50 (RevSal s/ Ipc año)</t>
  </si>
  <si>
    <t>[2021: 1,25; 2022: 1,25]</t>
  </si>
  <si>
    <t>86002812012009</t>
  </si>
  <si>
    <t>EUSKAL TRENBIDE SAREA - RED FERROVIARIA VASCA</t>
  </si>
  <si>
    <t>[2022: 4,30]</t>
  </si>
  <si>
    <t>20100262012013</t>
  </si>
  <si>
    <t>20100962012014</t>
  </si>
  <si>
    <t>20001792011995</t>
  </si>
  <si>
    <t>KATEALEGAIA, S.L.L.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</si>
</sst>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  <numFmt numFmtId="169" formatCode="0.0000"/>
    <numFmt numFmtId="170" formatCode="#,##0.0000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3" borderId="0" applyNumberFormat="0" applyBorder="0" applyAlignment="0" applyProtection="0"/>
    <xf numFmtId="0" fontId="18" fillId="3" borderId="6" applyNumberFormat="0" applyAlignment="0" applyProtection="0"/>
    <xf numFmtId="0" fontId="19" fillId="10" borderId="7" applyNumberFormat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22" fillId="3" borderId="6" applyNumberFormat="0" applyAlignment="0" applyProtection="0"/>
    <xf numFmtId="44" fontId="23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168" fontId="2" fillId="0" borderId="0"/>
    <xf numFmtId="0" fontId="23" fillId="4" borderId="9" applyNumberFormat="0" applyFont="0" applyAlignment="0" applyProtection="0"/>
    <xf numFmtId="0" fontId="26" fillId="3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2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1" fillId="0" borderId="0"/>
  </cellStyleXfs>
  <cellXfs count="526">
    <xf numFmtId="0" fontId="0" fillId="0" borderId="0" xfId="0"/>
    <xf numFmtId="0" fontId="34" fillId="0" borderId="0" xfId="2" applyFont="1" applyAlignment="1" applyProtection="1"/>
    <xf numFmtId="0" fontId="1" fillId="0" borderId="0" xfId="46"/>
    <xf numFmtId="49" fontId="32" fillId="0" borderId="0" xfId="46" applyNumberFormat="1" applyFont="1"/>
    <xf numFmtId="0" fontId="1" fillId="0" borderId="0" xfId="46" applyAlignment="1">
      <alignment horizontal="center"/>
    </xf>
    <xf numFmtId="1" fontId="1" fillId="0" borderId="0" xfId="46" applyNumberFormat="1"/>
    <xf numFmtId="164" fontId="1" fillId="0" borderId="0" xfId="46" applyNumberFormat="1"/>
    <xf numFmtId="3" fontId="1" fillId="0" borderId="0" xfId="46" applyNumberFormat="1"/>
    <xf numFmtId="0" fontId="2" fillId="0" borderId="0" xfId="46" applyFont="1"/>
    <xf numFmtId="0" fontId="2" fillId="0" borderId="4" xfId="46" applyFont="1" applyBorder="1"/>
    <xf numFmtId="2" fontId="2" fillId="0" borderId="0" xfId="46" applyNumberFormat="1" applyFont="1" applyAlignment="1">
      <alignment vertical="center"/>
    </xf>
    <xf numFmtId="0" fontId="35" fillId="0" borderId="26" xfId="46" applyFont="1" applyBorder="1" applyAlignment="1">
      <alignment horizontal="left"/>
    </xf>
    <xf numFmtId="0" fontId="4" fillId="0" borderId="27" xfId="46" applyFont="1" applyBorder="1" applyAlignment="1">
      <alignment horizontal="centerContinuous"/>
    </xf>
    <xf numFmtId="0" fontId="4" fillId="0" borderId="27" xfId="46" applyFont="1" applyBorder="1" applyAlignment="1">
      <alignment horizontal="center"/>
    </xf>
    <xf numFmtId="0" fontId="5" fillId="0" borderId="27" xfId="46" applyFont="1" applyBorder="1"/>
    <xf numFmtId="0" fontId="36" fillId="0" borderId="27" xfId="46" applyFont="1" applyBorder="1"/>
    <xf numFmtId="1" fontId="4" fillId="0" borderId="27" xfId="46" applyNumberFormat="1" applyFont="1" applyBorder="1" applyAlignment="1">
      <alignment horizontal="center"/>
    </xf>
    <xf numFmtId="1" fontId="3" fillId="0" borderId="27" xfId="46" applyNumberFormat="1" applyFont="1" applyBorder="1" applyAlignment="1">
      <alignment horizontal="right"/>
    </xf>
    <xf numFmtId="164" fontId="37" fillId="0" borderId="27" xfId="46" applyNumberFormat="1" applyFont="1" applyBorder="1" applyAlignment="1">
      <alignment horizontal="left"/>
    </xf>
    <xf numFmtId="164" fontId="4" fillId="0" borderId="27" xfId="46" applyNumberFormat="1" applyFont="1" applyBorder="1" applyAlignment="1">
      <alignment horizontal="left"/>
    </xf>
    <xf numFmtId="164" fontId="4" fillId="0" borderId="27" xfId="46" applyNumberFormat="1" applyFont="1" applyBorder="1" applyAlignment="1">
      <alignment horizontal="right"/>
    </xf>
    <xf numFmtId="0" fontId="4" fillId="0" borderId="27" xfId="46" applyFont="1" applyBorder="1" applyAlignment="1">
      <alignment horizontal="right"/>
    </xf>
    <xf numFmtId="0" fontId="3" fillId="0" borderId="27" xfId="46" applyFont="1" applyBorder="1" applyAlignment="1">
      <alignment horizontal="right"/>
    </xf>
    <xf numFmtId="0" fontId="37" fillId="0" borderId="27" xfId="46" applyFont="1" applyBorder="1" applyAlignment="1">
      <alignment horizontal="center"/>
    </xf>
    <xf numFmtId="0" fontId="3" fillId="0" borderId="27" xfId="46" applyFont="1" applyBorder="1" applyAlignment="1">
      <alignment horizontal="left"/>
    </xf>
    <xf numFmtId="0" fontId="6" fillId="0" borderId="27" xfId="46" applyFont="1" applyBorder="1" applyAlignment="1">
      <alignment horizontal="centerContinuous"/>
    </xf>
    <xf numFmtId="0" fontId="1" fillId="0" borderId="27" xfId="46" applyBorder="1"/>
    <xf numFmtId="0" fontId="1" fillId="0" borderId="28" xfId="46" applyBorder="1"/>
    <xf numFmtId="4" fontId="11" fillId="0" borderId="0" xfId="46" applyNumberFormat="1" applyFont="1" applyAlignment="1">
      <alignment vertical="center"/>
    </xf>
    <xf numFmtId="0" fontId="33" fillId="17" borderId="29" xfId="46" applyFont="1" applyFill="1" applyBorder="1" applyAlignment="1">
      <alignment horizontal="center"/>
    </xf>
    <xf numFmtId="0" fontId="4" fillId="17" borderId="30" xfId="46" applyFont="1" applyFill="1" applyBorder="1" applyAlignment="1">
      <alignment horizontal="center"/>
    </xf>
    <xf numFmtId="0" fontId="4" fillId="17" borderId="30" xfId="46" applyFont="1" applyFill="1" applyBorder="1" applyAlignment="1">
      <alignment horizontal="left"/>
    </xf>
    <xf numFmtId="1" fontId="4" fillId="17" borderId="30" xfId="46" applyNumberFormat="1" applyFont="1" applyFill="1" applyBorder="1" applyAlignment="1">
      <alignment horizontal="center"/>
    </xf>
    <xf numFmtId="1" fontId="4" fillId="17" borderId="31" xfId="46" applyNumberFormat="1" applyFont="1" applyFill="1" applyBorder="1" applyAlignment="1">
      <alignment horizontal="left"/>
    </xf>
    <xf numFmtId="0" fontId="8" fillId="17" borderId="34" xfId="46" applyFont="1" applyFill="1" applyBorder="1" applyAlignment="1">
      <alignment horizontal="left"/>
    </xf>
    <xf numFmtId="0" fontId="4" fillId="17" borderId="33" xfId="46" applyFont="1" applyFill="1" applyBorder="1" applyAlignment="1">
      <alignment horizontal="center"/>
    </xf>
    <xf numFmtId="0" fontId="9" fillId="17" borderId="35" xfId="46" applyFont="1" applyFill="1" applyBorder="1" applyAlignment="1">
      <alignment horizontal="left"/>
    </xf>
    <xf numFmtId="0" fontId="9" fillId="17" borderId="36" xfId="46" applyFont="1" applyFill="1" applyBorder="1" applyAlignment="1">
      <alignment horizontal="center"/>
    </xf>
    <xf numFmtId="0" fontId="38" fillId="17" borderId="37" xfId="46" applyFont="1" applyFill="1" applyBorder="1" applyAlignment="1">
      <alignment horizontal="center"/>
    </xf>
    <xf numFmtId="0" fontId="7" fillId="17" borderId="38" xfId="46" applyFont="1" applyFill="1" applyBorder="1" applyAlignment="1">
      <alignment horizontal="center"/>
    </xf>
    <xf numFmtId="0" fontId="4" fillId="17" borderId="38" xfId="46" applyFont="1" applyFill="1" applyBorder="1" applyAlignment="1">
      <alignment horizontal="center"/>
    </xf>
    <xf numFmtId="1" fontId="4" fillId="17" borderId="38" xfId="46" applyNumberFormat="1" applyFont="1" applyFill="1" applyBorder="1" applyAlignment="1">
      <alignment horizontal="center"/>
    </xf>
    <xf numFmtId="1" fontId="7" fillId="17" borderId="39" xfId="46" applyNumberFormat="1" applyFont="1" applyFill="1" applyBorder="1" applyAlignment="1">
      <alignment horizontal="center"/>
    </xf>
    <xf numFmtId="164" fontId="4" fillId="17" borderId="40" xfId="46" applyNumberFormat="1" applyFont="1" applyFill="1" applyBorder="1" applyAlignment="1">
      <alignment horizontal="center"/>
    </xf>
    <xf numFmtId="164" fontId="4" fillId="17" borderId="41" xfId="46" applyNumberFormat="1" applyFont="1" applyFill="1" applyBorder="1" applyAlignment="1">
      <alignment horizontal="center"/>
    </xf>
    <xf numFmtId="0" fontId="4" fillId="17" borderId="42" xfId="46" applyFont="1" applyFill="1" applyBorder="1" applyAlignment="1">
      <alignment horizontal="center"/>
    </xf>
    <xf numFmtId="1" fontId="4" fillId="17" borderId="43" xfId="46" applyNumberFormat="1" applyFont="1" applyFill="1" applyBorder="1" applyAlignment="1">
      <alignment horizontal="center"/>
    </xf>
    <xf numFmtId="0" fontId="4" fillId="17" borderId="44" xfId="46" applyFont="1" applyFill="1" applyBorder="1" applyAlignment="1">
      <alignment horizontal="center"/>
    </xf>
    <xf numFmtId="0" fontId="4" fillId="17" borderId="41" xfId="46" applyFont="1" applyFill="1" applyBorder="1" applyAlignment="1">
      <alignment horizontal="left"/>
    </xf>
    <xf numFmtId="0" fontId="9" fillId="17" borderId="45" xfId="46" applyFont="1" applyFill="1" applyBorder="1" applyAlignment="1">
      <alignment horizontal="left"/>
    </xf>
    <xf numFmtId="0" fontId="9" fillId="17" borderId="46" xfId="46" applyFont="1" applyFill="1" applyBorder="1" applyAlignment="1">
      <alignment horizontal="center"/>
    </xf>
    <xf numFmtId="0" fontId="9" fillId="0" borderId="0" xfId="46" applyFont="1" applyAlignment="1">
      <alignment vertical="center"/>
    </xf>
    <xf numFmtId="0" fontId="32" fillId="15" borderId="0" xfId="46" applyFont="1" applyFill="1" applyAlignment="1">
      <alignment horizontal="center" vertical="center"/>
    </xf>
    <xf numFmtId="3" fontId="32" fillId="15" borderId="0" xfId="46" applyNumberFormat="1" applyFont="1" applyFill="1" applyAlignment="1">
      <alignment horizontal="center" vertical="center"/>
    </xf>
    <xf numFmtId="0" fontId="2" fillId="0" borderId="0" xfId="46" applyFont="1" applyAlignment="1">
      <alignment vertical="center"/>
    </xf>
    <xf numFmtId="0" fontId="33" fillId="15" borderId="15" xfId="46" applyFont="1" applyFill="1" applyBorder="1" applyAlignment="1">
      <alignment vertical="center"/>
    </xf>
    <xf numFmtId="165" fontId="32" fillId="15" borderId="0" xfId="46" applyNumberFormat="1" applyFont="1" applyFill="1" applyAlignment="1">
      <alignment horizontal="right" vertical="center"/>
    </xf>
    <xf numFmtId="0" fontId="2" fillId="15" borderId="0" xfId="46" applyFont="1" applyFill="1" applyAlignment="1">
      <alignment horizontal="center" vertical="center"/>
    </xf>
    <xf numFmtId="3" fontId="32" fillId="15" borderId="0" xfId="46" applyNumberFormat="1" applyFont="1" applyFill="1" applyAlignment="1">
      <alignment horizontal="right" vertical="center"/>
    </xf>
    <xf numFmtId="2" fontId="2" fillId="15" borderId="0" xfId="46" applyNumberFormat="1" applyFont="1" applyFill="1" applyAlignment="1">
      <alignment horizontal="center" vertical="center"/>
    </xf>
    <xf numFmtId="3" fontId="2" fillId="15" borderId="0" xfId="46" applyNumberFormat="1" applyFont="1" applyFill="1" applyAlignment="1">
      <alignment horizontal="center" vertical="center"/>
    </xf>
    <xf numFmtId="0" fontId="1" fillId="15" borderId="0" xfId="46" applyFill="1" applyAlignment="1">
      <alignment horizontal="left" vertical="center" wrapText="1"/>
    </xf>
    <xf numFmtId="2" fontId="2" fillId="15" borderId="0" xfId="46" applyNumberFormat="1" applyFont="1" applyFill="1" applyAlignment="1">
      <alignment horizontal="left" vertical="center"/>
    </xf>
    <xf numFmtId="0" fontId="2" fillId="15" borderId="16" xfId="46" applyFont="1" applyFill="1" applyBorder="1" applyAlignment="1">
      <alignment horizontal="center" vertical="center"/>
    </xf>
    <xf numFmtId="0" fontId="10" fillId="15" borderId="0" xfId="46" applyFont="1" applyFill="1" applyAlignment="1">
      <alignment horizontal="center" vertical="center"/>
    </xf>
    <xf numFmtId="0" fontId="9" fillId="15" borderId="0" xfId="46" applyFont="1" applyFill="1" applyAlignment="1">
      <alignment horizontal="left" vertical="center"/>
    </xf>
    <xf numFmtId="164" fontId="32" fillId="15" borderId="0" xfId="46" applyNumberFormat="1" applyFont="1" applyFill="1" applyAlignment="1">
      <alignment horizontal="right" vertical="center"/>
    </xf>
    <xf numFmtId="0" fontId="9" fillId="0" borderId="16" xfId="46" applyFont="1" applyBorder="1" applyAlignment="1">
      <alignment vertical="center"/>
    </xf>
    <xf numFmtId="0" fontId="33" fillId="2" borderId="17" xfId="46" applyFont="1" applyFill="1" applyBorder="1" applyAlignment="1">
      <alignment horizontal="left" vertical="center"/>
    </xf>
    <xf numFmtId="165" fontId="32" fillId="2" borderId="2" xfId="46" applyNumberFormat="1" applyFont="1" applyFill="1" applyBorder="1" applyAlignment="1">
      <alignment horizontal="right" vertical="center"/>
    </xf>
    <xf numFmtId="0" fontId="1" fillId="2" borderId="2" xfId="46" applyFill="1" applyBorder="1" applyAlignment="1">
      <alignment vertical="center" wrapText="1"/>
    </xf>
    <xf numFmtId="0" fontId="2" fillId="2" borderId="2" xfId="46" applyFont="1" applyFill="1" applyBorder="1" applyAlignment="1">
      <alignment horizontal="right" vertical="center"/>
    </xf>
    <xf numFmtId="0" fontId="2" fillId="2" borderId="2" xfId="46" applyFont="1" applyFill="1" applyBorder="1" applyAlignment="1">
      <alignment vertical="center"/>
    </xf>
    <xf numFmtId="0" fontId="2" fillId="2" borderId="2" xfId="46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right" vertical="center"/>
    </xf>
    <xf numFmtId="164" fontId="2" fillId="2" borderId="2" xfId="46" applyNumberFormat="1" applyFont="1" applyFill="1" applyBorder="1" applyAlignment="1">
      <alignment horizontal="right" vertical="center"/>
    </xf>
    <xf numFmtId="2" fontId="11" fillId="2" borderId="2" xfId="46" applyNumberFormat="1" applyFont="1" applyFill="1" applyBorder="1" applyAlignment="1">
      <alignment horizontal="center" vertical="center" wrapText="1"/>
    </xf>
    <xf numFmtId="4" fontId="2" fillId="2" borderId="2" xfId="46" applyNumberFormat="1" applyFont="1" applyFill="1" applyBorder="1" applyAlignment="1">
      <alignment horizontal="center" vertical="center"/>
    </xf>
    <xf numFmtId="2" fontId="2" fillId="2" borderId="2" xfId="46" applyNumberFormat="1" applyFont="1" applyFill="1" applyBorder="1" applyAlignment="1">
      <alignment horizontal="center" vertical="center" wrapText="1"/>
    </xf>
    <xf numFmtId="2" fontId="2" fillId="2" borderId="2" xfId="46" applyNumberFormat="1" applyFont="1" applyFill="1" applyBorder="1" applyAlignment="1">
      <alignment horizontal="center" vertical="center"/>
    </xf>
    <xf numFmtId="2" fontId="11" fillId="2" borderId="2" xfId="46" applyNumberFormat="1" applyFont="1" applyFill="1" applyBorder="1" applyAlignment="1">
      <alignment horizontal="left" vertical="center"/>
    </xf>
    <xf numFmtId="3" fontId="10" fillId="2" borderId="2" xfId="46" applyNumberFormat="1" applyFont="1" applyFill="1" applyBorder="1" applyAlignment="1">
      <alignment horizontal="left" vertical="center"/>
    </xf>
    <xf numFmtId="0" fontId="2" fillId="2" borderId="18" xfId="46" applyFont="1" applyFill="1" applyBorder="1" applyAlignment="1">
      <alignment horizontal="center" vertical="center"/>
    </xf>
    <xf numFmtId="0" fontId="13" fillId="0" borderId="0" xfId="46" applyFont="1" applyAlignment="1">
      <alignment vertical="center"/>
    </xf>
    <xf numFmtId="0" fontId="39" fillId="2" borderId="15" xfId="46" applyFont="1" applyFill="1" applyBorder="1" applyAlignment="1">
      <alignment horizontal="center" vertical="center"/>
    </xf>
    <xf numFmtId="165" fontId="32" fillId="2" borderId="0" xfId="46" applyNumberFormat="1" applyFont="1" applyFill="1" applyAlignment="1">
      <alignment horizontal="right" vertical="center"/>
    </xf>
    <xf numFmtId="0" fontId="1" fillId="2" borderId="0" xfId="46" applyFill="1" applyAlignment="1">
      <alignment vertical="center" wrapText="1"/>
    </xf>
    <xf numFmtId="0" fontId="2" fillId="2" borderId="0" xfId="46" applyFont="1" applyFill="1" applyAlignment="1">
      <alignment horizontal="right" vertical="center"/>
    </xf>
    <xf numFmtId="0" fontId="2" fillId="2" borderId="0" xfId="46" applyFont="1" applyFill="1" applyAlignment="1">
      <alignment vertical="center"/>
    </xf>
    <xf numFmtId="0" fontId="2" fillId="2" borderId="0" xfId="46" applyFont="1" applyFill="1" applyAlignment="1">
      <alignment horizontal="center" vertical="center"/>
    </xf>
    <xf numFmtId="164" fontId="2" fillId="2" borderId="0" xfId="46" applyNumberFormat="1" applyFont="1" applyFill="1" applyAlignment="1">
      <alignment horizontal="right" vertical="center"/>
    </xf>
    <xf numFmtId="2" fontId="2" fillId="2" borderId="0" xfId="46" applyNumberFormat="1" applyFont="1" applyFill="1" applyAlignment="1">
      <alignment horizontal="center" vertical="center"/>
    </xf>
    <xf numFmtId="2" fontId="2" fillId="2" borderId="0" xfId="46" applyNumberFormat="1" applyFont="1" applyFill="1" applyAlignment="1">
      <alignment horizontal="center" vertical="center" wrapText="1"/>
    </xf>
    <xf numFmtId="2" fontId="2" fillId="2" borderId="0" xfId="46" applyNumberFormat="1" applyFont="1" applyFill="1" applyAlignment="1">
      <alignment horizontal="left" vertical="center"/>
    </xf>
    <xf numFmtId="3" fontId="2" fillId="2" borderId="0" xfId="46" applyNumberFormat="1" applyFont="1" applyFill="1" applyAlignment="1">
      <alignment horizontal="left" vertical="center"/>
    </xf>
    <xf numFmtId="3" fontId="2" fillId="2" borderId="0" xfId="46" applyNumberFormat="1" applyFont="1" applyFill="1" applyAlignment="1">
      <alignment horizontal="center" vertical="center"/>
    </xf>
    <xf numFmtId="0" fontId="2" fillId="2" borderId="16" xfId="46" applyFont="1" applyFill="1" applyBorder="1" applyAlignment="1">
      <alignment horizontal="center" vertical="center"/>
    </xf>
    <xf numFmtId="0" fontId="11" fillId="0" borderId="0" xfId="46" applyFont="1" applyAlignment="1">
      <alignment vertical="center"/>
    </xf>
    <xf numFmtId="4" fontId="2" fillId="2" borderId="0" xfId="46" applyNumberFormat="1" applyFont="1" applyFill="1" applyAlignment="1">
      <alignment horizontal="center" vertical="center" wrapText="1"/>
    </xf>
    <xf numFmtId="2" fontId="11" fillId="0" borderId="0" xfId="46" applyNumberFormat="1" applyFont="1" applyAlignment="1">
      <alignment vertical="center"/>
    </xf>
    <xf numFmtId="0" fontId="1" fillId="2" borderId="0" xfId="46" applyFill="1" applyAlignment="1">
      <alignment horizontal="left" vertical="center" wrapText="1"/>
    </xf>
    <xf numFmtId="2" fontId="11" fillId="2" borderId="0" xfId="46" applyNumberFormat="1" applyFont="1" applyFill="1" applyAlignment="1">
      <alignment horizontal="center" vertical="center"/>
    </xf>
    <xf numFmtId="0" fontId="5" fillId="0" borderId="0" xfId="46" applyFont="1" applyAlignment="1">
      <alignment vertical="center"/>
    </xf>
    <xf numFmtId="4" fontId="2" fillId="2" borderId="0" xfId="46" applyNumberFormat="1" applyFont="1" applyFill="1" applyAlignment="1">
      <alignment horizontal="center" vertical="center"/>
    </xf>
    <xf numFmtId="0" fontId="11" fillId="0" borderId="1" xfId="46" applyFont="1" applyBorder="1" applyAlignment="1">
      <alignment vertical="center"/>
    </xf>
    <xf numFmtId="0" fontId="11" fillId="0" borderId="2" xfId="46" applyFont="1" applyBorder="1" applyAlignment="1">
      <alignment vertical="center"/>
    </xf>
    <xf numFmtId="2" fontId="2" fillId="0" borderId="3" xfId="46" applyNumberFormat="1" applyFont="1" applyBorder="1" applyAlignment="1">
      <alignment vertical="center"/>
    </xf>
    <xf numFmtId="164" fontId="2" fillId="2" borderId="0" xfId="46" applyNumberFormat="1" applyFont="1" applyFill="1" applyAlignment="1">
      <alignment horizontal="center" vertical="center"/>
    </xf>
    <xf numFmtId="3" fontId="11" fillId="2" borderId="0" xfId="46" applyNumberFormat="1" applyFont="1" applyFill="1" applyAlignment="1">
      <alignment horizontal="left" vertical="center"/>
    </xf>
    <xf numFmtId="0" fontId="11" fillId="0" borderId="31" xfId="46" applyFont="1" applyBorder="1" applyAlignment="1">
      <alignment vertical="center"/>
    </xf>
    <xf numFmtId="2" fontId="2" fillId="0" borderId="48" xfId="46" applyNumberFormat="1" applyFont="1" applyBorder="1" applyAlignment="1">
      <alignment vertical="center"/>
    </xf>
    <xf numFmtId="0" fontId="11" fillId="0" borderId="49" xfId="46" applyFont="1" applyBorder="1" applyAlignment="1">
      <alignment vertical="center"/>
    </xf>
    <xf numFmtId="0" fontId="11" fillId="0" borderId="4" xfId="46" applyFont="1" applyBorder="1" applyAlignment="1">
      <alignment vertical="center"/>
    </xf>
    <xf numFmtId="2" fontId="2" fillId="0" borderId="50" xfId="46" applyNumberFormat="1" applyFont="1" applyBorder="1" applyAlignment="1">
      <alignment vertical="center"/>
    </xf>
    <xf numFmtId="2" fontId="11" fillId="2" borderId="0" xfId="46" applyNumberFormat="1" applyFont="1" applyFill="1" applyAlignment="1">
      <alignment horizontal="center" vertical="center" wrapText="1"/>
    </xf>
    <xf numFmtId="2" fontId="11" fillId="2" borderId="0" xfId="46" applyNumberFormat="1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/>
    </xf>
    <xf numFmtId="0" fontId="32" fillId="2" borderId="15" xfId="46" applyFont="1" applyFill="1" applyBorder="1" applyAlignment="1">
      <alignment horizontal="left" vertical="center"/>
    </xf>
    <xf numFmtId="0" fontId="10" fillId="2" borderId="0" xfId="46" applyFont="1" applyFill="1" applyAlignment="1">
      <alignment vertical="center"/>
    </xf>
    <xf numFmtId="0" fontId="9" fillId="2" borderId="0" xfId="46" applyFont="1" applyFill="1" applyAlignment="1">
      <alignment vertical="center"/>
    </xf>
    <xf numFmtId="164" fontId="10" fillId="2" borderId="0" xfId="46" applyNumberFormat="1" applyFont="1" applyFill="1" applyAlignment="1">
      <alignment horizontal="center" vertical="center"/>
    </xf>
    <xf numFmtId="49" fontId="2" fillId="2" borderId="0" xfId="46" applyNumberFormat="1" applyFont="1" applyFill="1" applyAlignment="1">
      <alignment horizontal="left" vertical="center"/>
    </xf>
    <xf numFmtId="0" fontId="10" fillId="2" borderId="0" xfId="46" applyFont="1" applyFill="1" applyAlignment="1">
      <alignment horizontal="left" vertical="center"/>
    </xf>
    <xf numFmtId="0" fontId="9" fillId="2" borderId="0" xfId="46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 wrapText="1"/>
    </xf>
    <xf numFmtId="2" fontId="9" fillId="2" borderId="0" xfId="46" applyNumberFormat="1" applyFont="1" applyFill="1" applyAlignment="1">
      <alignment horizontal="center" vertical="center"/>
    </xf>
    <xf numFmtId="2" fontId="9" fillId="2" borderId="0" xfId="46" applyNumberFormat="1" applyFont="1" applyFill="1" applyAlignment="1">
      <alignment horizontal="left" vertical="center"/>
    </xf>
    <xf numFmtId="2" fontId="13" fillId="2" borderId="0" xfId="46" applyNumberFormat="1" applyFont="1" applyFill="1" applyAlignment="1">
      <alignment horizontal="left" vertical="center"/>
    </xf>
    <xf numFmtId="2" fontId="13" fillId="2" borderId="0" xfId="46" applyNumberFormat="1" applyFont="1" applyFill="1" applyAlignment="1">
      <alignment horizontal="center" vertical="center"/>
    </xf>
    <xf numFmtId="0" fontId="9" fillId="2" borderId="0" xfId="46" applyFont="1" applyFill="1" applyAlignment="1">
      <alignment horizontal="center" vertical="center"/>
    </xf>
    <xf numFmtId="49" fontId="9" fillId="2" borderId="0" xfId="46" applyNumberFormat="1" applyFont="1" applyFill="1" applyAlignment="1">
      <alignment horizontal="left" vertical="center"/>
    </xf>
    <xf numFmtId="0" fontId="32" fillId="2" borderId="19" xfId="46" applyFont="1" applyFill="1" applyBorder="1" applyAlignment="1">
      <alignment horizontal="left" vertical="center"/>
    </xf>
    <xf numFmtId="165" fontId="32" fillId="2" borderId="4" xfId="46" applyNumberFormat="1" applyFont="1" applyFill="1" applyBorder="1" applyAlignment="1">
      <alignment horizontal="right" vertical="center"/>
    </xf>
    <xf numFmtId="0" fontId="2" fillId="2" borderId="4" xfId="46" applyFont="1" applyFill="1" applyBorder="1" applyAlignment="1">
      <alignment horizontal="left" vertical="center" wrapText="1"/>
    </xf>
    <xf numFmtId="0" fontId="10" fillId="2" borderId="4" xfId="46" applyFont="1" applyFill="1" applyBorder="1" applyAlignment="1">
      <alignment horizontal="left" vertical="center"/>
    </xf>
    <xf numFmtId="0" fontId="9" fillId="2" borderId="4" xfId="46" applyFont="1" applyFill="1" applyBorder="1" applyAlignment="1">
      <alignment horizontal="left" vertical="center"/>
    </xf>
    <xf numFmtId="0" fontId="2" fillId="2" borderId="4" xfId="46" applyFont="1" applyFill="1" applyBorder="1" applyAlignment="1">
      <alignment horizontal="center" vertical="center"/>
    </xf>
    <xf numFmtId="0" fontId="2" fillId="2" borderId="4" xfId="46" applyFont="1" applyFill="1" applyBorder="1" applyAlignment="1">
      <alignment horizontal="right" vertical="center"/>
    </xf>
    <xf numFmtId="164" fontId="10" fillId="2" borderId="4" xfId="46" applyNumberFormat="1" applyFont="1" applyFill="1" applyBorder="1" applyAlignment="1">
      <alignment horizontal="left" vertical="center"/>
    </xf>
    <xf numFmtId="49" fontId="9" fillId="2" borderId="4" xfId="46" applyNumberFormat="1" applyFont="1" applyFill="1" applyBorder="1" applyAlignment="1">
      <alignment horizontal="left" vertical="center"/>
    </xf>
    <xf numFmtId="3" fontId="2" fillId="2" borderId="4" xfId="46" applyNumberFormat="1" applyFont="1" applyFill="1" applyBorder="1" applyAlignment="1">
      <alignment horizontal="center" vertical="center"/>
    </xf>
    <xf numFmtId="0" fontId="2" fillId="2" borderId="20" xfId="46" applyFont="1" applyFill="1" applyBorder="1" applyAlignment="1">
      <alignment horizontal="center" vertical="center"/>
    </xf>
    <xf numFmtId="0" fontId="4" fillId="0" borderId="0" xfId="46" applyFont="1" applyAlignment="1">
      <alignment vertical="center"/>
    </xf>
    <xf numFmtId="0" fontId="32" fillId="0" borderId="0" xfId="46" applyFont="1" applyAlignment="1">
      <alignment vertical="center"/>
    </xf>
    <xf numFmtId="165" fontId="32" fillId="0" borderId="0" xfId="46" applyNumberFormat="1" applyFont="1" applyAlignment="1">
      <alignment horizontal="left" vertical="center"/>
    </xf>
    <xf numFmtId="0" fontId="12" fillId="0" borderId="0" xfId="46" applyFont="1" applyAlignment="1">
      <alignment horizontal="left" vertical="center"/>
    </xf>
    <xf numFmtId="0" fontId="2" fillId="0" borderId="0" xfId="46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64" fontId="10" fillId="0" borderId="0" xfId="46" applyNumberFormat="1" applyFont="1" applyAlignment="1">
      <alignment vertical="center"/>
    </xf>
    <xf numFmtId="2" fontId="9" fillId="0" borderId="0" xfId="46" applyNumberFormat="1" applyFont="1" applyAlignment="1">
      <alignment vertical="center"/>
    </xf>
    <xf numFmtId="2" fontId="9" fillId="0" borderId="0" xfId="46" applyNumberFormat="1" applyFont="1" applyAlignment="1">
      <alignment horizontal="center" vertical="center"/>
    </xf>
    <xf numFmtId="3" fontId="2" fillId="0" borderId="0" xfId="46" applyNumberFormat="1" applyFont="1" applyAlignment="1">
      <alignment horizontal="center" vertical="center"/>
    </xf>
    <xf numFmtId="3" fontId="11" fillId="0" borderId="0" xfId="46" applyNumberFormat="1" applyFont="1" applyAlignment="1">
      <alignment horizontal="center" vertical="center"/>
    </xf>
    <xf numFmtId="49" fontId="2" fillId="0" borderId="0" xfId="46" applyNumberFormat="1" applyFont="1" applyAlignment="1">
      <alignment horizontal="center" vertical="center"/>
    </xf>
    <xf numFmtId="0" fontId="33" fillId="0" borderId="26" xfId="46" applyFont="1" applyBorder="1" applyAlignment="1">
      <alignment horizontal="left"/>
    </xf>
    <xf numFmtId="165" fontId="33" fillId="0" borderId="27" xfId="46" applyNumberFormat="1" applyFont="1" applyBorder="1" applyAlignment="1">
      <alignment horizontal="centerContinuous" vertical="center"/>
    </xf>
    <xf numFmtId="0" fontId="4" fillId="0" borderId="27" xfId="46" applyFont="1" applyBorder="1" applyAlignment="1">
      <alignment horizontal="center" vertical="center"/>
    </xf>
    <xf numFmtId="0" fontId="40" fillId="0" borderId="27" xfId="46" applyFont="1" applyBorder="1" applyAlignment="1">
      <alignment horizontal="centerContinuous" vertical="center"/>
    </xf>
    <xf numFmtId="0" fontId="4" fillId="0" borderId="27" xfId="46" applyFont="1" applyBorder="1" applyAlignment="1">
      <alignment horizontal="right" vertical="center"/>
    </xf>
    <xf numFmtId="1" fontId="4" fillId="0" borderId="27" xfId="46" applyNumberFormat="1" applyFont="1" applyBorder="1" applyAlignment="1">
      <alignment horizontal="center" vertical="center"/>
    </xf>
    <xf numFmtId="1" fontId="4" fillId="0" borderId="27" xfId="46" applyNumberFormat="1" applyFont="1" applyBorder="1" applyAlignment="1">
      <alignment horizontal="right" vertical="center"/>
    </xf>
    <xf numFmtId="164" fontId="4" fillId="0" borderId="27" xfId="46" applyNumberFormat="1" applyFont="1" applyBorder="1" applyAlignment="1">
      <alignment horizontal="left" vertical="center"/>
    </xf>
    <xf numFmtId="164" fontId="40" fillId="0" borderId="27" xfId="46" applyNumberFormat="1" applyFont="1" applyBorder="1" applyAlignment="1">
      <alignment horizontal="left" vertical="center"/>
    </xf>
    <xf numFmtId="164" fontId="40" fillId="0" borderId="27" xfId="46" applyNumberFormat="1" applyFont="1" applyBorder="1" applyAlignment="1">
      <alignment horizontal="right" vertical="center"/>
    </xf>
    <xf numFmtId="0" fontId="3" fillId="0" borderId="27" xfId="46" applyFont="1" applyBorder="1" applyAlignment="1">
      <alignment horizontal="right" vertical="center"/>
    </xf>
    <xf numFmtId="0" fontId="3" fillId="0" borderId="27" xfId="46" applyFont="1" applyBorder="1" applyAlignment="1">
      <alignment horizontal="center" vertical="center"/>
    </xf>
    <xf numFmtId="0" fontId="3" fillId="0" borderId="27" xfId="46" applyFont="1" applyBorder="1" applyAlignment="1">
      <alignment horizontal="left" vertical="center"/>
    </xf>
    <xf numFmtId="3" fontId="4" fillId="0" borderId="27" xfId="46" applyNumberFormat="1" applyFont="1" applyBorder="1" applyAlignment="1">
      <alignment horizontal="center" vertical="center"/>
    </xf>
    <xf numFmtId="0" fontId="4" fillId="0" borderId="27" xfId="46" applyFont="1" applyBorder="1" applyAlignment="1">
      <alignment horizontal="centerContinuous" vertical="center"/>
    </xf>
    <xf numFmtId="0" fontId="2" fillId="0" borderId="27" xfId="46" applyFont="1" applyBorder="1" applyAlignment="1">
      <alignment vertical="center"/>
    </xf>
    <xf numFmtId="0" fontId="2" fillId="0" borderId="28" xfId="46" applyFont="1" applyBorder="1" applyAlignment="1">
      <alignment vertical="center"/>
    </xf>
    <xf numFmtId="165" fontId="33" fillId="17" borderId="30" xfId="46" applyNumberFormat="1" applyFont="1" applyFill="1" applyBorder="1" applyAlignment="1">
      <alignment horizontal="center" vertical="center"/>
    </xf>
    <xf numFmtId="0" fontId="4" fillId="17" borderId="30" xfId="46" applyFont="1" applyFill="1" applyBorder="1" applyAlignment="1">
      <alignment horizontal="center" vertical="center"/>
    </xf>
    <xf numFmtId="0" fontId="40" fillId="17" borderId="30" xfId="46" applyFont="1" applyFill="1" applyBorder="1" applyAlignment="1">
      <alignment horizontal="center" vertical="center"/>
    </xf>
    <xf numFmtId="0" fontId="4" fillId="17" borderId="30" xfId="46" applyFont="1" applyFill="1" applyBorder="1" applyAlignment="1">
      <alignment horizontal="left" vertical="center"/>
    </xf>
    <xf numFmtId="1" fontId="4" fillId="17" borderId="30" xfId="46" applyNumberFormat="1" applyFont="1" applyFill="1" applyBorder="1" applyAlignment="1">
      <alignment horizontal="center" vertical="center"/>
    </xf>
    <xf numFmtId="1" fontId="4" fillId="17" borderId="31" xfId="46" applyNumberFormat="1" applyFont="1" applyFill="1" applyBorder="1" applyAlignment="1">
      <alignment horizontal="center" vertical="center"/>
    </xf>
    <xf numFmtId="0" fontId="4" fillId="17" borderId="34" xfId="46" applyFont="1" applyFill="1" applyBorder="1" applyAlignment="1">
      <alignment horizontal="left" vertical="center"/>
    </xf>
    <xf numFmtId="0" fontId="4" fillId="17" borderId="33" xfId="46" applyFont="1" applyFill="1" applyBorder="1" applyAlignment="1">
      <alignment horizontal="center" vertical="center"/>
    </xf>
    <xf numFmtId="0" fontId="2" fillId="17" borderId="35" xfId="46" applyFont="1" applyFill="1" applyBorder="1" applyAlignment="1">
      <alignment horizontal="left" vertical="center"/>
    </xf>
    <xf numFmtId="0" fontId="2" fillId="17" borderId="36" xfId="46" applyFont="1" applyFill="1" applyBorder="1" applyAlignment="1">
      <alignment horizontal="center" vertical="center"/>
    </xf>
    <xf numFmtId="165" fontId="38" fillId="17" borderId="38" xfId="46" applyNumberFormat="1" applyFont="1" applyFill="1" applyBorder="1" applyAlignment="1">
      <alignment horizontal="center" vertical="center"/>
    </xf>
    <xf numFmtId="0" fontId="7" fillId="17" borderId="38" xfId="46" applyFont="1" applyFill="1" applyBorder="1" applyAlignment="1">
      <alignment horizontal="center" vertical="center"/>
    </xf>
    <xf numFmtId="0" fontId="40" fillId="17" borderId="38" xfId="46" applyFont="1" applyFill="1" applyBorder="1" applyAlignment="1">
      <alignment horizontal="center" vertical="center"/>
    </xf>
    <xf numFmtId="0" fontId="4" fillId="17" borderId="38" xfId="46" applyFont="1" applyFill="1" applyBorder="1" applyAlignment="1">
      <alignment horizontal="center" vertical="center"/>
    </xf>
    <xf numFmtId="1" fontId="4" fillId="17" borderId="38" xfId="46" applyNumberFormat="1" applyFont="1" applyFill="1" applyBorder="1" applyAlignment="1">
      <alignment horizontal="center" vertical="center"/>
    </xf>
    <xf numFmtId="1" fontId="7" fillId="17" borderId="39" xfId="46" applyNumberFormat="1" applyFont="1" applyFill="1" applyBorder="1" applyAlignment="1">
      <alignment horizontal="center" vertical="center"/>
    </xf>
    <xf numFmtId="164" fontId="40" fillId="17" borderId="40" xfId="46" applyNumberFormat="1" applyFont="1" applyFill="1" applyBorder="1" applyAlignment="1">
      <alignment horizontal="center" vertical="center"/>
    </xf>
    <xf numFmtId="164" fontId="40" fillId="17" borderId="41" xfId="46" applyNumberFormat="1" applyFont="1" applyFill="1" applyBorder="1" applyAlignment="1">
      <alignment horizontal="center" vertical="center"/>
    </xf>
    <xf numFmtId="0" fontId="4" fillId="17" borderId="42" xfId="46" applyFont="1" applyFill="1" applyBorder="1" applyAlignment="1">
      <alignment horizontal="center" vertical="center"/>
    </xf>
    <xf numFmtId="3" fontId="4" fillId="17" borderId="40" xfId="46" applyNumberFormat="1" applyFont="1" applyFill="1" applyBorder="1" applyAlignment="1">
      <alignment horizontal="center" vertical="center"/>
    </xf>
    <xf numFmtId="3" fontId="4" fillId="17" borderId="51" xfId="46" applyNumberFormat="1" applyFont="1" applyFill="1" applyBorder="1" applyAlignment="1">
      <alignment horizontal="center" vertical="center"/>
    </xf>
    <xf numFmtId="3" fontId="4" fillId="17" borderId="42" xfId="46" applyNumberFormat="1" applyFont="1" applyFill="1" applyBorder="1" applyAlignment="1">
      <alignment horizontal="center" vertical="center"/>
    </xf>
    <xf numFmtId="3" fontId="4" fillId="17" borderId="39" xfId="46" applyNumberFormat="1" applyFont="1" applyFill="1" applyBorder="1" applyAlignment="1">
      <alignment horizontal="center" vertical="center"/>
    </xf>
    <xf numFmtId="0" fontId="4" fillId="17" borderId="44" xfId="46" applyFont="1" applyFill="1" applyBorder="1" applyAlignment="1">
      <alignment horizontal="center" vertical="center"/>
    </xf>
    <xf numFmtId="0" fontId="4" fillId="17" borderId="41" xfId="46" applyFont="1" applyFill="1" applyBorder="1" applyAlignment="1">
      <alignment horizontal="left" vertical="center"/>
    </xf>
    <xf numFmtId="0" fontId="2" fillId="17" borderId="45" xfId="46" applyFont="1" applyFill="1" applyBorder="1" applyAlignment="1">
      <alignment horizontal="left" vertical="center"/>
    </xf>
    <xf numFmtId="0" fontId="2" fillId="17" borderId="46" xfId="46" applyFont="1" applyFill="1" applyBorder="1" applyAlignment="1">
      <alignment horizontal="left" vertical="center"/>
    </xf>
    <xf numFmtId="0" fontId="3" fillId="16" borderId="17" xfId="46" applyFont="1" applyFill="1" applyBorder="1" applyAlignment="1">
      <alignment vertical="center"/>
    </xf>
    <xf numFmtId="165" fontId="32" fillId="16" borderId="2" xfId="46" applyNumberFormat="1" applyFont="1" applyFill="1" applyBorder="1" applyAlignment="1">
      <alignment horizontal="right" vertical="center"/>
    </xf>
    <xf numFmtId="0" fontId="1" fillId="16" borderId="2" xfId="46" applyFill="1" applyBorder="1" applyAlignment="1">
      <alignment horizontal="left" vertical="center" wrapText="1"/>
    </xf>
    <xf numFmtId="0" fontId="2" fillId="16" borderId="2" xfId="46" applyFont="1" applyFill="1" applyBorder="1" applyAlignment="1">
      <alignment horizontal="left" vertical="center"/>
    </xf>
    <xf numFmtId="0" fontId="2" fillId="16" borderId="2" xfId="46" applyFont="1" applyFill="1" applyBorder="1" applyAlignment="1">
      <alignment vertical="center"/>
    </xf>
    <xf numFmtId="0" fontId="2" fillId="16" borderId="2" xfId="46" applyFont="1" applyFill="1" applyBorder="1" applyAlignment="1">
      <alignment horizontal="center" vertical="center"/>
    </xf>
    <xf numFmtId="1" fontId="2" fillId="16" borderId="2" xfId="46" applyNumberFormat="1" applyFont="1" applyFill="1" applyBorder="1" applyAlignment="1">
      <alignment horizontal="center" vertical="center"/>
    </xf>
    <xf numFmtId="3" fontId="2" fillId="16" borderId="2" xfId="46" applyNumberFormat="1" applyFont="1" applyFill="1" applyBorder="1" applyAlignment="1">
      <alignment horizontal="right" vertical="center"/>
    </xf>
    <xf numFmtId="164" fontId="2" fillId="16" borderId="2" xfId="46" applyNumberFormat="1" applyFont="1" applyFill="1" applyBorder="1" applyAlignment="1">
      <alignment vertical="center"/>
    </xf>
    <xf numFmtId="2" fontId="11" fillId="16" borderId="0" xfId="46" applyNumberFormat="1" applyFont="1" applyFill="1" applyAlignment="1">
      <alignment horizontal="left" vertical="center"/>
    </xf>
    <xf numFmtId="2" fontId="2" fillId="16" borderId="2" xfId="46" applyNumberFormat="1" applyFont="1" applyFill="1" applyBorder="1" applyAlignment="1">
      <alignment horizontal="center" vertical="center"/>
    </xf>
    <xf numFmtId="2" fontId="2" fillId="16" borderId="2" xfId="46" applyNumberFormat="1" applyFont="1" applyFill="1" applyBorder="1" applyAlignment="1">
      <alignment horizontal="center" vertical="center" wrapText="1"/>
    </xf>
    <xf numFmtId="3" fontId="2" fillId="16" borderId="2" xfId="46" applyNumberFormat="1" applyFont="1" applyFill="1" applyBorder="1" applyAlignment="1">
      <alignment horizontal="center" vertical="center"/>
    </xf>
    <xf numFmtId="0" fontId="2" fillId="16" borderId="18" xfId="46" applyFont="1" applyFill="1" applyBorder="1" applyAlignment="1">
      <alignment horizontal="center" vertical="center"/>
    </xf>
    <xf numFmtId="4" fontId="2" fillId="0" borderId="0" xfId="46" applyNumberFormat="1" applyFont="1" applyAlignment="1">
      <alignment vertical="center"/>
    </xf>
    <xf numFmtId="0" fontId="41" fillId="0" borderId="0" xfId="46" applyFont="1" applyAlignment="1">
      <alignment horizontal="center" vertical="center"/>
    </xf>
    <xf numFmtId="0" fontId="33" fillId="16" borderId="15" xfId="46" applyFont="1" applyFill="1" applyBorder="1" applyAlignment="1">
      <alignment vertical="center"/>
    </xf>
    <xf numFmtId="165" fontId="32" fillId="16" borderId="0" xfId="46" applyNumberFormat="1" applyFont="1" applyFill="1" applyAlignment="1">
      <alignment horizontal="right" vertical="center"/>
    </xf>
    <xf numFmtId="0" fontId="1" fillId="16" borderId="0" xfId="46" applyFill="1" applyAlignment="1">
      <alignment horizontal="left" vertical="center" wrapText="1"/>
    </xf>
    <xf numFmtId="0" fontId="2" fillId="16" borderId="0" xfId="46" applyFont="1" applyFill="1" applyAlignment="1">
      <alignment horizontal="left" vertical="center"/>
    </xf>
    <xf numFmtId="0" fontId="2" fillId="16" borderId="0" xfId="46" applyFont="1" applyFill="1" applyAlignment="1">
      <alignment vertical="center"/>
    </xf>
    <xf numFmtId="0" fontId="2" fillId="16" borderId="0" xfId="46" applyFont="1" applyFill="1" applyAlignment="1">
      <alignment horizontal="center" vertical="center"/>
    </xf>
    <xf numFmtId="1" fontId="2" fillId="16" borderId="0" xfId="46" applyNumberFormat="1" applyFont="1" applyFill="1" applyAlignment="1">
      <alignment horizontal="center" vertical="center"/>
    </xf>
    <xf numFmtId="3" fontId="2" fillId="16" borderId="0" xfId="46" applyNumberFormat="1" applyFont="1" applyFill="1" applyAlignment="1">
      <alignment horizontal="right" vertical="center"/>
    </xf>
    <xf numFmtId="164" fontId="2" fillId="16" borderId="0" xfId="46" applyNumberFormat="1" applyFont="1" applyFill="1" applyAlignment="1">
      <alignment vertical="center"/>
    </xf>
    <xf numFmtId="2" fontId="2" fillId="16" borderId="0" xfId="46" applyNumberFormat="1" applyFont="1" applyFill="1" applyAlignment="1">
      <alignment horizontal="center" vertical="center"/>
    </xf>
    <xf numFmtId="2" fontId="2" fillId="16" borderId="0" xfId="46" applyNumberFormat="1" applyFont="1" applyFill="1" applyAlignment="1">
      <alignment horizontal="center" vertical="center" wrapText="1"/>
    </xf>
    <xf numFmtId="3" fontId="2" fillId="16" borderId="0" xfId="46" applyNumberFormat="1" applyFont="1" applyFill="1" applyAlignment="1">
      <alignment horizontal="center" vertical="center"/>
    </xf>
    <xf numFmtId="0" fontId="2" fillId="16" borderId="16" xfId="46" applyFont="1" applyFill="1" applyBorder="1" applyAlignment="1">
      <alignment horizontal="center" vertical="center"/>
    </xf>
    <xf numFmtId="4" fontId="1" fillId="0" borderId="0" xfId="46" applyNumberFormat="1" applyAlignment="1">
      <alignment vertical="center"/>
    </xf>
    <xf numFmtId="4" fontId="1" fillId="0" borderId="0" xfId="46" applyNumberFormat="1"/>
    <xf numFmtId="2" fontId="1" fillId="0" borderId="0" xfId="46" applyNumberFormat="1" applyAlignment="1">
      <alignment vertical="center"/>
    </xf>
    <xf numFmtId="4" fontId="3" fillId="0" borderId="0" xfId="46" applyNumberFormat="1" applyFont="1" applyAlignment="1">
      <alignment vertical="center"/>
    </xf>
    <xf numFmtId="4" fontId="3" fillId="18" borderId="0" xfId="46" applyNumberFormat="1" applyFont="1" applyFill="1" applyAlignment="1">
      <alignment vertical="center"/>
    </xf>
    <xf numFmtId="169" fontId="41" fillId="0" borderId="0" xfId="46" applyNumberFormat="1" applyFont="1" applyAlignment="1">
      <alignment vertical="center"/>
    </xf>
    <xf numFmtId="2" fontId="11" fillId="16" borderId="0" xfId="46" applyNumberFormat="1" applyFont="1" applyFill="1" applyAlignment="1">
      <alignment horizontal="center" vertical="center" wrapText="1"/>
    </xf>
    <xf numFmtId="2" fontId="11" fillId="16" borderId="0" xfId="46" applyNumberFormat="1" applyFont="1" applyFill="1" applyAlignment="1">
      <alignment vertical="center"/>
    </xf>
    <xf numFmtId="0" fontId="42" fillId="18" borderId="0" xfId="46" applyFont="1" applyFill="1" applyAlignment="1">
      <alignment vertical="center"/>
    </xf>
    <xf numFmtId="170" fontId="41" fillId="0" borderId="0" xfId="46" applyNumberFormat="1" applyFont="1" applyAlignment="1">
      <alignment vertical="center"/>
    </xf>
    <xf numFmtId="170" fontId="42" fillId="0" borderId="0" xfId="46" applyNumberFormat="1" applyFont="1"/>
    <xf numFmtId="164" fontId="2" fillId="16" borderId="0" xfId="46" applyNumberFormat="1" applyFont="1" applyFill="1" applyAlignment="1">
      <alignment horizontal="right" vertical="center"/>
    </xf>
    <xf numFmtId="2" fontId="2" fillId="16" borderId="0" xfId="46" applyNumberFormat="1" applyFont="1" applyFill="1" applyAlignment="1">
      <alignment vertical="center" wrapText="1"/>
    </xf>
    <xf numFmtId="4" fontId="42" fillId="0" borderId="0" xfId="46" applyNumberFormat="1" applyFont="1" applyAlignment="1">
      <alignment vertical="center"/>
    </xf>
    <xf numFmtId="0" fontId="42" fillId="0" borderId="0" xfId="46" applyFont="1" applyAlignment="1">
      <alignment vertical="center"/>
    </xf>
    <xf numFmtId="2" fontId="42" fillId="18" borderId="0" xfId="46" applyNumberFormat="1" applyFont="1" applyFill="1" applyAlignment="1">
      <alignment vertical="center"/>
    </xf>
    <xf numFmtId="170" fontId="42" fillId="0" borderId="0" xfId="46" applyNumberFormat="1" applyFont="1" applyAlignment="1">
      <alignment vertical="center"/>
    </xf>
    <xf numFmtId="4" fontId="41" fillId="0" borderId="0" xfId="46" applyNumberFormat="1" applyFont="1" applyAlignment="1">
      <alignment horizontal="center"/>
    </xf>
    <xf numFmtId="165" fontId="32" fillId="16" borderId="0" xfId="46" applyNumberFormat="1" applyFont="1" applyFill="1" applyAlignment="1">
      <alignment horizontal="right" vertical="center" wrapText="1"/>
    </xf>
    <xf numFmtId="0" fontId="1" fillId="16" borderId="0" xfId="46" applyFill="1" applyAlignment="1">
      <alignment vertical="center" wrapText="1"/>
    </xf>
    <xf numFmtId="0" fontId="2" fillId="16" borderId="0" xfId="46" applyFont="1" applyFill="1" applyAlignment="1">
      <alignment horizontal="right" vertical="center"/>
    </xf>
    <xf numFmtId="3" fontId="2" fillId="16" borderId="0" xfId="46" applyNumberFormat="1" applyFont="1" applyFill="1" applyAlignment="1">
      <alignment vertical="center" wrapText="1"/>
    </xf>
    <xf numFmtId="3" fontId="11" fillId="16" borderId="0" xfId="46" applyNumberFormat="1" applyFont="1" applyFill="1" applyAlignment="1">
      <alignment horizontal="center" vertical="center"/>
    </xf>
    <xf numFmtId="0" fontId="1" fillId="16" borderId="0" xfId="46" applyFill="1" applyAlignment="1">
      <alignment vertical="center"/>
    </xf>
    <xf numFmtId="1" fontId="2" fillId="16" borderId="0" xfId="46" applyNumberFormat="1" applyFont="1" applyFill="1" applyAlignment="1">
      <alignment horizontal="right" vertical="center"/>
    </xf>
    <xf numFmtId="167" fontId="2" fillId="16" borderId="0" xfId="46" applyNumberFormat="1" applyFont="1" applyFill="1" applyAlignment="1">
      <alignment horizontal="center" vertical="center"/>
    </xf>
    <xf numFmtId="3" fontId="11" fillId="16" borderId="0" xfId="46" applyNumberFormat="1" applyFont="1" applyFill="1" applyAlignment="1">
      <alignment horizontal="left" vertical="center"/>
    </xf>
    <xf numFmtId="0" fontId="2" fillId="16" borderId="0" xfId="46" applyFont="1" applyFill="1" applyAlignment="1">
      <alignment vertical="center" wrapText="1"/>
    </xf>
    <xf numFmtId="3" fontId="2" fillId="16" borderId="0" xfId="46" applyNumberFormat="1" applyFont="1" applyFill="1" applyAlignment="1">
      <alignment vertical="center"/>
    </xf>
    <xf numFmtId="4" fontId="2" fillId="16" borderId="0" xfId="46" applyNumberFormat="1" applyFont="1" applyFill="1" applyAlignment="1">
      <alignment horizontal="center" vertical="center"/>
    </xf>
    <xf numFmtId="0" fontId="33" fillId="16" borderId="19" xfId="46" applyFont="1" applyFill="1" applyBorder="1" applyAlignment="1">
      <alignment vertical="center"/>
    </xf>
    <xf numFmtId="165" fontId="32" fillId="16" borderId="4" xfId="46" applyNumberFormat="1" applyFont="1" applyFill="1" applyBorder="1" applyAlignment="1">
      <alignment horizontal="right" vertical="center"/>
    </xf>
    <xf numFmtId="3" fontId="2" fillId="16" borderId="4" xfId="46" applyNumberFormat="1" applyFont="1" applyFill="1" applyBorder="1" applyAlignment="1">
      <alignment vertical="center"/>
    </xf>
    <xf numFmtId="0" fontId="2" fillId="16" borderId="4" xfId="46" applyFont="1" applyFill="1" applyBorder="1" applyAlignment="1">
      <alignment horizontal="center" vertical="center"/>
    </xf>
    <xf numFmtId="0" fontId="2" fillId="16" borderId="4" xfId="46" applyFont="1" applyFill="1" applyBorder="1" applyAlignment="1">
      <alignment vertical="center"/>
    </xf>
    <xf numFmtId="3" fontId="2" fillId="16" borderId="4" xfId="46" applyNumberFormat="1" applyFont="1" applyFill="1" applyBorder="1" applyAlignment="1">
      <alignment horizontal="center" vertical="center"/>
    </xf>
    <xf numFmtId="1" fontId="2" fillId="16" borderId="4" xfId="46" applyNumberFormat="1" applyFont="1" applyFill="1" applyBorder="1" applyAlignment="1">
      <alignment horizontal="center" vertical="center"/>
    </xf>
    <xf numFmtId="1" fontId="2" fillId="16" borderId="4" xfId="46" applyNumberFormat="1" applyFont="1" applyFill="1" applyBorder="1" applyAlignment="1">
      <alignment horizontal="right" vertical="center"/>
    </xf>
    <xf numFmtId="164" fontId="2" fillId="16" borderId="4" xfId="46" applyNumberFormat="1" applyFont="1" applyFill="1" applyBorder="1" applyAlignment="1">
      <alignment vertical="center"/>
    </xf>
    <xf numFmtId="49" fontId="11" fillId="16" borderId="4" xfId="46" applyNumberFormat="1" applyFont="1" applyFill="1" applyBorder="1" applyAlignment="1">
      <alignment horizontal="center" vertical="center"/>
    </xf>
    <xf numFmtId="0" fontId="2" fillId="16" borderId="20" xfId="46" applyFont="1" applyFill="1" applyBorder="1" applyAlignment="1">
      <alignment horizontal="center" vertical="center"/>
    </xf>
    <xf numFmtId="0" fontId="2" fillId="19" borderId="0" xfId="46" applyFont="1" applyFill="1" applyAlignment="1">
      <alignment vertical="center"/>
    </xf>
    <xf numFmtId="4" fontId="2" fillId="19" borderId="0" xfId="46" applyNumberFormat="1" applyFont="1" applyFill="1" applyAlignment="1">
      <alignment vertical="center"/>
    </xf>
    <xf numFmtId="0" fontId="33" fillId="20" borderId="17" xfId="46" applyFont="1" applyFill="1" applyBorder="1" applyAlignment="1">
      <alignment vertical="center"/>
    </xf>
    <xf numFmtId="165" fontId="32" fillId="20" borderId="2" xfId="46" applyNumberFormat="1" applyFont="1" applyFill="1" applyBorder="1" applyAlignment="1">
      <alignment horizontal="right" vertical="center"/>
    </xf>
    <xf numFmtId="3" fontId="1" fillId="20" borderId="2" xfId="46" applyNumberFormat="1" applyFill="1" applyBorder="1" applyAlignment="1">
      <alignment vertical="center" wrapText="1"/>
    </xf>
    <xf numFmtId="0" fontId="2" fillId="20" borderId="2" xfId="46" applyFont="1" applyFill="1" applyBorder="1" applyAlignment="1">
      <alignment horizontal="center" vertical="center"/>
    </xf>
    <xf numFmtId="0" fontId="2" fillId="20" borderId="2" xfId="46" applyFont="1" applyFill="1" applyBorder="1" applyAlignment="1">
      <alignment vertical="center"/>
    </xf>
    <xf numFmtId="3" fontId="2" fillId="20" borderId="2" xfId="46" applyNumberFormat="1" applyFont="1" applyFill="1" applyBorder="1" applyAlignment="1">
      <alignment horizontal="center" vertical="center"/>
    </xf>
    <xf numFmtId="1" fontId="2" fillId="20" borderId="2" xfId="46" applyNumberFormat="1" applyFont="1" applyFill="1" applyBorder="1" applyAlignment="1">
      <alignment horizontal="center" vertical="center"/>
    </xf>
    <xf numFmtId="164" fontId="2" fillId="20" borderId="2" xfId="46" applyNumberFormat="1" applyFont="1" applyFill="1" applyBorder="1" applyAlignment="1">
      <alignment vertical="center"/>
    </xf>
    <xf numFmtId="164" fontId="2" fillId="20" borderId="2" xfId="46" applyNumberFormat="1" applyFont="1" applyFill="1" applyBorder="1" applyAlignment="1">
      <alignment horizontal="center" vertical="center"/>
    </xf>
    <xf numFmtId="4" fontId="11" fillId="20" borderId="2" xfId="46" applyNumberFormat="1" applyFont="1" applyFill="1" applyBorder="1" applyAlignment="1">
      <alignment horizontal="center" vertical="center"/>
    </xf>
    <xf numFmtId="4" fontId="2" fillId="20" borderId="2" xfId="46" applyNumberFormat="1" applyFont="1" applyFill="1" applyBorder="1" applyAlignment="1">
      <alignment horizontal="center" vertical="center"/>
    </xf>
    <xf numFmtId="4" fontId="2" fillId="20" borderId="2" xfId="46" applyNumberFormat="1" applyFont="1" applyFill="1" applyBorder="1" applyAlignment="1">
      <alignment horizontal="center" vertical="center" wrapText="1"/>
    </xf>
    <xf numFmtId="0" fontId="2" fillId="20" borderId="18" xfId="46" applyFont="1" applyFill="1" applyBorder="1" applyAlignment="1">
      <alignment horizontal="center" vertical="center"/>
    </xf>
    <xf numFmtId="0" fontId="32" fillId="20" borderId="15" xfId="46" applyFont="1" applyFill="1" applyBorder="1" applyAlignment="1">
      <alignment vertical="center"/>
    </xf>
    <xf numFmtId="165" fontId="32" fillId="20" borderId="0" xfId="46" applyNumberFormat="1" applyFont="1" applyFill="1" applyAlignment="1">
      <alignment horizontal="right" vertical="center"/>
    </xf>
    <xf numFmtId="3" fontId="1" fillId="20" borderId="0" xfId="46" applyNumberFormat="1" applyFill="1" applyAlignment="1">
      <alignment vertical="center" wrapText="1"/>
    </xf>
    <xf numFmtId="0" fontId="10" fillId="20" borderId="0" xfId="46" applyFont="1" applyFill="1" applyAlignment="1">
      <alignment horizontal="center" vertical="center"/>
    </xf>
    <xf numFmtId="0" fontId="9" fillId="20" borderId="0" xfId="46" applyFont="1" applyFill="1" applyAlignment="1">
      <alignment vertical="center"/>
    </xf>
    <xf numFmtId="3" fontId="2" fillId="20" borderId="0" xfId="46" applyNumberFormat="1" applyFont="1" applyFill="1" applyAlignment="1">
      <alignment horizontal="center" vertical="center"/>
    </xf>
    <xf numFmtId="1" fontId="2" fillId="20" borderId="0" xfId="46" applyNumberFormat="1" applyFont="1" applyFill="1" applyAlignment="1">
      <alignment horizontal="center" vertical="center"/>
    </xf>
    <xf numFmtId="164" fontId="2" fillId="20" borderId="0" xfId="46" applyNumberFormat="1" applyFont="1" applyFill="1" applyAlignment="1">
      <alignment vertical="center"/>
    </xf>
    <xf numFmtId="4" fontId="2" fillId="20" borderId="0" xfId="46" applyNumberFormat="1" applyFont="1" applyFill="1" applyAlignment="1">
      <alignment horizontal="center" vertical="center"/>
    </xf>
    <xf numFmtId="4" fontId="2" fillId="20" borderId="0" xfId="46" applyNumberFormat="1" applyFont="1" applyFill="1" applyAlignment="1">
      <alignment horizontal="left" vertical="center"/>
    </xf>
    <xf numFmtId="0" fontId="2" fillId="20" borderId="0" xfId="46" applyFont="1" applyFill="1" applyAlignment="1">
      <alignment horizontal="center" vertical="center"/>
    </xf>
    <xf numFmtId="0" fontId="2" fillId="20" borderId="16" xfId="46" applyFont="1" applyFill="1" applyBorder="1" applyAlignment="1">
      <alignment horizontal="center" vertical="center"/>
    </xf>
    <xf numFmtId="4" fontId="9" fillId="0" borderId="0" xfId="46" applyNumberFormat="1" applyFont="1" applyAlignment="1">
      <alignment vertical="center"/>
    </xf>
    <xf numFmtId="3" fontId="32" fillId="20" borderId="0" xfId="46" applyNumberFormat="1" applyFont="1" applyFill="1" applyAlignment="1">
      <alignment vertical="center" wrapText="1"/>
    </xf>
    <xf numFmtId="4" fontId="2" fillId="20" borderId="0" xfId="46" applyNumberFormat="1" applyFont="1" applyFill="1" applyAlignment="1">
      <alignment horizontal="center" vertical="center" wrapText="1"/>
    </xf>
    <xf numFmtId="0" fontId="1" fillId="0" borderId="0" xfId="46" applyAlignment="1">
      <alignment vertical="center"/>
    </xf>
    <xf numFmtId="0" fontId="32" fillId="20" borderId="21" xfId="46" applyFont="1" applyFill="1" applyBorder="1" applyAlignment="1">
      <alignment vertical="center"/>
    </xf>
    <xf numFmtId="165" fontId="32" fillId="20" borderId="22" xfId="46" applyNumberFormat="1" applyFont="1" applyFill="1" applyBorder="1" applyAlignment="1" applyProtection="1">
      <alignment horizontal="right" vertical="center"/>
      <protection locked="0"/>
    </xf>
    <xf numFmtId="0" fontId="32" fillId="20" borderId="22" xfId="46" applyFont="1" applyFill="1" applyBorder="1" applyAlignment="1">
      <alignment vertical="center" wrapText="1"/>
    </xf>
    <xf numFmtId="0" fontId="10" fillId="20" borderId="22" xfId="46" applyFont="1" applyFill="1" applyBorder="1" applyAlignment="1">
      <alignment vertical="center"/>
    </xf>
    <xf numFmtId="0" fontId="9" fillId="20" borderId="22" xfId="46" applyFont="1" applyFill="1" applyBorder="1" applyAlignment="1">
      <alignment vertical="center"/>
    </xf>
    <xf numFmtId="0" fontId="2" fillId="20" borderId="22" xfId="46" applyFont="1" applyFill="1" applyBorder="1" applyAlignment="1">
      <alignment horizontal="center" vertical="center"/>
    </xf>
    <xf numFmtId="164" fontId="10" fillId="20" borderId="22" xfId="46" applyNumberFormat="1" applyFont="1" applyFill="1" applyBorder="1" applyAlignment="1">
      <alignment vertical="center"/>
    </xf>
    <xf numFmtId="4" fontId="2" fillId="20" borderId="22" xfId="46" applyNumberFormat="1" applyFont="1" applyFill="1" applyBorder="1" applyAlignment="1">
      <alignment horizontal="center" vertical="center"/>
    </xf>
    <xf numFmtId="4" fontId="2" fillId="20" borderId="22" xfId="46" applyNumberFormat="1" applyFont="1" applyFill="1" applyBorder="1" applyAlignment="1">
      <alignment horizontal="center" vertical="center" wrapText="1"/>
    </xf>
    <xf numFmtId="3" fontId="2" fillId="20" borderId="22" xfId="46" applyNumberFormat="1" applyFont="1" applyFill="1" applyBorder="1" applyAlignment="1">
      <alignment horizontal="center" vertical="center"/>
    </xf>
    <xf numFmtId="0" fontId="2" fillId="20" borderId="23" xfId="46" applyFont="1" applyFill="1" applyBorder="1" applyAlignment="1">
      <alignment horizontal="center" vertical="center"/>
    </xf>
    <xf numFmtId="49" fontId="32" fillId="0" borderId="0" xfId="46" applyNumberFormat="1" applyFont="1" applyAlignment="1">
      <alignment vertical="center"/>
    </xf>
    <xf numFmtId="0" fontId="32" fillId="0" borderId="0" xfId="46" applyFont="1"/>
    <xf numFmtId="49" fontId="32" fillId="0" borderId="0" xfId="46" applyNumberFormat="1" applyFont="1" applyAlignment="1">
      <alignment horizontal="left" vertical="center"/>
    </xf>
    <xf numFmtId="0" fontId="13" fillId="0" borderId="0" xfId="46" applyFont="1" applyAlignment="1">
      <alignment horizontal="left" vertical="center"/>
    </xf>
    <xf numFmtId="49" fontId="33" fillId="0" borderId="27" xfId="46" applyNumberFormat="1" applyFont="1" applyBorder="1" applyAlignment="1">
      <alignment horizontal="left" vertical="center"/>
    </xf>
    <xf numFmtId="0" fontId="3" fillId="0" borderId="27" xfId="46" applyFont="1" applyBorder="1"/>
    <xf numFmtId="0" fontId="3" fillId="0" borderId="27" xfId="46" applyFont="1" applyBorder="1" applyAlignment="1">
      <alignment horizontal="center"/>
    </xf>
    <xf numFmtId="164" fontId="3" fillId="0" borderId="27" xfId="46" applyNumberFormat="1" applyFont="1" applyBorder="1" applyAlignment="1">
      <alignment horizontal="left"/>
    </xf>
    <xf numFmtId="3" fontId="1" fillId="0" borderId="27" xfId="46" applyNumberFormat="1" applyBorder="1"/>
    <xf numFmtId="3" fontId="3" fillId="0" borderId="27" xfId="46" applyNumberFormat="1" applyFont="1" applyBorder="1" applyAlignment="1">
      <alignment horizontal="right"/>
    </xf>
    <xf numFmtId="0" fontId="4" fillId="0" borderId="27" xfId="46" applyFont="1" applyBorder="1"/>
    <xf numFmtId="0" fontId="33" fillId="21" borderId="29" xfId="46" applyFont="1" applyFill="1" applyBorder="1" applyAlignment="1">
      <alignment horizontal="center"/>
    </xf>
    <xf numFmtId="0" fontId="33" fillId="21" borderId="30" xfId="46" applyFont="1" applyFill="1" applyBorder="1" applyAlignment="1">
      <alignment horizontal="center"/>
    </xf>
    <xf numFmtId="0" fontId="4" fillId="21" borderId="30" xfId="46" applyFont="1" applyFill="1" applyBorder="1" applyAlignment="1">
      <alignment horizontal="center"/>
    </xf>
    <xf numFmtId="0" fontId="4" fillId="21" borderId="30" xfId="46" applyFont="1" applyFill="1" applyBorder="1" applyAlignment="1">
      <alignment horizontal="left"/>
    </xf>
    <xf numFmtId="1" fontId="4" fillId="21" borderId="30" xfId="46" applyNumberFormat="1" applyFont="1" applyFill="1" applyBorder="1" applyAlignment="1">
      <alignment horizontal="center"/>
    </xf>
    <xf numFmtId="1" fontId="4" fillId="21" borderId="31" xfId="46" applyNumberFormat="1" applyFont="1" applyFill="1" applyBorder="1" applyAlignment="1">
      <alignment horizontal="center"/>
    </xf>
    <xf numFmtId="0" fontId="8" fillId="21" borderId="34" xfId="46" applyFont="1" applyFill="1" applyBorder="1" applyAlignment="1">
      <alignment horizontal="left"/>
    </xf>
    <xf numFmtId="0" fontId="4" fillId="21" borderId="33" xfId="46" applyFont="1" applyFill="1" applyBorder="1" applyAlignment="1">
      <alignment horizontal="center"/>
    </xf>
    <xf numFmtId="0" fontId="9" fillId="21" borderId="35" xfId="46" applyFont="1" applyFill="1" applyBorder="1" applyAlignment="1">
      <alignment horizontal="left"/>
    </xf>
    <xf numFmtId="0" fontId="9" fillId="21" borderId="36" xfId="46" applyFont="1" applyFill="1" applyBorder="1" applyAlignment="1">
      <alignment horizontal="center"/>
    </xf>
    <xf numFmtId="4" fontId="2" fillId="0" borderId="4" xfId="46" applyNumberFormat="1" applyFont="1" applyBorder="1" applyAlignment="1">
      <alignment vertical="center"/>
    </xf>
    <xf numFmtId="0" fontId="38" fillId="21" borderId="37" xfId="46" applyFont="1" applyFill="1" applyBorder="1" applyAlignment="1">
      <alignment horizontal="center"/>
    </xf>
    <xf numFmtId="0" fontId="38" fillId="21" borderId="38" xfId="46" applyFont="1" applyFill="1" applyBorder="1" applyAlignment="1">
      <alignment horizontal="center"/>
    </xf>
    <xf numFmtId="0" fontId="7" fillId="21" borderId="38" xfId="46" applyFont="1" applyFill="1" applyBorder="1" applyAlignment="1">
      <alignment horizontal="center"/>
    </xf>
    <xf numFmtId="0" fontId="4" fillId="21" borderId="38" xfId="46" applyFont="1" applyFill="1" applyBorder="1" applyAlignment="1">
      <alignment horizontal="center"/>
    </xf>
    <xf numFmtId="1" fontId="4" fillId="21" borderId="38" xfId="46" applyNumberFormat="1" applyFont="1" applyFill="1" applyBorder="1" applyAlignment="1">
      <alignment horizontal="center"/>
    </xf>
    <xf numFmtId="1" fontId="7" fillId="21" borderId="39" xfId="46" applyNumberFormat="1" applyFont="1" applyFill="1" applyBorder="1" applyAlignment="1">
      <alignment horizontal="center"/>
    </xf>
    <xf numFmtId="164" fontId="4" fillId="21" borderId="40" xfId="46" applyNumberFormat="1" applyFont="1" applyFill="1" applyBorder="1" applyAlignment="1">
      <alignment horizontal="center"/>
    </xf>
    <xf numFmtId="164" fontId="4" fillId="21" borderId="41" xfId="46" applyNumberFormat="1" applyFont="1" applyFill="1" applyBorder="1" applyAlignment="1">
      <alignment horizontal="center"/>
    </xf>
    <xf numFmtId="0" fontId="4" fillId="21" borderId="42" xfId="46" applyFont="1" applyFill="1" applyBorder="1" applyAlignment="1">
      <alignment horizontal="center"/>
    </xf>
    <xf numFmtId="1" fontId="4" fillId="21" borderId="43" xfId="46" applyNumberFormat="1" applyFont="1" applyFill="1" applyBorder="1" applyAlignment="1">
      <alignment horizontal="center"/>
    </xf>
    <xf numFmtId="1" fontId="4" fillId="21" borderId="42" xfId="46" applyNumberFormat="1" applyFont="1" applyFill="1" applyBorder="1" applyAlignment="1">
      <alignment horizontal="center"/>
    </xf>
    <xf numFmtId="1" fontId="4" fillId="21" borderId="51" xfId="46" applyNumberFormat="1" applyFont="1" applyFill="1" applyBorder="1" applyAlignment="1">
      <alignment horizontal="center"/>
    </xf>
    <xf numFmtId="0" fontId="4" fillId="21" borderId="44" xfId="46" applyFont="1" applyFill="1" applyBorder="1" applyAlignment="1">
      <alignment horizontal="center"/>
    </xf>
    <xf numFmtId="0" fontId="4" fillId="21" borderId="41" xfId="46" applyFont="1" applyFill="1" applyBorder="1" applyAlignment="1">
      <alignment horizontal="left"/>
    </xf>
    <xf numFmtId="0" fontId="9" fillId="21" borderId="45" xfId="46" applyFont="1" applyFill="1" applyBorder="1" applyAlignment="1">
      <alignment horizontal="left"/>
    </xf>
    <xf numFmtId="0" fontId="9" fillId="21" borderId="46" xfId="46" applyFont="1" applyFill="1" applyBorder="1" applyAlignment="1">
      <alignment horizontal="left"/>
    </xf>
    <xf numFmtId="4" fontId="2" fillId="0" borderId="0" xfId="46" applyNumberFormat="1" applyFont="1"/>
    <xf numFmtId="0" fontId="33" fillId="15" borderId="47" xfId="46" applyFont="1" applyFill="1" applyBorder="1" applyAlignment="1">
      <alignment vertical="center"/>
    </xf>
    <xf numFmtId="49" fontId="33" fillId="15" borderId="15" xfId="46" applyNumberFormat="1" applyFont="1" applyFill="1" applyBorder="1" applyAlignment="1">
      <alignment vertical="center"/>
    </xf>
    <xf numFmtId="0" fontId="2" fillId="15" borderId="0" xfId="46" applyFont="1" applyFill="1" applyAlignment="1">
      <alignment vertical="center"/>
    </xf>
    <xf numFmtId="3" fontId="2" fillId="15" borderId="0" xfId="46" applyNumberFormat="1" applyFont="1" applyFill="1" applyAlignment="1">
      <alignment vertical="center"/>
    </xf>
    <xf numFmtId="164" fontId="2" fillId="15" borderId="0" xfId="46" applyNumberFormat="1" applyFont="1" applyFill="1" applyAlignment="1">
      <alignment horizontal="center" vertical="center"/>
    </xf>
    <xf numFmtId="0" fontId="9" fillId="15" borderId="0" xfId="46" applyFont="1" applyFill="1" applyAlignment="1">
      <alignment vertical="center"/>
    </xf>
    <xf numFmtId="164" fontId="10" fillId="15" borderId="0" xfId="46" applyNumberFormat="1" applyFont="1" applyFill="1" applyAlignment="1">
      <alignment horizontal="center" vertical="center"/>
    </xf>
    <xf numFmtId="164" fontId="10" fillId="15" borderId="0" xfId="46" applyNumberFormat="1" applyFont="1" applyFill="1" applyAlignment="1">
      <alignment vertical="center"/>
    </xf>
    <xf numFmtId="0" fontId="2" fillId="15" borderId="0" xfId="46" applyFont="1" applyFill="1" applyAlignment="1">
      <alignment vertical="center" wrapText="1"/>
    </xf>
    <xf numFmtId="49" fontId="33" fillId="2" borderId="17" xfId="46" applyNumberFormat="1" applyFont="1" applyFill="1" applyBorder="1" applyAlignment="1">
      <alignment horizontal="left" vertical="center"/>
    </xf>
    <xf numFmtId="3" fontId="2" fillId="2" borderId="2" xfId="46" applyNumberFormat="1" applyFont="1" applyFill="1" applyBorder="1" applyAlignment="1">
      <alignment vertical="center"/>
    </xf>
    <xf numFmtId="0" fontId="2" fillId="14" borderId="0" xfId="46" applyFont="1" applyFill="1" applyAlignment="1">
      <alignment vertical="center"/>
    </xf>
    <xf numFmtId="49" fontId="33" fillId="2" borderId="15" xfId="46" applyNumberFormat="1" applyFont="1" applyFill="1" applyBorder="1" applyAlignment="1">
      <alignment horizontal="left" vertical="center"/>
    </xf>
    <xf numFmtId="166" fontId="2" fillId="2" borderId="0" xfId="46" applyNumberFormat="1" applyFont="1" applyFill="1" applyAlignment="1">
      <alignment horizontal="center" vertical="center"/>
    </xf>
    <xf numFmtId="3" fontId="2" fillId="2" borderId="0" xfId="46" applyNumberFormat="1" applyFont="1" applyFill="1" applyAlignment="1">
      <alignment vertical="center"/>
    </xf>
    <xf numFmtId="1" fontId="2" fillId="2" borderId="0" xfId="46" applyNumberFormat="1" applyFont="1" applyFill="1" applyAlignment="1">
      <alignment horizontal="center" vertical="center"/>
    </xf>
    <xf numFmtId="0" fontId="2" fillId="2" borderId="0" xfId="46" applyFont="1" applyFill="1" applyAlignment="1">
      <alignment vertical="center" wrapText="1"/>
    </xf>
    <xf numFmtId="0" fontId="1" fillId="0" borderId="16" xfId="46" applyBorder="1" applyAlignment="1">
      <alignment vertical="center"/>
    </xf>
    <xf numFmtId="0" fontId="10" fillId="2" borderId="0" xfId="46" applyFont="1" applyFill="1" applyAlignment="1">
      <alignment horizontal="center" vertical="center"/>
    </xf>
    <xf numFmtId="49" fontId="32" fillId="2" borderId="15" xfId="46" applyNumberFormat="1" applyFont="1" applyFill="1" applyBorder="1" applyAlignment="1">
      <alignment vertical="center"/>
    </xf>
    <xf numFmtId="166" fontId="10" fillId="2" borderId="0" xfId="46" applyNumberFormat="1" applyFont="1" applyFill="1" applyAlignment="1">
      <alignment horizontal="center" vertical="center"/>
    </xf>
    <xf numFmtId="49" fontId="33" fillId="16" borderId="17" xfId="46" applyNumberFormat="1" applyFont="1" applyFill="1" applyBorder="1" applyAlignment="1">
      <alignment vertical="center"/>
    </xf>
    <xf numFmtId="0" fontId="1" fillId="16" borderId="2" xfId="46" applyFill="1" applyBorder="1" applyAlignment="1">
      <alignment vertical="center" wrapText="1"/>
    </xf>
    <xf numFmtId="3" fontId="2" fillId="16" borderId="2" xfId="46" applyNumberFormat="1" applyFont="1" applyFill="1" applyBorder="1" applyAlignment="1">
      <alignment vertical="center"/>
    </xf>
    <xf numFmtId="164" fontId="2" fillId="16" borderId="2" xfId="46" applyNumberFormat="1" applyFont="1" applyFill="1" applyBorder="1" applyAlignment="1">
      <alignment horizontal="right" vertical="center"/>
    </xf>
    <xf numFmtId="49" fontId="33" fillId="16" borderId="15" xfId="46" applyNumberFormat="1" applyFont="1" applyFill="1" applyBorder="1" applyAlignment="1">
      <alignment vertical="center"/>
    </xf>
    <xf numFmtId="2" fontId="11" fillId="16" borderId="0" xfId="46" applyNumberFormat="1" applyFont="1" applyFill="1" applyAlignment="1">
      <alignment horizontal="center" vertical="center"/>
    </xf>
    <xf numFmtId="0" fontId="2" fillId="0" borderId="16" xfId="46" applyFont="1" applyBorder="1" applyAlignment="1">
      <alignment vertical="center"/>
    </xf>
    <xf numFmtId="0" fontId="10" fillId="16" borderId="0" xfId="46" applyFont="1" applyFill="1" applyAlignment="1">
      <alignment horizontal="center" vertical="center"/>
    </xf>
    <xf numFmtId="0" fontId="9" fillId="16" borderId="0" xfId="46" applyFont="1" applyFill="1" applyAlignment="1">
      <alignment vertical="center"/>
    </xf>
    <xf numFmtId="164" fontId="10" fillId="16" borderId="0" xfId="46" applyNumberFormat="1" applyFont="1" applyFill="1" applyAlignment="1">
      <alignment vertical="center"/>
    </xf>
    <xf numFmtId="0" fontId="1" fillId="2" borderId="16" xfId="46" applyFill="1" applyBorder="1" applyAlignment="1">
      <alignment vertical="center"/>
    </xf>
    <xf numFmtId="49" fontId="32" fillId="16" borderId="15" xfId="46" applyNumberFormat="1" applyFont="1" applyFill="1" applyBorder="1" applyAlignment="1">
      <alignment vertical="center"/>
    </xf>
    <xf numFmtId="0" fontId="32" fillId="16" borderId="15" xfId="46" applyFont="1" applyFill="1" applyBorder="1" applyAlignment="1">
      <alignment vertical="center"/>
    </xf>
    <xf numFmtId="49" fontId="2" fillId="16" borderId="0" xfId="46" applyNumberFormat="1" applyFont="1" applyFill="1" applyAlignment="1">
      <alignment horizontal="center" vertical="center"/>
    </xf>
    <xf numFmtId="49" fontId="2" fillId="16" borderId="16" xfId="46" applyNumberFormat="1" applyFont="1" applyFill="1" applyBorder="1" applyAlignment="1">
      <alignment horizontal="center" vertical="center"/>
    </xf>
    <xf numFmtId="0" fontId="9" fillId="16" borderId="0" xfId="46" applyFont="1" applyFill="1" applyAlignment="1">
      <alignment vertical="center" wrapText="1"/>
    </xf>
    <xf numFmtId="49" fontId="33" fillId="20" borderId="17" xfId="46" applyNumberFormat="1" applyFont="1" applyFill="1" applyBorder="1" applyAlignment="1">
      <alignment vertical="center"/>
    </xf>
    <xf numFmtId="0" fontId="2" fillId="20" borderId="2" xfId="46" applyFont="1" applyFill="1" applyBorder="1" applyAlignment="1">
      <alignment vertical="center" wrapText="1"/>
    </xf>
    <xf numFmtId="3" fontId="2" fillId="20" borderId="2" xfId="46" applyNumberFormat="1" applyFont="1" applyFill="1" applyBorder="1" applyAlignment="1">
      <alignment vertical="center"/>
    </xf>
    <xf numFmtId="2" fontId="2" fillId="20" borderId="2" xfId="46" applyNumberFormat="1" applyFont="1" applyFill="1" applyBorder="1" applyAlignment="1">
      <alignment horizontal="center" vertical="center"/>
    </xf>
    <xf numFmtId="165" fontId="32" fillId="20" borderId="22" xfId="46" applyNumberFormat="1" applyFont="1" applyFill="1" applyBorder="1" applyAlignment="1">
      <alignment horizontal="right" vertical="center"/>
    </xf>
    <xf numFmtId="0" fontId="2" fillId="20" borderId="22" xfId="46" applyFont="1" applyFill="1" applyBorder="1" applyAlignment="1">
      <alignment vertical="center"/>
    </xf>
    <xf numFmtId="1" fontId="2" fillId="20" borderId="22" xfId="46" applyNumberFormat="1" applyFont="1" applyFill="1" applyBorder="1" applyAlignment="1">
      <alignment horizontal="center" vertical="center"/>
    </xf>
    <xf numFmtId="1" fontId="2" fillId="20" borderId="22" xfId="46" applyNumberFormat="1" applyFont="1" applyFill="1" applyBorder="1" applyAlignment="1">
      <alignment vertical="center"/>
    </xf>
    <xf numFmtId="164" fontId="2" fillId="20" borderId="22" xfId="46" applyNumberFormat="1" applyFont="1" applyFill="1" applyBorder="1" applyAlignment="1">
      <alignment vertical="center"/>
    </xf>
    <xf numFmtId="2" fontId="2" fillId="20" borderId="22" xfId="46" applyNumberFormat="1" applyFont="1" applyFill="1" applyBorder="1" applyAlignment="1">
      <alignment horizontal="center" vertical="center"/>
    </xf>
    <xf numFmtId="3" fontId="11" fillId="20" borderId="22" xfId="46" applyNumberFormat="1" applyFont="1" applyFill="1" applyBorder="1" applyAlignment="1">
      <alignment horizontal="center" vertical="center"/>
    </xf>
    <xf numFmtId="49" fontId="2" fillId="20" borderId="22" xfId="46" applyNumberFormat="1" applyFont="1" applyFill="1" applyBorder="1" applyAlignment="1">
      <alignment horizontal="center" vertical="center"/>
    </xf>
    <xf numFmtId="49" fontId="2" fillId="20" borderId="23" xfId="46" applyNumberFormat="1" applyFont="1" applyFill="1" applyBorder="1" applyAlignment="1">
      <alignment horizontal="center" vertical="center"/>
    </xf>
    <xf numFmtId="164" fontId="9" fillId="0" borderId="0" xfId="46" applyNumberFormat="1" applyFont="1" applyAlignment="1">
      <alignment vertical="center"/>
    </xf>
    <xf numFmtId="164" fontId="1" fillId="0" borderId="0" xfId="46" applyNumberFormat="1" applyAlignment="1">
      <alignment vertical="center"/>
    </xf>
    <xf numFmtId="3" fontId="9" fillId="0" borderId="0" xfId="46" applyNumberFormat="1" applyFont="1" applyAlignment="1">
      <alignment horizontal="center" vertical="center"/>
    </xf>
    <xf numFmtId="3" fontId="13" fillId="0" borderId="0" xfId="46" applyNumberFormat="1" applyFont="1" applyAlignment="1">
      <alignment horizontal="center" vertical="center"/>
    </xf>
    <xf numFmtId="49" fontId="9" fillId="0" borderId="0" xfId="46" applyNumberFormat="1" applyFont="1" applyAlignment="1">
      <alignment horizontal="center" vertical="center"/>
    </xf>
    <xf numFmtId="2" fontId="2" fillId="2" borderId="2" xfId="46" applyNumberFormat="1" applyFont="1" applyFill="1" applyBorder="1" applyAlignment="1">
      <alignment horizontal="left" vertical="center"/>
    </xf>
    <xf numFmtId="2" fontId="2" fillId="16" borderId="0" xfId="46" applyNumberFormat="1" applyFont="1" applyFill="1" applyAlignment="1">
      <alignment horizontal="left" vertical="center"/>
    </xf>
    <xf numFmtId="167" fontId="2" fillId="16" borderId="0" xfId="46" applyNumberFormat="1" applyFont="1" applyFill="1" applyAlignment="1">
      <alignment horizontal="center" vertical="center" wrapText="1"/>
    </xf>
    <xf numFmtId="0" fontId="11" fillId="16" borderId="0" xfId="46" applyFont="1" applyFill="1" applyAlignment="1">
      <alignment vertical="center"/>
    </xf>
    <xf numFmtId="3" fontId="1" fillId="16" borderId="0" xfId="46" applyNumberFormat="1" applyFill="1" applyAlignment="1">
      <alignment vertical="center" wrapText="1"/>
    </xf>
    <xf numFmtId="3" fontId="32" fillId="20" borderId="2" xfId="46" applyNumberFormat="1" applyFont="1" applyFill="1" applyBorder="1" applyAlignment="1">
      <alignment vertical="center" wrapText="1"/>
    </xf>
    <xf numFmtId="164" fontId="2" fillId="20" borderId="2" xfId="46" applyNumberFormat="1" applyFont="1" applyFill="1" applyBorder="1" applyAlignment="1">
      <alignment horizontal="right" vertical="center"/>
    </xf>
    <xf numFmtId="0" fontId="1" fillId="20" borderId="2" xfId="46" applyFill="1" applyBorder="1" applyAlignment="1">
      <alignment vertical="center" wrapText="1"/>
    </xf>
    <xf numFmtId="2" fontId="43" fillId="20" borderId="2" xfId="46" applyNumberFormat="1" applyFont="1" applyFill="1" applyBorder="1" applyAlignment="1">
      <alignment horizontal="center" vertical="center"/>
    </xf>
    <xf numFmtId="164" fontId="32" fillId="0" borderId="0" xfId="46" applyNumberFormat="1" applyFont="1"/>
    <xf numFmtId="164" fontId="33" fillId="0" borderId="27" xfId="46" applyNumberFormat="1" applyFont="1" applyBorder="1" applyAlignment="1">
      <alignment horizontal="left"/>
    </xf>
    <xf numFmtId="164" fontId="33" fillId="0" borderId="27" xfId="46" applyNumberFormat="1" applyFont="1" applyBorder="1" applyAlignment="1">
      <alignment horizontal="right"/>
    </xf>
    <xf numFmtId="164" fontId="33" fillId="17" borderId="40" xfId="46" applyNumberFormat="1" applyFont="1" applyFill="1" applyBorder="1" applyAlignment="1">
      <alignment horizontal="center"/>
    </xf>
    <xf numFmtId="164" fontId="33" fillId="17" borderId="41" xfId="46" applyNumberFormat="1" applyFont="1" applyFill="1" applyBorder="1" applyAlignment="1">
      <alignment horizontal="center"/>
    </xf>
    <xf numFmtId="0" fontId="9" fillId="17" borderId="46" xfId="46" applyFont="1" applyFill="1" applyBorder="1" applyAlignment="1">
      <alignment horizontal="left"/>
    </xf>
    <xf numFmtId="0" fontId="9" fillId="0" borderId="5" xfId="46" applyFont="1" applyBorder="1" applyAlignment="1">
      <alignment vertical="center"/>
    </xf>
    <xf numFmtId="164" fontId="32" fillId="2" borderId="2" xfId="46" applyNumberFormat="1" applyFont="1" applyFill="1" applyBorder="1" applyAlignment="1">
      <alignment horizontal="center" vertical="center"/>
    </xf>
    <xf numFmtId="3" fontId="10" fillId="2" borderId="2" xfId="46" applyNumberFormat="1" applyFont="1" applyFill="1" applyBorder="1" applyAlignment="1">
      <alignment horizontal="center" vertical="center"/>
    </xf>
    <xf numFmtId="164" fontId="32" fillId="2" borderId="0" xfId="46" applyNumberFormat="1" applyFont="1" applyFill="1" applyAlignment="1">
      <alignment horizontal="center" vertical="center"/>
    </xf>
    <xf numFmtId="164" fontId="32" fillId="2" borderId="4" xfId="46" applyNumberFormat="1" applyFont="1" applyFill="1" applyBorder="1" applyAlignment="1">
      <alignment horizontal="left" vertical="center"/>
    </xf>
    <xf numFmtId="164" fontId="32" fillId="0" borderId="0" xfId="46" applyNumberFormat="1" applyFont="1" applyAlignment="1">
      <alignment vertical="center"/>
    </xf>
    <xf numFmtId="164" fontId="33" fillId="0" borderId="27" xfId="46" applyNumberFormat="1" applyFont="1" applyBorder="1" applyAlignment="1">
      <alignment horizontal="left" vertical="center"/>
    </xf>
    <xf numFmtId="164" fontId="33" fillId="0" borderId="27" xfId="46" applyNumberFormat="1" applyFont="1" applyBorder="1" applyAlignment="1">
      <alignment horizontal="right" vertical="center"/>
    </xf>
    <xf numFmtId="164" fontId="33" fillId="17" borderId="40" xfId="46" applyNumberFormat="1" applyFont="1" applyFill="1" applyBorder="1" applyAlignment="1">
      <alignment horizontal="center" vertical="center"/>
    </xf>
    <xf numFmtId="164" fontId="33" fillId="17" borderId="41" xfId="46" applyNumberFormat="1" applyFont="1" applyFill="1" applyBorder="1" applyAlignment="1">
      <alignment horizontal="center" vertical="center"/>
    </xf>
    <xf numFmtId="164" fontId="32" fillId="16" borderId="2" xfId="46" applyNumberFormat="1" applyFont="1" applyFill="1" applyBorder="1" applyAlignment="1">
      <alignment vertical="center"/>
    </xf>
    <xf numFmtId="164" fontId="32" fillId="16" borderId="0" xfId="46" applyNumberFormat="1" applyFont="1" applyFill="1" applyAlignment="1">
      <alignment vertical="center"/>
    </xf>
    <xf numFmtId="164" fontId="32" fillId="16" borderId="4" xfId="46" applyNumberFormat="1" applyFont="1" applyFill="1" applyBorder="1" applyAlignment="1">
      <alignment vertical="center"/>
    </xf>
    <xf numFmtId="0" fontId="3" fillId="20" borderId="17" xfId="46" applyFont="1" applyFill="1" applyBorder="1" applyAlignment="1">
      <alignment vertical="center"/>
    </xf>
    <xf numFmtId="164" fontId="32" fillId="20" borderId="2" xfId="46" applyNumberFormat="1" applyFont="1" applyFill="1" applyBorder="1" applyAlignment="1">
      <alignment vertical="center"/>
    </xf>
    <xf numFmtId="164" fontId="32" fillId="20" borderId="2" xfId="46" applyNumberFormat="1" applyFont="1" applyFill="1" applyBorder="1" applyAlignment="1">
      <alignment horizontal="center" vertical="center"/>
    </xf>
    <xf numFmtId="164" fontId="32" fillId="20" borderId="0" xfId="46" applyNumberFormat="1" applyFont="1" applyFill="1" applyAlignment="1">
      <alignment vertical="center"/>
    </xf>
    <xf numFmtId="164" fontId="32" fillId="20" borderId="22" xfId="46" applyNumberFormat="1" applyFont="1" applyFill="1" applyBorder="1" applyAlignment="1">
      <alignment vertical="center"/>
    </xf>
    <xf numFmtId="0" fontId="14" fillId="0" borderId="0" xfId="2" applyAlignment="1" applyProtection="1">
      <alignment horizontal="left"/>
    </xf>
    <xf numFmtId="164" fontId="33" fillId="21" borderId="40" xfId="46" applyNumberFormat="1" applyFont="1" applyFill="1" applyBorder="1" applyAlignment="1">
      <alignment horizontal="center"/>
    </xf>
    <xf numFmtId="164" fontId="33" fillId="21" borderId="41" xfId="46" applyNumberFormat="1" applyFont="1" applyFill="1" applyBorder="1" applyAlignment="1">
      <alignment horizontal="center"/>
    </xf>
    <xf numFmtId="164" fontId="32" fillId="15" borderId="0" xfId="46" applyNumberFormat="1" applyFont="1" applyFill="1" applyAlignment="1">
      <alignment horizontal="center" vertical="center"/>
    </xf>
    <xf numFmtId="164" fontId="32" fillId="15" borderId="0" xfId="46" applyNumberFormat="1" applyFont="1" applyFill="1" applyAlignment="1">
      <alignment vertical="center"/>
    </xf>
    <xf numFmtId="164" fontId="32" fillId="16" borderId="0" xfId="46" applyNumberFormat="1" applyFont="1" applyFill="1" applyAlignment="1">
      <alignment horizontal="right" vertical="center"/>
    </xf>
    <xf numFmtId="0" fontId="9" fillId="0" borderId="0" xfId="46" applyFont="1" applyAlignment="1">
      <alignment horizontal="center" vertical="center"/>
    </xf>
    <xf numFmtId="1" fontId="9" fillId="0" borderId="0" xfId="46" applyNumberFormat="1" applyFont="1" applyAlignment="1">
      <alignment horizontal="center" vertical="center"/>
    </xf>
    <xf numFmtId="1" fontId="9" fillId="0" borderId="0" xfId="46" applyNumberFormat="1" applyFont="1" applyAlignment="1">
      <alignment vertical="center"/>
    </xf>
    <xf numFmtId="0" fontId="3" fillId="13" borderId="47" xfId="46" applyFont="1" applyFill="1" applyBorder="1" applyAlignment="1">
      <alignment vertical="center"/>
    </xf>
    <xf numFmtId="165" fontId="32" fillId="13" borderId="24" xfId="46" applyNumberFormat="1" applyFont="1" applyFill="1" applyBorder="1" applyAlignment="1">
      <alignment horizontal="right" vertical="center"/>
    </xf>
    <xf numFmtId="0" fontId="1" fillId="13" borderId="24" xfId="46" applyFill="1" applyBorder="1" applyAlignment="1">
      <alignment vertical="center" wrapText="1"/>
    </xf>
    <xf numFmtId="0" fontId="2" fillId="13" borderId="24" xfId="46" applyFont="1" applyFill="1" applyBorder="1" applyAlignment="1">
      <alignment horizontal="center" vertical="center"/>
    </xf>
    <xf numFmtId="0" fontId="2" fillId="13" borderId="24" xfId="46" applyFont="1" applyFill="1" applyBorder="1" applyAlignment="1">
      <alignment vertical="center"/>
    </xf>
    <xf numFmtId="0" fontId="32" fillId="13" borderId="0" xfId="46" applyFont="1" applyFill="1" applyAlignment="1">
      <alignment horizontal="center" vertical="center"/>
    </xf>
    <xf numFmtId="3" fontId="32" fillId="13" borderId="0" xfId="46" applyNumberFormat="1" applyFont="1" applyFill="1" applyAlignment="1">
      <alignment horizontal="center" vertical="center"/>
    </xf>
    <xf numFmtId="3" fontId="32" fillId="13" borderId="24" xfId="46" applyNumberFormat="1" applyFont="1" applyFill="1" applyBorder="1" applyAlignment="1">
      <alignment horizontal="right" vertical="center"/>
    </xf>
    <xf numFmtId="164" fontId="2" fillId="13" borderId="24" xfId="46" applyNumberFormat="1" applyFont="1" applyFill="1" applyBorder="1" applyAlignment="1">
      <alignment horizontal="right" vertical="center"/>
    </xf>
    <xf numFmtId="2" fontId="11" fillId="13" borderId="24" xfId="46" applyNumberFormat="1" applyFont="1" applyFill="1" applyBorder="1" applyAlignment="1">
      <alignment horizontal="center" vertical="center" wrapText="1"/>
    </xf>
    <xf numFmtId="2" fontId="2" fillId="13" borderId="24" xfId="46" applyNumberFormat="1" applyFont="1" applyFill="1" applyBorder="1" applyAlignment="1">
      <alignment horizontal="center" vertical="center" wrapText="1"/>
    </xf>
    <xf numFmtId="3" fontId="2" fillId="13" borderId="24" xfId="46" applyNumberFormat="1" applyFont="1" applyFill="1" applyBorder="1" applyAlignment="1">
      <alignment horizontal="left" vertical="center"/>
    </xf>
    <xf numFmtId="3" fontId="2" fillId="13" borderId="24" xfId="46" applyNumberFormat="1" applyFont="1" applyFill="1" applyBorder="1" applyAlignment="1">
      <alignment horizontal="center" vertical="center"/>
    </xf>
    <xf numFmtId="0" fontId="2" fillId="13" borderId="25" xfId="46" applyFont="1" applyFill="1" applyBorder="1" applyAlignment="1">
      <alignment horizontal="center" vertical="center"/>
    </xf>
    <xf numFmtId="0" fontId="33" fillId="13" borderId="15" xfId="46" applyFont="1" applyFill="1" applyBorder="1" applyAlignment="1">
      <alignment vertical="center"/>
    </xf>
    <xf numFmtId="165" fontId="32" fillId="13" borderId="0" xfId="46" applyNumberFormat="1" applyFont="1" applyFill="1" applyAlignment="1">
      <alignment horizontal="right" vertical="center"/>
    </xf>
    <xf numFmtId="49" fontId="1" fillId="13" borderId="0" xfId="46" applyNumberFormat="1" applyFill="1" applyAlignment="1">
      <alignment horizontal="left" vertical="center" wrapText="1"/>
    </xf>
    <xf numFmtId="0" fontId="2" fillId="13" borderId="0" xfId="46" applyFont="1" applyFill="1" applyAlignment="1">
      <alignment horizontal="center" vertical="center"/>
    </xf>
    <xf numFmtId="0" fontId="2" fillId="13" borderId="0" xfId="46" applyFont="1" applyFill="1" applyAlignment="1">
      <alignment horizontal="left" vertical="center"/>
    </xf>
    <xf numFmtId="3" fontId="32" fillId="13" borderId="0" xfId="46" applyNumberFormat="1" applyFont="1" applyFill="1" applyAlignment="1">
      <alignment horizontal="right" vertical="center"/>
    </xf>
    <xf numFmtId="164" fontId="2" fillId="13" borderId="0" xfId="46" applyNumberFormat="1" applyFont="1" applyFill="1" applyAlignment="1">
      <alignment horizontal="right" vertical="center"/>
    </xf>
    <xf numFmtId="2" fontId="2" fillId="13" borderId="0" xfId="46" applyNumberFormat="1" applyFont="1" applyFill="1" applyAlignment="1">
      <alignment horizontal="center" vertical="center"/>
    </xf>
    <xf numFmtId="2" fontId="2" fillId="13" borderId="0" xfId="46" applyNumberFormat="1" applyFont="1" applyFill="1" applyAlignment="1">
      <alignment horizontal="center" vertical="center" wrapText="1"/>
    </xf>
    <xf numFmtId="3" fontId="2" fillId="13" borderId="0" xfId="46" applyNumberFormat="1" applyFont="1" applyFill="1" applyAlignment="1">
      <alignment horizontal="center" vertical="center"/>
    </xf>
    <xf numFmtId="49" fontId="2" fillId="13" borderId="0" xfId="46" applyNumberFormat="1" applyFont="1" applyFill="1" applyAlignment="1">
      <alignment horizontal="center" vertical="center"/>
    </xf>
    <xf numFmtId="49" fontId="2" fillId="13" borderId="16" xfId="46" applyNumberFormat="1" applyFont="1" applyFill="1" applyBorder="1" applyAlignment="1">
      <alignment horizontal="center" vertical="center"/>
    </xf>
    <xf numFmtId="0" fontId="1" fillId="13" borderId="0" xfId="46" applyFill="1" applyAlignment="1">
      <alignment horizontal="left" vertical="center" wrapText="1"/>
    </xf>
    <xf numFmtId="2" fontId="2" fillId="13" borderId="0" xfId="46" applyNumberFormat="1" applyFont="1" applyFill="1" applyAlignment="1">
      <alignment vertical="center" wrapText="1"/>
    </xf>
    <xf numFmtId="6" fontId="2" fillId="13" borderId="0" xfId="46" applyNumberFormat="1" applyFont="1" applyFill="1" applyAlignment="1">
      <alignment horizontal="center" vertical="center"/>
    </xf>
    <xf numFmtId="2" fontId="2" fillId="13" borderId="0" xfId="46" applyNumberFormat="1" applyFont="1" applyFill="1" applyAlignment="1">
      <alignment horizontal="left" vertical="center"/>
    </xf>
    <xf numFmtId="0" fontId="2" fillId="13" borderId="16" xfId="46" applyFont="1" applyFill="1" applyBorder="1" applyAlignment="1">
      <alignment horizontal="center" vertical="center"/>
    </xf>
    <xf numFmtId="0" fontId="10" fillId="13" borderId="0" xfId="46" applyFont="1" applyFill="1" applyAlignment="1">
      <alignment horizontal="center" vertical="center"/>
    </xf>
    <xf numFmtId="0" fontId="9" fillId="13" borderId="0" xfId="46" applyFont="1" applyFill="1" applyAlignment="1">
      <alignment horizontal="left" vertical="center"/>
    </xf>
    <xf numFmtId="0" fontId="32" fillId="13" borderId="15" xfId="46" applyFont="1" applyFill="1" applyBorder="1" applyAlignment="1">
      <alignment vertical="center"/>
    </xf>
    <xf numFmtId="164" fontId="32" fillId="13" borderId="0" xfId="46" applyNumberFormat="1" applyFont="1" applyFill="1" applyAlignment="1">
      <alignment horizontal="right" vertical="center"/>
    </xf>
    <xf numFmtId="3" fontId="2" fillId="13" borderId="0" xfId="46" applyNumberFormat="1" applyFont="1" applyFill="1" applyAlignment="1">
      <alignment horizontal="right" vertical="center"/>
    </xf>
    <xf numFmtId="164" fontId="10" fillId="13" borderId="0" xfId="46" applyNumberFormat="1" applyFont="1" applyFill="1" applyAlignment="1">
      <alignment horizontal="right" vertical="center"/>
    </xf>
    <xf numFmtId="2" fontId="11" fillId="13" borderId="0" xfId="46" applyNumberFormat="1" applyFont="1" applyFill="1" applyAlignment="1">
      <alignment horizontal="left" vertical="center"/>
    </xf>
    <xf numFmtId="2" fontId="11" fillId="16" borderId="0" xfId="46" applyNumberFormat="1" applyFont="1" applyFill="1" applyAlignment="1">
      <alignment horizontal="center" vertical="center" wrapText="1"/>
    </xf>
    <xf numFmtId="2" fontId="2" fillId="16" borderId="0" xfId="46" applyNumberFormat="1" applyFont="1" applyFill="1" applyAlignment="1">
      <alignment horizontal="center" vertical="center" wrapText="1"/>
    </xf>
    <xf numFmtId="2" fontId="2" fillId="13" borderId="0" xfId="46" applyNumberFormat="1" applyFont="1" applyFill="1" applyAlignment="1">
      <alignment horizontal="center" vertical="center" wrapText="1"/>
    </xf>
    <xf numFmtId="2" fontId="11" fillId="13" borderId="24" xfId="46" applyNumberFormat="1" applyFont="1" applyFill="1" applyBorder="1" applyAlignment="1">
      <alignment horizontal="center" vertical="center"/>
    </xf>
    <xf numFmtId="2" fontId="11" fillId="13" borderId="0" xfId="46" applyNumberFormat="1" applyFont="1" applyFill="1" applyAlignment="1">
      <alignment horizontal="center" vertical="center"/>
    </xf>
    <xf numFmtId="0" fontId="1" fillId="2" borderId="0" xfId="46" applyFont="1" applyFill="1" applyAlignment="1">
      <alignment vertical="center" wrapText="1"/>
    </xf>
    <xf numFmtId="164" fontId="4" fillId="21" borderId="32" xfId="46" applyNumberFormat="1" applyFont="1" applyFill="1" applyBorder="1" applyAlignment="1">
      <alignment horizontal="center"/>
    </xf>
    <xf numFmtId="164" fontId="2" fillId="21" borderId="33" xfId="46" applyNumberFormat="1" applyFont="1" applyFill="1" applyBorder="1" applyAlignment="1">
      <alignment horizontal="center"/>
    </xf>
    <xf numFmtId="0" fontId="4" fillId="21" borderId="32" xfId="46" applyFont="1" applyFill="1" applyBorder="1" applyAlignment="1">
      <alignment horizontal="center"/>
    </xf>
    <xf numFmtId="0" fontId="4" fillId="21" borderId="4" xfId="46" applyFont="1" applyFill="1" applyBorder="1" applyAlignment="1">
      <alignment horizontal="center"/>
    </xf>
    <xf numFmtId="0" fontId="2" fillId="21" borderId="4" xfId="46" applyFont="1" applyFill="1" applyBorder="1" applyAlignment="1">
      <alignment horizontal="center"/>
    </xf>
    <xf numFmtId="0" fontId="4" fillId="21" borderId="33" xfId="46" applyFont="1" applyFill="1" applyBorder="1" applyAlignment="1">
      <alignment horizontal="center"/>
    </xf>
    <xf numFmtId="3" fontId="4" fillId="21" borderId="32" xfId="46" applyNumberFormat="1" applyFont="1" applyFill="1" applyBorder="1" applyAlignment="1">
      <alignment horizontal="center"/>
    </xf>
    <xf numFmtId="3" fontId="4" fillId="21" borderId="4" xfId="46" applyNumberFormat="1" applyFont="1" applyFill="1" applyBorder="1" applyAlignment="1">
      <alignment horizontal="center"/>
    </xf>
    <xf numFmtId="3" fontId="2" fillId="21" borderId="4" xfId="46" applyNumberFormat="1" applyFont="1" applyFill="1" applyBorder="1" applyAlignment="1">
      <alignment horizontal="center"/>
    </xf>
    <xf numFmtId="3" fontId="2" fillId="21" borderId="33" xfId="46" applyNumberFormat="1" applyFont="1" applyFill="1" applyBorder="1" applyAlignment="1">
      <alignment horizontal="center"/>
    </xf>
    <xf numFmtId="164" fontId="4" fillId="17" borderId="32" xfId="46" applyNumberFormat="1" applyFont="1" applyFill="1" applyBorder="1" applyAlignment="1">
      <alignment horizontal="center"/>
    </xf>
    <xf numFmtId="164" fontId="2" fillId="17" borderId="33" xfId="46" applyNumberFormat="1" applyFont="1" applyFill="1" applyBorder="1" applyAlignment="1">
      <alignment horizontal="center"/>
    </xf>
    <xf numFmtId="0" fontId="4" fillId="17" borderId="32" xfId="46" applyFont="1" applyFill="1" applyBorder="1" applyAlignment="1">
      <alignment horizontal="center"/>
    </xf>
    <xf numFmtId="0" fontId="4" fillId="17" borderId="4" xfId="46" applyFont="1" applyFill="1" applyBorder="1" applyAlignment="1">
      <alignment horizontal="center"/>
    </xf>
    <xf numFmtId="0" fontId="2" fillId="0" borderId="4" xfId="46" applyFont="1" applyBorder="1" applyAlignment="1">
      <alignment horizontal="center"/>
    </xf>
    <xf numFmtId="0" fontId="4" fillId="17" borderId="33" xfId="46" applyFont="1" applyFill="1" applyBorder="1" applyAlignment="1">
      <alignment horizontal="center"/>
    </xf>
    <xf numFmtId="0" fontId="2" fillId="0" borderId="33" xfId="46" applyFont="1" applyBorder="1" applyAlignment="1">
      <alignment horizontal="center"/>
    </xf>
    <xf numFmtId="164" fontId="40" fillId="17" borderId="32" xfId="46" applyNumberFormat="1" applyFont="1" applyFill="1" applyBorder="1" applyAlignment="1">
      <alignment horizontal="center" vertical="center"/>
    </xf>
    <xf numFmtId="164" fontId="10" fillId="17" borderId="33" xfId="46" applyNumberFormat="1" applyFont="1" applyFill="1" applyBorder="1" applyAlignment="1">
      <alignment horizontal="center" vertical="center"/>
    </xf>
    <xf numFmtId="0" fontId="4" fillId="17" borderId="32" xfId="46" applyFont="1" applyFill="1" applyBorder="1" applyAlignment="1">
      <alignment horizontal="center" vertical="center"/>
    </xf>
    <xf numFmtId="0" fontId="4" fillId="17" borderId="4" xfId="46" applyFont="1" applyFill="1" applyBorder="1" applyAlignment="1">
      <alignment horizontal="center" vertical="center"/>
    </xf>
    <xf numFmtId="0" fontId="2" fillId="0" borderId="4" xfId="46" applyFont="1" applyBorder="1" applyAlignment="1">
      <alignment horizontal="center" vertical="center"/>
    </xf>
    <xf numFmtId="0" fontId="4" fillId="17" borderId="33" xfId="46" applyFont="1" applyFill="1" applyBorder="1" applyAlignment="1">
      <alignment horizontal="center" vertical="center"/>
    </xf>
    <xf numFmtId="3" fontId="4" fillId="17" borderId="32" xfId="46" applyNumberFormat="1" applyFont="1" applyFill="1" applyBorder="1" applyAlignment="1">
      <alignment horizontal="center" vertical="center"/>
    </xf>
    <xf numFmtId="3" fontId="4" fillId="17" borderId="4" xfId="46" applyNumberFormat="1" applyFont="1" applyFill="1" applyBorder="1" applyAlignment="1">
      <alignment horizontal="center" vertical="center"/>
    </xf>
    <xf numFmtId="3" fontId="2" fillId="0" borderId="4" xfId="46" applyNumberFormat="1" applyFont="1" applyBorder="1" applyAlignment="1">
      <alignment horizontal="center" vertical="center"/>
    </xf>
    <xf numFmtId="3" fontId="2" fillId="0" borderId="33" xfId="46" applyNumberFormat="1" applyFont="1" applyBorder="1" applyAlignment="1">
      <alignment horizontal="center" vertical="center"/>
    </xf>
    <xf numFmtId="2" fontId="2" fillId="16" borderId="0" xfId="46" applyNumberFormat="1" applyFont="1" applyFill="1" applyAlignment="1">
      <alignment horizontal="center" vertical="center" wrapText="1"/>
    </xf>
    <xf numFmtId="164" fontId="33" fillId="21" borderId="32" xfId="46" applyNumberFormat="1" applyFont="1" applyFill="1" applyBorder="1" applyAlignment="1">
      <alignment horizontal="center"/>
    </xf>
    <xf numFmtId="164" fontId="32" fillId="21" borderId="33" xfId="46" applyNumberFormat="1" applyFont="1" applyFill="1" applyBorder="1" applyAlignment="1">
      <alignment horizontal="center"/>
    </xf>
    <xf numFmtId="164" fontId="33" fillId="17" borderId="32" xfId="46" applyNumberFormat="1" applyFont="1" applyFill="1" applyBorder="1" applyAlignment="1">
      <alignment horizontal="center"/>
    </xf>
    <xf numFmtId="164" fontId="32" fillId="17" borderId="33" xfId="46" applyNumberFormat="1" applyFont="1" applyFill="1" applyBorder="1" applyAlignment="1">
      <alignment horizontal="center"/>
    </xf>
    <xf numFmtId="164" fontId="33" fillId="17" borderId="32" xfId="46" applyNumberFormat="1" applyFont="1" applyFill="1" applyBorder="1" applyAlignment="1">
      <alignment horizontal="center" vertical="center"/>
    </xf>
    <xf numFmtId="164" fontId="32" fillId="17" borderId="33" xfId="46" applyNumberFormat="1" applyFont="1" applyFill="1" applyBorder="1" applyAlignment="1">
      <alignment horizontal="center" vertical="center"/>
    </xf>
  </cellXfs>
  <cellStyles count="47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Hipervínculo" xfId="2" builtinId="8"/>
    <cellStyle name="Incorrecto 2" xfId="34" xr:uid="{00000000-0005-0000-0000-000020000000}"/>
    <cellStyle name="Neutral 2" xfId="35" xr:uid="{00000000-0005-0000-0000-000021000000}"/>
    <cellStyle name="Normal" xfId="0" builtinId="0"/>
    <cellStyle name="Normal 2" xfId="1" xr:uid="{00000000-0005-0000-0000-000023000000}"/>
    <cellStyle name="Normal 2 2" xfId="46" xr:uid="{00000000-0005-0000-0000-000024000000}"/>
    <cellStyle name="Normal 3" xfId="36" xr:uid="{00000000-0005-0000-0000-000025000000}"/>
    <cellStyle name="Notas 2" xfId="37" xr:uid="{00000000-0005-0000-0000-000026000000}"/>
    <cellStyle name="Salida 2" xfId="38" xr:uid="{00000000-0005-0000-0000-000027000000}"/>
    <cellStyle name="Texto de advertencia 2" xfId="39" xr:uid="{00000000-0005-0000-0000-000028000000}"/>
    <cellStyle name="Texto explicativo 2" xfId="40" xr:uid="{00000000-0005-0000-0000-000029000000}"/>
    <cellStyle name="Título 1 2" xfId="41" xr:uid="{00000000-0005-0000-0000-00002A000000}"/>
    <cellStyle name="Título 2 2" xfId="42" xr:uid="{00000000-0005-0000-0000-00002B000000}"/>
    <cellStyle name="Título 3 2" xfId="43" xr:uid="{00000000-0005-0000-0000-00002C000000}"/>
    <cellStyle name="Título 4" xfId="44" xr:uid="{00000000-0005-0000-0000-00002D000000}"/>
    <cellStyle name="Total 2" xfId="45" xr:uid="{00000000-0005-0000-0000-00002E000000}"/>
  </cellStyles>
  <dxfs count="0"/>
  <tableStyles count="0" defaultTableStyle="TableStyleMedium2" defaultPivotStyle="PivotStyleLight16"/>
  <colors>
    <mruColors>
      <color rgb="FFFFFFCC"/>
      <color rgb="FFCCFFCC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1B-48B7-9787-DC886FEAADC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1B-48B7-9787-DC886FEAADC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1B-48B7-9787-DC886FEAA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80-4995-B949-E4131CB2DC9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80-4995-B949-E4131CB2DC9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380-4995-B949-E4131CB2DC9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380-4995-B949-E4131CB2D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4D-4917-ABD7-4980E658298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4D-4917-ABD7-4980E658298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4D-4917-ABD7-4980E658298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4D-4917-ABD7-4980E6582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F3-4DF6-BA3F-E26B4064185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F3-4DF6-BA3F-E26B4064185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0F3-4DF6-BA3F-E26B4064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A6-49A8-8337-4C43BB63D6F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A6-49A8-8337-4C43BB63D6F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7A6-49A8-8337-4C43BB63D6F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7A6-49A8-8337-4C43BB63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AA-417E-AED0-4AF5D40AF4F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AA-417E-AED0-4AF5D40AF4FE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AA-417E-AED0-4AF5D40AF4FE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AA-417E-AED0-4AF5D40A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70-45A1-A687-A944908ED8C1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70-45A1-A687-A944908ED8C1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E70-45A1-A687-A944908ED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E1-4B67-90E9-0F5CC2A08A4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E1-4B67-90E9-0F5CC2A08A4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6E1-4B67-90E9-0F5CC2A08A4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6E1-4B67-90E9-0F5CC2A0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918-44FB-BE65-5AD26BCCBCF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918-44FB-BE65-5AD26BCCBCF5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918-44FB-BE65-5AD26BCCBCF5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918-44FB-BE65-5AD26BCC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EE644E-DB24-4A38-B8B2-B0260B952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4993A9-DE15-4EDA-90BE-3BE949ACC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F0BC83-53F1-4C84-907A-7221FE15D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984E0C-3DC7-4443-92AA-1F7E88296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A79039-CADC-4F32-A3A9-6D9BA593D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C6657F-71FE-4031-9E83-0DEE2F371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7343E4-4E74-46EF-966D-9F3FC3D04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C5BE6C-584F-4393-A5EE-A579C081B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096772-2F0E-4FBD-95CA-5C18803CD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5BD1-5F5A-4FA9-814C-35973F4CDA2E}">
  <dimension ref="A1:BB159"/>
  <sheetViews>
    <sheetView tabSelected="1" zoomScaleNormal="100" zoomScaleSheetLayoutView="75" workbookViewId="0">
      <pane ySplit="4" topLeftCell="A5" activePane="bottomLeft" state="frozen"/>
      <selection activeCell="B2" sqref="B2"/>
      <selection pane="bottomLeft" activeCell="B1" sqref="B1"/>
    </sheetView>
  </sheetViews>
  <sheetFormatPr baseColWidth="10" defaultColWidth="11.42578125" defaultRowHeight="12.75" x14ac:dyDescent="0.2"/>
  <cols>
    <col min="1" max="1" width="2.28515625" style="2" customWidth="1"/>
    <col min="2" max="2" width="9.140625" style="3" customWidth="1"/>
    <col min="3" max="3" width="15.140625" style="2" customWidth="1"/>
    <col min="4" max="4" width="48.5703125" style="2" customWidth="1"/>
    <col min="5" max="5" width="4.5703125" style="2" customWidth="1"/>
    <col min="6" max="6" width="21.42578125" style="2" customWidth="1"/>
    <col min="7" max="7" width="2.7109375" style="4" customWidth="1"/>
    <col min="8" max="8" width="5" style="5" customWidth="1"/>
    <col min="9" max="9" width="6.7109375" style="5" customWidth="1"/>
    <col min="10" max="10" width="9" style="6" customWidth="1"/>
    <col min="11" max="11" width="9.28515625" style="6" customWidth="1"/>
    <col min="12" max="12" width="13.28515625" style="7" customWidth="1"/>
    <col min="13" max="13" width="12.7109375" style="7" customWidth="1"/>
    <col min="14" max="14" width="16" style="2" customWidth="1"/>
    <col min="15" max="15" width="18.28515625" style="2" customWidth="1"/>
    <col min="16" max="16" width="18.42578125" style="2" customWidth="1"/>
    <col min="17" max="17" width="5.7109375" style="2" customWidth="1"/>
    <col min="18" max="18" width="5" style="2" customWidth="1"/>
    <col min="19" max="19" width="4.85546875" style="2" customWidth="1"/>
    <col min="20" max="20" width="5.28515625" style="2" customWidth="1"/>
    <col min="21" max="21" width="5.140625" style="2" customWidth="1"/>
    <col min="22" max="22" width="3" style="2" customWidth="1"/>
    <col min="23" max="23" width="2.42578125" style="2" customWidth="1"/>
    <col min="24" max="24" width="2.85546875" style="2" customWidth="1"/>
    <col min="25" max="25" width="4.42578125" style="2" customWidth="1"/>
    <col min="26" max="31" width="11.42578125" style="8"/>
    <col min="32" max="32" width="12" style="8" bestFit="1" customWidth="1"/>
    <col min="33" max="36" width="11.42578125" style="8"/>
    <col min="37" max="37" width="12" style="8" bestFit="1" customWidth="1"/>
    <col min="38" max="54" width="11.42578125" style="8"/>
    <col min="55" max="16384" width="11.42578125" style="2"/>
  </cols>
  <sheetData>
    <row r="1" spans="1:54" ht="13.5" thickBot="1" x14ac:dyDescent="0.25">
      <c r="AG1" s="9"/>
      <c r="AH1" s="9"/>
      <c r="AP1" s="10"/>
    </row>
    <row r="2" spans="1:54" ht="20.25" thickTop="1" thickBot="1" x14ac:dyDescent="0.35">
      <c r="A2" s="8"/>
      <c r="B2" s="11" t="s">
        <v>0</v>
      </c>
      <c r="C2" s="12"/>
      <c r="D2" s="13"/>
      <c r="E2" s="14" t="s">
        <v>1</v>
      </c>
      <c r="F2" s="15" t="s">
        <v>54</v>
      </c>
      <c r="G2" s="16"/>
      <c r="H2" s="17" t="s">
        <v>2</v>
      </c>
      <c r="I2" s="18" t="s">
        <v>55</v>
      </c>
      <c r="J2" s="19"/>
      <c r="K2" s="20"/>
      <c r="L2" s="21"/>
      <c r="M2" s="22" t="s">
        <v>3</v>
      </c>
      <c r="N2" s="23">
        <v>2025</v>
      </c>
      <c r="O2" s="24" t="s">
        <v>4</v>
      </c>
      <c r="P2" s="13"/>
      <c r="Q2" s="13"/>
      <c r="R2" s="13"/>
      <c r="S2" s="13"/>
      <c r="T2" s="13"/>
      <c r="U2" s="16"/>
      <c r="V2" s="13"/>
      <c r="W2" s="25"/>
      <c r="X2" s="26"/>
      <c r="Y2" s="27"/>
      <c r="AE2" s="10"/>
      <c r="AG2" s="28"/>
      <c r="AH2" s="28"/>
      <c r="AI2" s="10"/>
      <c r="AL2" s="10"/>
      <c r="AP2" s="10"/>
    </row>
    <row r="3" spans="1:54" x14ac:dyDescent="0.2">
      <c r="B3" s="29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1" t="s">
        <v>10</v>
      </c>
      <c r="H3" s="32" t="s">
        <v>11</v>
      </c>
      <c r="I3" s="33" t="s">
        <v>12</v>
      </c>
      <c r="J3" s="502" t="s">
        <v>13</v>
      </c>
      <c r="K3" s="503"/>
      <c r="L3" s="504" t="s">
        <v>14</v>
      </c>
      <c r="M3" s="505"/>
      <c r="N3" s="506"/>
      <c r="O3" s="506"/>
      <c r="P3" s="507"/>
      <c r="Q3" s="504" t="s">
        <v>15</v>
      </c>
      <c r="R3" s="505"/>
      <c r="S3" s="506"/>
      <c r="T3" s="506"/>
      <c r="U3" s="508"/>
      <c r="V3" s="34" t="s">
        <v>16</v>
      </c>
      <c r="W3" s="35"/>
      <c r="X3" s="36" t="s">
        <v>17</v>
      </c>
      <c r="Y3" s="37" t="s">
        <v>17</v>
      </c>
      <c r="AE3" s="10"/>
      <c r="AG3" s="28"/>
      <c r="AH3" s="28"/>
      <c r="AI3" s="10"/>
      <c r="AL3" s="10"/>
      <c r="AP3" s="10"/>
    </row>
    <row r="4" spans="1:54" ht="13.5" thickBot="1" x14ac:dyDescent="0.25">
      <c r="B4" s="38" t="s">
        <v>18</v>
      </c>
      <c r="C4" s="39" t="s">
        <v>19</v>
      </c>
      <c r="D4" s="39" t="s">
        <v>20</v>
      </c>
      <c r="E4" s="40"/>
      <c r="F4" s="39" t="s">
        <v>21</v>
      </c>
      <c r="G4" s="40" t="s">
        <v>22</v>
      </c>
      <c r="H4" s="41" t="s">
        <v>23</v>
      </c>
      <c r="I4" s="42" t="s">
        <v>24</v>
      </c>
      <c r="J4" s="43" t="s">
        <v>25</v>
      </c>
      <c r="K4" s="44" t="s">
        <v>26</v>
      </c>
      <c r="L4" s="45">
        <v>2022</v>
      </c>
      <c r="M4" s="45">
        <v>2023</v>
      </c>
      <c r="N4" s="45">
        <v>2024</v>
      </c>
      <c r="O4" s="45">
        <v>2025</v>
      </c>
      <c r="P4" s="45">
        <v>2026</v>
      </c>
      <c r="Q4" s="46">
        <v>2022</v>
      </c>
      <c r="R4" s="46">
        <v>2023</v>
      </c>
      <c r="S4" s="46">
        <v>2024</v>
      </c>
      <c r="T4" s="46">
        <v>2025</v>
      </c>
      <c r="U4" s="46">
        <v>2026</v>
      </c>
      <c r="V4" s="47" t="s">
        <v>27</v>
      </c>
      <c r="W4" s="48" t="s">
        <v>28</v>
      </c>
      <c r="X4" s="49" t="s">
        <v>29</v>
      </c>
      <c r="Y4" s="50" t="s">
        <v>30</v>
      </c>
      <c r="AG4" s="28"/>
      <c r="AH4" s="28"/>
      <c r="AI4" s="10"/>
      <c r="AL4" s="10"/>
      <c r="AP4" s="10"/>
    </row>
    <row r="5" spans="1:54" s="51" customFormat="1" ht="19.899999999999999" customHeight="1" x14ac:dyDescent="0.2">
      <c r="B5" s="448" t="s">
        <v>31</v>
      </c>
      <c r="C5" s="449" t="s">
        <v>264</v>
      </c>
      <c r="D5" s="450" t="s">
        <v>265</v>
      </c>
      <c r="E5" s="451">
        <v>5221</v>
      </c>
      <c r="F5" s="452" t="s">
        <v>75</v>
      </c>
      <c r="G5" s="453" t="s">
        <v>32</v>
      </c>
      <c r="H5" s="454">
        <v>1</v>
      </c>
      <c r="I5" s="455">
        <v>19</v>
      </c>
      <c r="J5" s="456">
        <v>45292</v>
      </c>
      <c r="K5" s="456">
        <v>46387</v>
      </c>
      <c r="L5" s="457"/>
      <c r="M5" s="458">
        <v>4</v>
      </c>
      <c r="N5" s="458" t="s">
        <v>266</v>
      </c>
      <c r="O5" s="458" t="s">
        <v>267</v>
      </c>
      <c r="P5" s="458"/>
      <c r="Q5" s="459"/>
      <c r="R5" s="460">
        <v>1712</v>
      </c>
      <c r="S5" s="460">
        <v>1712</v>
      </c>
      <c r="T5" s="460">
        <v>1712</v>
      </c>
      <c r="U5" s="460"/>
      <c r="V5" s="460"/>
      <c r="W5" s="460"/>
      <c r="X5" s="451"/>
      <c r="Y5" s="461"/>
      <c r="Z5" s="54"/>
      <c r="AA5" s="54"/>
      <c r="AB5" s="10"/>
      <c r="AC5" s="54"/>
      <c r="AD5" s="54"/>
      <c r="AE5" s="54"/>
      <c r="AF5" s="54"/>
      <c r="AG5" s="28"/>
      <c r="AH5" s="28"/>
      <c r="AI5" s="10"/>
      <c r="AJ5" s="54"/>
      <c r="AK5" s="54"/>
      <c r="AL5" s="10"/>
      <c r="AM5" s="54"/>
      <c r="AN5" s="54"/>
      <c r="AO5" s="54"/>
      <c r="AP5" s="10"/>
      <c r="AQ5" s="54"/>
      <c r="AR5" s="54"/>
      <c r="AS5" s="54"/>
      <c r="AT5" s="8"/>
      <c r="AU5" s="54"/>
      <c r="AV5" s="54"/>
      <c r="AW5" s="54"/>
      <c r="AX5" s="54"/>
      <c r="AY5" s="54"/>
      <c r="AZ5" s="54"/>
      <c r="BA5" s="54"/>
      <c r="BB5" s="54"/>
    </row>
    <row r="6" spans="1:54" s="51" customFormat="1" ht="19.899999999999999" customHeight="1" x14ac:dyDescent="0.25">
      <c r="B6" s="462"/>
      <c r="C6" s="463" t="s">
        <v>268</v>
      </c>
      <c r="D6" s="464" t="s">
        <v>269</v>
      </c>
      <c r="E6" s="465">
        <v>2420</v>
      </c>
      <c r="F6" s="466" t="s">
        <v>103</v>
      </c>
      <c r="G6" s="453" t="s">
        <v>32</v>
      </c>
      <c r="H6" s="454">
        <v>1</v>
      </c>
      <c r="I6" s="467">
        <v>199</v>
      </c>
      <c r="J6" s="468">
        <v>45292</v>
      </c>
      <c r="K6" s="468">
        <v>46752</v>
      </c>
      <c r="L6" s="469"/>
      <c r="M6" s="469">
        <v>2.8</v>
      </c>
      <c r="N6" s="469" t="s">
        <v>270</v>
      </c>
      <c r="O6" s="485" t="s">
        <v>271</v>
      </c>
      <c r="P6" s="470" t="s">
        <v>272</v>
      </c>
      <c r="Q6" s="471"/>
      <c r="R6" s="471">
        <v>1704</v>
      </c>
      <c r="S6" s="471">
        <v>1696</v>
      </c>
      <c r="T6" s="471">
        <v>1696</v>
      </c>
      <c r="U6" s="471"/>
      <c r="V6" s="471"/>
      <c r="W6" s="471"/>
      <c r="X6" s="472"/>
      <c r="Y6" s="473"/>
      <c r="Z6" s="54"/>
      <c r="AA6" s="54"/>
      <c r="AB6" s="10"/>
      <c r="AC6" s="54"/>
      <c r="AD6" s="54"/>
      <c r="AE6" s="54"/>
      <c r="AF6" s="54"/>
      <c r="AG6" s="28"/>
      <c r="AH6" s="28"/>
      <c r="AI6" s="10"/>
      <c r="AJ6" s="54"/>
      <c r="AK6" s="54"/>
      <c r="AL6" s="10"/>
      <c r="AM6" s="54"/>
      <c r="AN6" s="54"/>
      <c r="AO6" s="54"/>
      <c r="AP6" s="10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</row>
    <row r="7" spans="1:54" s="51" customFormat="1" ht="25.5" x14ac:dyDescent="0.25">
      <c r="B7" s="462"/>
      <c r="C7" s="463">
        <v>1101391012025</v>
      </c>
      <c r="D7" s="474" t="s">
        <v>273</v>
      </c>
      <c r="E7" s="465">
        <v>2932</v>
      </c>
      <c r="F7" s="466" t="s">
        <v>52</v>
      </c>
      <c r="G7" s="453" t="s">
        <v>32</v>
      </c>
      <c r="H7" s="454">
        <v>1</v>
      </c>
      <c r="I7" s="467">
        <v>174</v>
      </c>
      <c r="J7" s="468">
        <v>45292</v>
      </c>
      <c r="K7" s="468">
        <v>46022</v>
      </c>
      <c r="L7" s="475"/>
      <c r="M7" s="470">
        <v>3.1</v>
      </c>
      <c r="N7" s="469">
        <v>2.8</v>
      </c>
      <c r="O7" s="470"/>
      <c r="P7" s="469"/>
      <c r="Q7" s="471"/>
      <c r="R7" s="471">
        <v>1712</v>
      </c>
      <c r="S7" s="471">
        <v>1712</v>
      </c>
      <c r="T7" s="471"/>
      <c r="U7" s="471"/>
      <c r="V7" s="465"/>
      <c r="W7" s="465"/>
      <c r="X7" s="472"/>
      <c r="Y7" s="473"/>
      <c r="Z7" s="54"/>
      <c r="AA7" s="54"/>
      <c r="AB7" s="10"/>
      <c r="AC7" s="54"/>
      <c r="AD7" s="10"/>
      <c r="AE7" s="54"/>
      <c r="AF7" s="54"/>
      <c r="AG7" s="28"/>
      <c r="AH7" s="28"/>
      <c r="AI7" s="10"/>
      <c r="AJ7" s="54"/>
      <c r="AK7" s="54"/>
      <c r="AL7" s="10"/>
      <c r="AM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</row>
    <row r="8" spans="1:54" s="51" customFormat="1" ht="19.899999999999999" customHeight="1" x14ac:dyDescent="0.25">
      <c r="B8" s="462"/>
      <c r="C8" s="463" t="s">
        <v>274</v>
      </c>
      <c r="D8" s="474" t="s">
        <v>275</v>
      </c>
      <c r="E8" s="465">
        <v>1071</v>
      </c>
      <c r="F8" s="466" t="s">
        <v>108</v>
      </c>
      <c r="G8" s="453" t="s">
        <v>33</v>
      </c>
      <c r="H8" s="454">
        <v>107</v>
      </c>
      <c r="I8" s="467">
        <v>532</v>
      </c>
      <c r="J8" s="468">
        <v>44927</v>
      </c>
      <c r="K8" s="468">
        <v>46752</v>
      </c>
      <c r="L8" s="476">
        <v>4</v>
      </c>
      <c r="M8" s="476">
        <v>3</v>
      </c>
      <c r="N8" s="476">
        <v>3</v>
      </c>
      <c r="O8" s="469">
        <v>3</v>
      </c>
      <c r="P8" s="477" t="s">
        <v>276</v>
      </c>
      <c r="Q8" s="471">
        <v>1755</v>
      </c>
      <c r="R8" s="471">
        <v>1755</v>
      </c>
      <c r="S8" s="471">
        <v>1755</v>
      </c>
      <c r="T8" s="471">
        <v>1749</v>
      </c>
      <c r="U8" s="471"/>
      <c r="V8" s="471"/>
      <c r="W8" s="471"/>
      <c r="X8" s="465"/>
      <c r="Y8" s="478"/>
      <c r="Z8" s="54"/>
      <c r="AA8" s="54"/>
      <c r="AB8" s="10"/>
      <c r="AC8" s="54"/>
      <c r="AD8" s="10"/>
      <c r="AE8" s="10"/>
      <c r="AF8" s="54"/>
      <c r="AG8" s="54"/>
      <c r="AH8" s="54"/>
      <c r="AI8" s="10"/>
      <c r="AJ8" s="54"/>
      <c r="AK8" s="54"/>
      <c r="AL8" s="10"/>
      <c r="AM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</row>
    <row r="9" spans="1:54" s="51" customFormat="1" ht="19.899999999999999" customHeight="1" x14ac:dyDescent="0.25">
      <c r="B9" s="462"/>
      <c r="C9" s="463" t="s">
        <v>277</v>
      </c>
      <c r="D9" s="474" t="s">
        <v>105</v>
      </c>
      <c r="E9" s="479">
        <v>2562</v>
      </c>
      <c r="F9" s="480" t="s">
        <v>65</v>
      </c>
      <c r="G9" s="453" t="s">
        <v>32</v>
      </c>
      <c r="H9" s="454">
        <v>1</v>
      </c>
      <c r="I9" s="467">
        <v>51</v>
      </c>
      <c r="J9" s="468">
        <v>45658</v>
      </c>
      <c r="K9" s="468">
        <v>46022</v>
      </c>
      <c r="L9" s="469"/>
      <c r="M9" s="469"/>
      <c r="N9" s="469">
        <v>2.8</v>
      </c>
      <c r="O9" s="469"/>
      <c r="P9" s="469"/>
      <c r="Q9" s="471"/>
      <c r="R9" s="471"/>
      <c r="S9" s="471">
        <v>1722</v>
      </c>
      <c r="T9" s="471"/>
      <c r="U9" s="471"/>
      <c r="V9" s="471"/>
      <c r="W9" s="471"/>
      <c r="X9" s="465"/>
      <c r="Y9" s="478"/>
      <c r="Z9" s="54"/>
      <c r="AA9" s="54"/>
      <c r="AB9" s="10"/>
      <c r="AC9" s="54"/>
      <c r="AD9" s="54"/>
      <c r="AE9" s="10"/>
      <c r="AF9" s="54"/>
      <c r="AG9" s="54"/>
      <c r="AH9" s="54"/>
      <c r="AI9" s="10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</row>
    <row r="10" spans="1:54" s="51" customFormat="1" ht="19.899999999999999" customHeight="1" x14ac:dyDescent="0.25">
      <c r="B10" s="481"/>
      <c r="C10" s="463" t="s">
        <v>278</v>
      </c>
      <c r="D10" s="474" t="s">
        <v>279</v>
      </c>
      <c r="E10" s="479">
        <v>3811</v>
      </c>
      <c r="F10" s="480" t="s">
        <v>57</v>
      </c>
      <c r="G10" s="453" t="s">
        <v>32</v>
      </c>
      <c r="H10" s="454">
        <v>1</v>
      </c>
      <c r="I10" s="467">
        <v>35</v>
      </c>
      <c r="J10" s="468">
        <v>45292</v>
      </c>
      <c r="K10" s="468">
        <v>46387</v>
      </c>
      <c r="L10" s="469"/>
      <c r="M10" s="470">
        <v>10</v>
      </c>
      <c r="N10" s="470" t="s">
        <v>280</v>
      </c>
      <c r="O10" s="470" t="s">
        <v>88</v>
      </c>
      <c r="P10" s="470"/>
      <c r="Q10" s="471"/>
      <c r="R10" s="471">
        <v>1776</v>
      </c>
      <c r="S10" s="471">
        <v>1680</v>
      </c>
      <c r="T10" s="471">
        <v>1592</v>
      </c>
      <c r="U10" s="471"/>
      <c r="V10" s="471"/>
      <c r="W10" s="471"/>
      <c r="X10" s="465"/>
      <c r="Y10" s="478"/>
      <c r="Z10" s="54"/>
      <c r="AA10" s="54"/>
      <c r="AB10" s="10"/>
      <c r="AC10" s="54"/>
      <c r="AD10" s="54"/>
      <c r="AE10" s="10"/>
      <c r="AF10" s="54"/>
      <c r="AG10" s="54"/>
      <c r="AH10" s="54"/>
      <c r="AI10" s="10"/>
      <c r="AJ10" s="54"/>
      <c r="AK10" s="10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</row>
    <row r="11" spans="1:54" s="51" customFormat="1" hidden="1" x14ac:dyDescent="0.25">
      <c r="B11" s="481"/>
      <c r="C11" s="463"/>
      <c r="D11" s="474"/>
      <c r="E11" s="479"/>
      <c r="F11" s="480"/>
      <c r="G11" s="453"/>
      <c r="H11" s="454"/>
      <c r="I11" s="467"/>
      <c r="J11" s="468"/>
      <c r="K11" s="468"/>
      <c r="L11" s="469"/>
      <c r="M11" s="469"/>
      <c r="N11" s="469"/>
      <c r="O11" s="469"/>
      <c r="P11" s="469"/>
      <c r="Q11" s="471"/>
      <c r="R11" s="471"/>
      <c r="S11" s="471"/>
      <c r="T11" s="471"/>
      <c r="U11" s="471"/>
      <c r="V11" s="471"/>
      <c r="W11" s="471"/>
      <c r="X11" s="465"/>
      <c r="Y11" s="478"/>
      <c r="Z11" s="54"/>
      <c r="AA11" s="54"/>
      <c r="AB11" s="10"/>
      <c r="AC11" s="54"/>
      <c r="AD11" s="54"/>
      <c r="AE11" s="10"/>
      <c r="AF11" s="54"/>
      <c r="AG11" s="54"/>
      <c r="AH11" s="54"/>
      <c r="AI11" s="10"/>
      <c r="AJ11" s="54"/>
      <c r="AK11" s="10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</row>
    <row r="12" spans="1:54" s="51" customFormat="1" hidden="1" x14ac:dyDescent="0.25">
      <c r="B12" s="481"/>
      <c r="C12" s="463"/>
      <c r="D12" s="474"/>
      <c r="E12" s="479"/>
      <c r="F12" s="480"/>
      <c r="G12" s="453"/>
      <c r="H12" s="454"/>
      <c r="I12" s="467"/>
      <c r="J12" s="482"/>
      <c r="K12" s="482"/>
      <c r="L12" s="469"/>
      <c r="M12" s="469"/>
      <c r="N12" s="469"/>
      <c r="O12" s="469"/>
      <c r="P12" s="469"/>
      <c r="Q12" s="471"/>
      <c r="R12" s="471"/>
      <c r="S12" s="471"/>
      <c r="T12" s="471"/>
      <c r="U12" s="471"/>
      <c r="V12" s="471"/>
      <c r="W12" s="471"/>
      <c r="X12" s="465"/>
      <c r="Y12" s="478"/>
      <c r="Z12" s="54"/>
      <c r="AA12" s="54"/>
      <c r="AB12" s="10"/>
      <c r="AC12" s="54"/>
      <c r="AD12" s="54"/>
      <c r="AE12" s="54"/>
      <c r="AF12" s="54"/>
      <c r="AG12" s="54"/>
      <c r="AH12" s="54"/>
      <c r="AI12" s="10"/>
      <c r="AJ12" s="54"/>
      <c r="AK12" s="10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</row>
    <row r="13" spans="1:54" s="51" customFormat="1" hidden="1" x14ac:dyDescent="0.25">
      <c r="B13" s="481"/>
      <c r="C13" s="463"/>
      <c r="D13" s="474"/>
      <c r="E13" s="479"/>
      <c r="F13" s="480"/>
      <c r="G13" s="453"/>
      <c r="H13" s="454"/>
      <c r="I13" s="467"/>
      <c r="J13" s="482"/>
      <c r="K13" s="482"/>
      <c r="L13" s="469"/>
      <c r="M13" s="469"/>
      <c r="N13" s="469"/>
      <c r="O13" s="469"/>
      <c r="P13" s="469"/>
      <c r="Q13" s="471"/>
      <c r="R13" s="471"/>
      <c r="S13" s="471"/>
      <c r="T13" s="471"/>
      <c r="U13" s="471"/>
      <c r="V13" s="471"/>
      <c r="W13" s="471"/>
      <c r="X13" s="465"/>
      <c r="Y13" s="478"/>
      <c r="Z13" s="54"/>
      <c r="AA13" s="54"/>
      <c r="AB13" s="10"/>
      <c r="AC13" s="54"/>
      <c r="AD13" s="54"/>
      <c r="AE13" s="54"/>
      <c r="AF13" s="54"/>
      <c r="AG13" s="54"/>
      <c r="AH13" s="54"/>
      <c r="AI13" s="10"/>
      <c r="AJ13" s="54"/>
      <c r="AK13" s="10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</row>
    <row r="14" spans="1:54" s="51" customFormat="1" hidden="1" x14ac:dyDescent="0.25">
      <c r="B14" s="481"/>
      <c r="C14" s="463"/>
      <c r="D14" s="474"/>
      <c r="E14" s="479"/>
      <c r="F14" s="480"/>
      <c r="G14" s="453"/>
      <c r="H14" s="454"/>
      <c r="I14" s="467"/>
      <c r="J14" s="482"/>
      <c r="K14" s="482"/>
      <c r="L14" s="469"/>
      <c r="M14" s="469"/>
      <c r="N14" s="469"/>
      <c r="O14" s="469"/>
      <c r="P14" s="469"/>
      <c r="Q14" s="471"/>
      <c r="R14" s="471"/>
      <c r="S14" s="471"/>
      <c r="T14" s="471"/>
      <c r="U14" s="471"/>
      <c r="V14" s="471"/>
      <c r="W14" s="471"/>
      <c r="X14" s="465"/>
      <c r="Y14" s="478"/>
      <c r="Z14" s="54"/>
      <c r="AA14" s="54"/>
      <c r="AB14" s="10"/>
      <c r="AC14" s="54"/>
      <c r="AD14" s="54"/>
      <c r="AE14" s="54"/>
      <c r="AF14" s="54"/>
      <c r="AG14" s="54"/>
      <c r="AH14" s="54"/>
      <c r="AI14" s="10"/>
      <c r="AJ14" s="54"/>
      <c r="AK14" s="10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</row>
    <row r="15" spans="1:54" s="51" customFormat="1" hidden="1" x14ac:dyDescent="0.25">
      <c r="B15" s="481"/>
      <c r="C15" s="463"/>
      <c r="D15" s="474"/>
      <c r="E15" s="479"/>
      <c r="F15" s="480"/>
      <c r="G15" s="453"/>
      <c r="H15" s="454"/>
      <c r="I15" s="467"/>
      <c r="J15" s="482"/>
      <c r="K15" s="482"/>
      <c r="L15" s="469"/>
      <c r="M15" s="469"/>
      <c r="N15" s="469"/>
      <c r="O15" s="469"/>
      <c r="P15" s="469"/>
      <c r="Q15" s="471"/>
      <c r="R15" s="471"/>
      <c r="S15" s="471"/>
      <c r="T15" s="471"/>
      <c r="U15" s="471"/>
      <c r="V15" s="471"/>
      <c r="W15" s="471"/>
      <c r="X15" s="465"/>
      <c r="Y15" s="478"/>
      <c r="Z15" s="54"/>
      <c r="AA15" s="54"/>
      <c r="AB15" s="10"/>
      <c r="AC15" s="54"/>
      <c r="AD15" s="54"/>
      <c r="AE15" s="54"/>
      <c r="AF15" s="54"/>
      <c r="AG15" s="54"/>
      <c r="AH15" s="54"/>
      <c r="AI15" s="10"/>
      <c r="AJ15" s="54"/>
      <c r="AK15" s="10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</row>
    <row r="16" spans="1:54" s="51" customFormat="1" hidden="1" x14ac:dyDescent="0.25">
      <c r="B16" s="481"/>
      <c r="C16" s="463"/>
      <c r="D16" s="474"/>
      <c r="E16" s="479"/>
      <c r="F16" s="480"/>
      <c r="G16" s="453"/>
      <c r="H16" s="454"/>
      <c r="I16" s="467"/>
      <c r="J16" s="482"/>
      <c r="K16" s="482"/>
      <c r="L16" s="469"/>
      <c r="M16" s="469"/>
      <c r="N16" s="469"/>
      <c r="O16" s="469"/>
      <c r="P16" s="469"/>
      <c r="Q16" s="471"/>
      <c r="R16" s="471"/>
      <c r="S16" s="471"/>
      <c r="T16" s="471"/>
      <c r="U16" s="471"/>
      <c r="V16" s="471"/>
      <c r="W16" s="471"/>
      <c r="X16" s="465"/>
      <c r="Y16" s="478"/>
      <c r="Z16" s="54"/>
      <c r="AA16" s="54"/>
      <c r="AB16" s="10"/>
      <c r="AC16" s="54"/>
      <c r="AD16" s="54"/>
      <c r="AE16" s="54"/>
      <c r="AF16" s="54"/>
      <c r="AG16" s="54"/>
      <c r="AH16" s="54"/>
      <c r="AI16" s="10"/>
      <c r="AJ16" s="54"/>
      <c r="AK16" s="10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</row>
    <row r="17" spans="1:54" s="51" customFormat="1" hidden="1" x14ac:dyDescent="0.25">
      <c r="B17" s="481"/>
      <c r="C17" s="463"/>
      <c r="D17" s="474"/>
      <c r="E17" s="479"/>
      <c r="F17" s="480"/>
      <c r="G17" s="453"/>
      <c r="H17" s="454"/>
      <c r="I17" s="467"/>
      <c r="J17" s="482"/>
      <c r="K17" s="482"/>
      <c r="L17" s="469"/>
      <c r="M17" s="469"/>
      <c r="N17" s="469"/>
      <c r="O17" s="469"/>
      <c r="P17" s="469"/>
      <c r="Q17" s="471"/>
      <c r="R17" s="471"/>
      <c r="S17" s="471"/>
      <c r="T17" s="471"/>
      <c r="U17" s="471"/>
      <c r="V17" s="471"/>
      <c r="W17" s="471"/>
      <c r="X17" s="465"/>
      <c r="Y17" s="478"/>
      <c r="Z17" s="54"/>
      <c r="AA17" s="54"/>
      <c r="AB17" s="10"/>
      <c r="AC17" s="54"/>
      <c r="AD17" s="54"/>
      <c r="AE17" s="54"/>
      <c r="AF17" s="54"/>
      <c r="AG17" s="54"/>
      <c r="AH17" s="54"/>
      <c r="AI17" s="10"/>
      <c r="AJ17" s="54"/>
      <c r="AK17" s="10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</row>
    <row r="18" spans="1:54" s="51" customFormat="1" hidden="1" x14ac:dyDescent="0.25">
      <c r="B18" s="481"/>
      <c r="C18" s="463"/>
      <c r="D18" s="474"/>
      <c r="E18" s="479"/>
      <c r="F18" s="480"/>
      <c r="G18" s="453"/>
      <c r="H18" s="454"/>
      <c r="I18" s="467"/>
      <c r="J18" s="482"/>
      <c r="K18" s="482"/>
      <c r="L18" s="469"/>
      <c r="M18" s="469"/>
      <c r="N18" s="469"/>
      <c r="O18" s="469"/>
      <c r="P18" s="469"/>
      <c r="Q18" s="471"/>
      <c r="R18" s="471"/>
      <c r="S18" s="471"/>
      <c r="T18" s="471"/>
      <c r="U18" s="471"/>
      <c r="V18" s="471"/>
      <c r="W18" s="471"/>
      <c r="X18" s="465"/>
      <c r="Y18" s="478"/>
      <c r="Z18" s="54"/>
      <c r="AA18" s="54"/>
      <c r="AB18" s="10"/>
      <c r="AC18" s="54"/>
      <c r="AD18" s="54"/>
      <c r="AE18" s="54"/>
      <c r="AF18" s="54"/>
      <c r="AG18" s="54"/>
      <c r="AH18" s="54"/>
      <c r="AI18" s="10"/>
      <c r="AJ18" s="54"/>
      <c r="AK18" s="10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</row>
    <row r="19" spans="1:54" s="51" customFormat="1" ht="12" x14ac:dyDescent="0.25">
      <c r="A19" s="67"/>
      <c r="B19" s="481"/>
      <c r="C19" s="463"/>
      <c r="D19" s="466"/>
      <c r="E19" s="479"/>
      <c r="F19" s="480"/>
      <c r="G19" s="465"/>
      <c r="H19" s="471"/>
      <c r="I19" s="483"/>
      <c r="J19" s="484"/>
      <c r="K19" s="484"/>
      <c r="L19" s="472"/>
      <c r="M19" s="469"/>
      <c r="N19" s="469"/>
      <c r="O19" s="472"/>
      <c r="P19" s="472"/>
      <c r="Q19" s="471"/>
      <c r="R19" s="471"/>
      <c r="S19" s="471"/>
      <c r="T19" s="471"/>
      <c r="U19" s="471"/>
      <c r="V19" s="471"/>
      <c r="W19" s="471"/>
      <c r="X19" s="465"/>
      <c r="Y19" s="478"/>
      <c r="Z19" s="54"/>
      <c r="AA19" s="54"/>
      <c r="AB19" s="10"/>
      <c r="AC19" s="54"/>
      <c r="AD19" s="54"/>
      <c r="AE19" s="54"/>
      <c r="AF19" s="54"/>
      <c r="AG19" s="54"/>
      <c r="AH19" s="54"/>
      <c r="AI19" s="10"/>
      <c r="AJ19" s="54"/>
      <c r="AK19" s="10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</row>
    <row r="20" spans="1:54" s="51" customFormat="1" ht="19.899999999999999" customHeight="1" x14ac:dyDescent="0.25">
      <c r="B20" s="68" t="s">
        <v>34</v>
      </c>
      <c r="C20" s="69" t="s">
        <v>281</v>
      </c>
      <c r="D20" s="70" t="s">
        <v>282</v>
      </c>
      <c r="E20" s="71">
        <v>1812</v>
      </c>
      <c r="F20" s="72" t="s">
        <v>120</v>
      </c>
      <c r="G20" s="73" t="s">
        <v>32</v>
      </c>
      <c r="H20" s="74">
        <v>1</v>
      </c>
      <c r="I20" s="75">
        <v>82</v>
      </c>
      <c r="J20" s="76">
        <v>45658</v>
      </c>
      <c r="K20" s="76">
        <v>47118</v>
      </c>
      <c r="L20" s="77" t="s">
        <v>283</v>
      </c>
      <c r="M20" s="78"/>
      <c r="N20" s="79">
        <v>3.08</v>
      </c>
      <c r="O20" s="80" t="s">
        <v>284</v>
      </c>
      <c r="P20" s="81" t="s">
        <v>285</v>
      </c>
      <c r="Q20" s="82"/>
      <c r="R20" s="82"/>
      <c r="S20" s="82">
        <v>1637</v>
      </c>
      <c r="T20" s="82">
        <v>1637</v>
      </c>
      <c r="U20" s="82">
        <v>1637</v>
      </c>
      <c r="V20" s="74"/>
      <c r="W20" s="74"/>
      <c r="X20" s="73" t="s">
        <v>33</v>
      </c>
      <c r="Y20" s="83" t="s">
        <v>33</v>
      </c>
      <c r="Z20" s="54"/>
      <c r="AA20" s="54"/>
      <c r="AB20" s="10"/>
      <c r="AC20" s="54"/>
      <c r="AD20" s="54"/>
      <c r="AE20" s="10"/>
      <c r="AF20" s="54"/>
      <c r="AG20" s="54"/>
      <c r="AH20" s="54"/>
      <c r="AI20" s="10"/>
      <c r="AJ20" s="54"/>
      <c r="AK20" s="10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</row>
    <row r="21" spans="1:54" s="84" customFormat="1" ht="19.899999999999999" customHeight="1" x14ac:dyDescent="0.25">
      <c r="B21" s="85"/>
      <c r="C21" s="86" t="s">
        <v>286</v>
      </c>
      <c r="D21" s="87" t="s">
        <v>287</v>
      </c>
      <c r="E21" s="88">
        <v>8623</v>
      </c>
      <c r="F21" s="89" t="s">
        <v>288</v>
      </c>
      <c r="G21" s="90" t="s">
        <v>32</v>
      </c>
      <c r="H21" s="90">
        <v>1</v>
      </c>
      <c r="I21" s="88">
        <v>8</v>
      </c>
      <c r="J21" s="91">
        <v>45658</v>
      </c>
      <c r="K21" s="91">
        <v>46752</v>
      </c>
      <c r="L21" s="92"/>
      <c r="M21" s="93"/>
      <c r="N21" s="92" t="s">
        <v>70</v>
      </c>
      <c r="O21" s="93" t="s">
        <v>289</v>
      </c>
      <c r="P21" s="94" t="s">
        <v>289</v>
      </c>
      <c r="Q21" s="95"/>
      <c r="R21" s="96"/>
      <c r="S21" s="96">
        <v>1700</v>
      </c>
      <c r="T21" s="96">
        <v>1700</v>
      </c>
      <c r="U21" s="96">
        <v>1700</v>
      </c>
      <c r="V21" s="96"/>
      <c r="W21" s="96"/>
      <c r="X21" s="90"/>
      <c r="Y21" s="97"/>
      <c r="Z21" s="54"/>
      <c r="AA21" s="98"/>
      <c r="AB21" s="10"/>
      <c r="AC21" s="98"/>
      <c r="AD21" s="98"/>
      <c r="AE21" s="10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</row>
    <row r="22" spans="1:54" s="98" customFormat="1" ht="19.899999999999999" customHeight="1" x14ac:dyDescent="0.25">
      <c r="B22" s="85"/>
      <c r="C22" s="86" t="s">
        <v>290</v>
      </c>
      <c r="D22" s="87" t="s">
        <v>291</v>
      </c>
      <c r="E22" s="88">
        <v>2391</v>
      </c>
      <c r="F22" s="89" t="s">
        <v>147</v>
      </c>
      <c r="G22" s="90" t="s">
        <v>32</v>
      </c>
      <c r="H22" s="96">
        <v>1</v>
      </c>
      <c r="I22" s="88">
        <v>18</v>
      </c>
      <c r="J22" s="91">
        <v>45658</v>
      </c>
      <c r="K22" s="91">
        <v>46022</v>
      </c>
      <c r="L22" s="92"/>
      <c r="M22" s="99"/>
      <c r="N22" s="99">
        <v>2.8</v>
      </c>
      <c r="O22" s="99"/>
      <c r="P22" s="99"/>
      <c r="Q22" s="96"/>
      <c r="R22" s="96"/>
      <c r="S22" s="96">
        <v>1718</v>
      </c>
      <c r="T22" s="96"/>
      <c r="U22" s="96"/>
      <c r="V22" s="96">
        <v>30</v>
      </c>
      <c r="W22" s="96"/>
      <c r="X22" s="90"/>
      <c r="Y22" s="97" t="s">
        <v>33</v>
      </c>
      <c r="Z22" s="28"/>
      <c r="AA22" s="28"/>
      <c r="AB22" s="10"/>
      <c r="AE22" s="10"/>
      <c r="AN22" s="100"/>
      <c r="AO22" s="100"/>
      <c r="AP22" s="100"/>
      <c r="AQ22" s="100"/>
    </row>
    <row r="23" spans="1:54" s="98" customFormat="1" ht="19.899999999999999" customHeight="1" x14ac:dyDescent="0.25">
      <c r="B23" s="85"/>
      <c r="C23" s="86" t="s">
        <v>292</v>
      </c>
      <c r="D23" s="101" t="s">
        <v>293</v>
      </c>
      <c r="E23" s="88">
        <v>4399</v>
      </c>
      <c r="F23" s="89" t="s">
        <v>58</v>
      </c>
      <c r="G23" s="90" t="s">
        <v>32</v>
      </c>
      <c r="H23" s="96">
        <v>1</v>
      </c>
      <c r="I23" s="88">
        <v>41</v>
      </c>
      <c r="J23" s="91">
        <v>45292</v>
      </c>
      <c r="K23" s="91">
        <v>46752</v>
      </c>
      <c r="L23" s="102"/>
      <c r="M23" s="92">
        <v>4.3499999999999996</v>
      </c>
      <c r="N23" s="92">
        <v>2.8</v>
      </c>
      <c r="O23" s="92" t="s">
        <v>294</v>
      </c>
      <c r="P23" s="93" t="s">
        <v>295</v>
      </c>
      <c r="Q23" s="96"/>
      <c r="R23" s="96">
        <v>1684</v>
      </c>
      <c r="S23" s="96">
        <v>1664</v>
      </c>
      <c r="T23" s="96">
        <v>1644</v>
      </c>
      <c r="U23" s="96">
        <v>1592</v>
      </c>
      <c r="V23" s="96"/>
      <c r="W23" s="96">
        <v>26</v>
      </c>
      <c r="X23" s="90"/>
      <c r="Y23" s="97" t="s">
        <v>33</v>
      </c>
      <c r="Z23" s="28"/>
      <c r="AA23" s="28"/>
      <c r="AB23" s="10"/>
      <c r="AE23" s="10"/>
      <c r="AN23" s="103"/>
      <c r="AQ23" s="100"/>
    </row>
    <row r="24" spans="1:54" s="98" customFormat="1" ht="19.899999999999999" customHeight="1" x14ac:dyDescent="0.25">
      <c r="B24" s="85"/>
      <c r="C24" s="86" t="s">
        <v>296</v>
      </c>
      <c r="D24" s="101" t="s">
        <v>297</v>
      </c>
      <c r="E24" s="88">
        <v>8811</v>
      </c>
      <c r="F24" s="89" t="s">
        <v>59</v>
      </c>
      <c r="G24" s="90" t="s">
        <v>32</v>
      </c>
      <c r="H24" s="90">
        <v>1</v>
      </c>
      <c r="I24" s="88">
        <v>8</v>
      </c>
      <c r="J24" s="91">
        <v>45839</v>
      </c>
      <c r="K24" s="91">
        <v>46752</v>
      </c>
      <c r="L24" s="92"/>
      <c r="M24" s="104"/>
      <c r="N24" s="93" t="s">
        <v>70</v>
      </c>
      <c r="O24" s="93">
        <v>10</v>
      </c>
      <c r="P24" s="102">
        <v>8</v>
      </c>
      <c r="Q24" s="96"/>
      <c r="R24" s="96"/>
      <c r="S24" s="96">
        <v>1592</v>
      </c>
      <c r="T24" s="96">
        <v>1592</v>
      </c>
      <c r="U24" s="96">
        <v>1592</v>
      </c>
      <c r="V24" s="96">
        <v>30</v>
      </c>
      <c r="W24" s="96"/>
      <c r="X24" s="90"/>
      <c r="Y24" s="97"/>
      <c r="Z24" s="28"/>
      <c r="AA24" s="28"/>
      <c r="AB24" s="10"/>
      <c r="AC24" s="105"/>
      <c r="AD24" s="106"/>
      <c r="AE24" s="107"/>
    </row>
    <row r="25" spans="1:54" s="98" customFormat="1" ht="19.899999999999999" customHeight="1" x14ac:dyDescent="0.25">
      <c r="B25" s="85"/>
      <c r="C25" s="86" t="s">
        <v>298</v>
      </c>
      <c r="D25" s="101" t="s">
        <v>299</v>
      </c>
      <c r="E25" s="88">
        <v>2562</v>
      </c>
      <c r="F25" s="89" t="s">
        <v>65</v>
      </c>
      <c r="G25" s="90" t="s">
        <v>32</v>
      </c>
      <c r="H25" s="90">
        <v>1</v>
      </c>
      <c r="I25" s="88">
        <v>159</v>
      </c>
      <c r="J25" s="108">
        <v>44927</v>
      </c>
      <c r="K25" s="108">
        <v>46752</v>
      </c>
      <c r="L25" s="109">
        <v>0</v>
      </c>
      <c r="M25" s="104">
        <v>0</v>
      </c>
      <c r="N25" s="93">
        <v>4.5999999999999996</v>
      </c>
      <c r="O25" s="93" t="s">
        <v>300</v>
      </c>
      <c r="P25" s="93" t="s">
        <v>301</v>
      </c>
      <c r="Q25" s="96">
        <v>1697</v>
      </c>
      <c r="R25" s="96">
        <v>1687</v>
      </c>
      <c r="S25" s="96">
        <v>1679</v>
      </c>
      <c r="T25" s="96">
        <v>1674</v>
      </c>
      <c r="U25" s="96">
        <v>1674</v>
      </c>
      <c r="V25" s="96">
        <v>30</v>
      </c>
      <c r="W25" s="96"/>
      <c r="X25" s="90"/>
      <c r="Y25" s="97"/>
      <c r="Z25" s="28"/>
      <c r="AA25" s="28"/>
      <c r="AB25" s="10"/>
      <c r="AC25" s="110"/>
      <c r="AE25" s="111"/>
    </row>
    <row r="26" spans="1:54" s="98" customFormat="1" ht="25.5" x14ac:dyDescent="0.25">
      <c r="B26" s="85"/>
      <c r="C26" s="86" t="s">
        <v>302</v>
      </c>
      <c r="D26" s="101" t="s">
        <v>303</v>
      </c>
      <c r="E26" s="88">
        <v>5813</v>
      </c>
      <c r="F26" s="89" t="s">
        <v>85</v>
      </c>
      <c r="G26" s="90" t="s">
        <v>32</v>
      </c>
      <c r="H26" s="96">
        <v>1</v>
      </c>
      <c r="I26" s="88">
        <v>105</v>
      </c>
      <c r="J26" s="108">
        <v>45292</v>
      </c>
      <c r="K26" s="108">
        <v>46387</v>
      </c>
      <c r="L26" s="92"/>
      <c r="M26" s="92">
        <v>3.55</v>
      </c>
      <c r="N26" s="93">
        <v>4.0999999999999996</v>
      </c>
      <c r="O26" s="93">
        <v>4.0999999999999996</v>
      </c>
      <c r="P26" s="93"/>
      <c r="Q26" s="96"/>
      <c r="R26" s="96">
        <v>1700</v>
      </c>
      <c r="S26" s="96">
        <v>1650</v>
      </c>
      <c r="T26" s="96">
        <v>1650</v>
      </c>
      <c r="U26" s="96"/>
      <c r="V26" s="96"/>
      <c r="W26" s="96">
        <v>28</v>
      </c>
      <c r="X26" s="90"/>
      <c r="Y26" s="97"/>
      <c r="Z26" s="28"/>
      <c r="AA26" s="28"/>
      <c r="AB26" s="10"/>
      <c r="AC26" s="112"/>
      <c r="AD26" s="113"/>
      <c r="AE26" s="114"/>
    </row>
    <row r="27" spans="1:54" s="98" customFormat="1" ht="19.899999999999999" customHeight="1" x14ac:dyDescent="0.25">
      <c r="B27" s="85"/>
      <c r="C27" s="86" t="s">
        <v>304</v>
      </c>
      <c r="D27" s="101" t="s">
        <v>305</v>
      </c>
      <c r="E27" s="88">
        <v>2814</v>
      </c>
      <c r="F27" s="89" t="s">
        <v>306</v>
      </c>
      <c r="G27" s="90" t="s">
        <v>32</v>
      </c>
      <c r="H27" s="90">
        <v>1</v>
      </c>
      <c r="I27" s="88">
        <v>164</v>
      </c>
      <c r="J27" s="108">
        <v>45566</v>
      </c>
      <c r="K27" s="108">
        <v>46660</v>
      </c>
      <c r="L27" s="115"/>
      <c r="M27" s="92"/>
      <c r="N27" s="93" t="s">
        <v>307</v>
      </c>
      <c r="O27" s="93" t="s">
        <v>307</v>
      </c>
      <c r="P27" s="93" t="s">
        <v>307</v>
      </c>
      <c r="Q27" s="96"/>
      <c r="R27" s="96"/>
      <c r="S27" s="96">
        <v>1668</v>
      </c>
      <c r="T27" s="96">
        <v>1667</v>
      </c>
      <c r="U27" s="96">
        <v>1666</v>
      </c>
      <c r="V27" s="96"/>
      <c r="W27" s="96">
        <v>25</v>
      </c>
      <c r="X27" s="90" t="s">
        <v>33</v>
      </c>
      <c r="Y27" s="97" t="s">
        <v>33</v>
      </c>
      <c r="Z27" s="28"/>
      <c r="AA27" s="28"/>
      <c r="AB27" s="10"/>
      <c r="AE27" s="111"/>
      <c r="AG27" s="100"/>
    </row>
    <row r="28" spans="1:54" s="98" customFormat="1" ht="25.5" x14ac:dyDescent="0.25">
      <c r="B28" s="85"/>
      <c r="C28" s="86" t="s">
        <v>308</v>
      </c>
      <c r="D28" s="101" t="s">
        <v>309</v>
      </c>
      <c r="E28" s="88">
        <v>9311</v>
      </c>
      <c r="F28" s="89" t="s">
        <v>53</v>
      </c>
      <c r="G28" s="90" t="s">
        <v>32</v>
      </c>
      <c r="H28" s="96">
        <v>1</v>
      </c>
      <c r="I28" s="88">
        <v>40</v>
      </c>
      <c r="J28" s="108">
        <v>45658</v>
      </c>
      <c r="K28" s="108">
        <v>46752</v>
      </c>
      <c r="L28" s="92"/>
      <c r="M28" s="92"/>
      <c r="N28" s="93" t="s">
        <v>310</v>
      </c>
      <c r="O28" s="92" t="s">
        <v>310</v>
      </c>
      <c r="P28" s="93" t="s">
        <v>310</v>
      </c>
      <c r="Q28" s="96"/>
      <c r="R28" s="96"/>
      <c r="S28" s="96">
        <v>1589</v>
      </c>
      <c r="T28" s="96">
        <v>1589</v>
      </c>
      <c r="U28" s="96">
        <v>1589</v>
      </c>
      <c r="V28" s="96">
        <v>30</v>
      </c>
      <c r="W28" s="96">
        <v>26</v>
      </c>
      <c r="X28" s="90"/>
      <c r="Y28" s="97"/>
      <c r="Z28" s="28"/>
      <c r="AA28" s="28"/>
      <c r="AB28" s="10"/>
      <c r="AE28" s="114"/>
      <c r="AG28" s="100"/>
    </row>
    <row r="29" spans="1:54" s="98" customFormat="1" ht="19.899999999999999" customHeight="1" x14ac:dyDescent="0.25">
      <c r="B29" s="85"/>
      <c r="C29" s="86" t="s">
        <v>311</v>
      </c>
      <c r="D29" s="101" t="s">
        <v>312</v>
      </c>
      <c r="E29" s="88">
        <v>2895</v>
      </c>
      <c r="F29" s="89" t="s">
        <v>102</v>
      </c>
      <c r="G29" s="90" t="s">
        <v>32</v>
      </c>
      <c r="H29" s="90">
        <v>1</v>
      </c>
      <c r="I29" s="88">
        <v>121</v>
      </c>
      <c r="J29" s="108">
        <v>44927</v>
      </c>
      <c r="K29" s="108">
        <v>46387</v>
      </c>
      <c r="L29" s="116">
        <v>5.7</v>
      </c>
      <c r="M29" s="92">
        <v>3.3</v>
      </c>
      <c r="N29" s="92">
        <v>3.05</v>
      </c>
      <c r="O29" s="92" t="s">
        <v>313</v>
      </c>
      <c r="P29" s="94"/>
      <c r="Q29" s="96">
        <v>1593</v>
      </c>
      <c r="R29" s="96">
        <v>1593</v>
      </c>
      <c r="S29" s="96">
        <v>1593</v>
      </c>
      <c r="T29" s="96">
        <v>1593</v>
      </c>
      <c r="U29" s="96"/>
      <c r="V29" s="96">
        <v>30</v>
      </c>
      <c r="W29" s="96">
        <v>26</v>
      </c>
      <c r="X29" s="90"/>
      <c r="Y29" s="97" t="s">
        <v>33</v>
      </c>
      <c r="Z29" s="28"/>
      <c r="AA29" s="28"/>
      <c r="AB29" s="10"/>
    </row>
    <row r="30" spans="1:54" s="98" customFormat="1" hidden="1" x14ac:dyDescent="0.25">
      <c r="B30" s="85"/>
      <c r="C30" s="86"/>
      <c r="D30" s="101"/>
      <c r="E30" s="88"/>
      <c r="F30" s="89"/>
      <c r="G30" s="90"/>
      <c r="H30" s="90"/>
      <c r="I30" s="88"/>
      <c r="J30" s="108"/>
      <c r="K30" s="108"/>
      <c r="L30" s="92"/>
      <c r="M30" s="92"/>
      <c r="N30" s="92"/>
      <c r="O30" s="92"/>
      <c r="P30" s="92"/>
      <c r="Q30" s="96"/>
      <c r="R30" s="96"/>
      <c r="S30" s="96"/>
      <c r="T30" s="96"/>
      <c r="U30" s="96"/>
      <c r="V30" s="96"/>
      <c r="W30" s="96"/>
      <c r="X30" s="90"/>
      <c r="Y30" s="97"/>
      <c r="Z30" s="28"/>
      <c r="AA30" s="28"/>
      <c r="AB30" s="10"/>
    </row>
    <row r="31" spans="1:54" s="98" customFormat="1" hidden="1" x14ac:dyDescent="0.25">
      <c r="B31" s="85"/>
      <c r="C31" s="86"/>
      <c r="D31" s="101"/>
      <c r="E31" s="88"/>
      <c r="F31" s="89"/>
      <c r="G31" s="90"/>
      <c r="H31" s="90"/>
      <c r="I31" s="88"/>
      <c r="J31" s="108"/>
      <c r="K31" s="108"/>
      <c r="L31" s="92"/>
      <c r="M31" s="92"/>
      <c r="N31" s="92"/>
      <c r="O31" s="94"/>
      <c r="P31" s="92"/>
      <c r="Q31" s="96"/>
      <c r="R31" s="96"/>
      <c r="S31" s="96"/>
      <c r="T31" s="96"/>
      <c r="U31" s="96"/>
      <c r="V31" s="96"/>
      <c r="W31" s="96"/>
      <c r="X31" s="90"/>
      <c r="Y31" s="97"/>
      <c r="Z31" s="28"/>
      <c r="AA31" s="28"/>
      <c r="AB31" s="10"/>
    </row>
    <row r="32" spans="1:54" s="98" customFormat="1" ht="12" hidden="1" x14ac:dyDescent="0.25">
      <c r="B32" s="85"/>
      <c r="C32" s="86"/>
      <c r="D32" s="117"/>
      <c r="E32" s="89"/>
      <c r="F32" s="89"/>
      <c r="G32" s="90"/>
      <c r="H32" s="90"/>
      <c r="I32" s="88"/>
      <c r="J32" s="108"/>
      <c r="K32" s="108"/>
      <c r="L32" s="92"/>
      <c r="M32" s="92"/>
      <c r="N32" s="92"/>
      <c r="O32" s="92"/>
      <c r="P32" s="92"/>
      <c r="Q32" s="96"/>
      <c r="R32" s="96"/>
      <c r="S32" s="96"/>
      <c r="T32" s="96"/>
      <c r="U32" s="96"/>
      <c r="V32" s="96"/>
      <c r="W32" s="96"/>
      <c r="X32" s="90"/>
      <c r="Y32" s="97"/>
      <c r="AB32" s="10"/>
    </row>
    <row r="33" spans="2:54" s="54" customFormat="1" ht="12" hidden="1" x14ac:dyDescent="0.25">
      <c r="B33" s="118"/>
      <c r="C33" s="86"/>
      <c r="D33" s="117"/>
      <c r="E33" s="119"/>
      <c r="F33" s="120"/>
      <c r="G33" s="90"/>
      <c r="H33" s="90"/>
      <c r="I33" s="88"/>
      <c r="J33" s="121"/>
      <c r="K33" s="121"/>
      <c r="L33" s="92"/>
      <c r="M33" s="92"/>
      <c r="N33" s="92"/>
      <c r="O33" s="94"/>
      <c r="P33" s="92"/>
      <c r="Q33" s="96"/>
      <c r="R33" s="96"/>
      <c r="S33" s="96"/>
      <c r="T33" s="96"/>
      <c r="U33" s="96"/>
      <c r="V33" s="96"/>
      <c r="W33" s="96"/>
      <c r="X33" s="90"/>
      <c r="Y33" s="97"/>
      <c r="AB33" s="10"/>
    </row>
    <row r="34" spans="2:54" s="54" customFormat="1" ht="12" hidden="1" x14ac:dyDescent="0.25">
      <c r="B34" s="118"/>
      <c r="C34" s="86"/>
      <c r="D34" s="122"/>
      <c r="E34" s="119"/>
      <c r="F34" s="120"/>
      <c r="G34" s="90"/>
      <c r="H34" s="90"/>
      <c r="I34" s="88"/>
      <c r="J34" s="121"/>
      <c r="K34" s="121"/>
      <c r="L34" s="92"/>
      <c r="M34" s="92"/>
      <c r="N34" s="92"/>
      <c r="O34" s="94"/>
      <c r="P34" s="92"/>
      <c r="Q34" s="96"/>
      <c r="R34" s="96"/>
      <c r="S34" s="96"/>
      <c r="T34" s="96"/>
      <c r="U34" s="96"/>
      <c r="V34" s="96"/>
      <c r="W34" s="96"/>
      <c r="X34" s="90"/>
      <c r="Y34" s="97"/>
      <c r="AB34" s="10"/>
    </row>
    <row r="35" spans="2:54" s="54" customFormat="1" ht="12" hidden="1" x14ac:dyDescent="0.25">
      <c r="B35" s="118"/>
      <c r="C35" s="86"/>
      <c r="D35" s="122"/>
      <c r="E35" s="123"/>
      <c r="F35" s="124"/>
      <c r="G35" s="90"/>
      <c r="H35" s="90"/>
      <c r="I35" s="88"/>
      <c r="J35" s="121"/>
      <c r="K35" s="121"/>
      <c r="L35" s="92"/>
      <c r="M35" s="92"/>
      <c r="N35" s="92"/>
      <c r="O35" s="94"/>
      <c r="P35" s="92"/>
      <c r="Q35" s="96"/>
      <c r="R35" s="96"/>
      <c r="S35" s="96"/>
      <c r="T35" s="96"/>
      <c r="U35" s="96"/>
      <c r="V35" s="96"/>
      <c r="W35" s="96"/>
      <c r="X35" s="90"/>
      <c r="Y35" s="97"/>
      <c r="AB35" s="10"/>
    </row>
    <row r="36" spans="2:54" s="51" customFormat="1" ht="12" hidden="1" x14ac:dyDescent="0.25">
      <c r="B36" s="118"/>
      <c r="C36" s="86"/>
      <c r="D36" s="125"/>
      <c r="E36" s="123"/>
      <c r="F36" s="124"/>
      <c r="G36" s="90"/>
      <c r="H36" s="90"/>
      <c r="I36" s="88"/>
      <c r="J36" s="121"/>
      <c r="K36" s="121"/>
      <c r="L36" s="92"/>
      <c r="M36" s="92"/>
      <c r="N36" s="92"/>
      <c r="O36" s="94"/>
      <c r="P36" s="92"/>
      <c r="Q36" s="96"/>
      <c r="R36" s="96"/>
      <c r="S36" s="96"/>
      <c r="T36" s="96"/>
      <c r="U36" s="96"/>
      <c r="V36" s="96"/>
      <c r="W36" s="96"/>
      <c r="X36" s="90"/>
      <c r="Y36" s="97"/>
      <c r="Z36" s="54"/>
      <c r="AA36" s="54"/>
      <c r="AB36" s="10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</row>
    <row r="37" spans="2:54" s="51" customFormat="1" ht="12" hidden="1" x14ac:dyDescent="0.25">
      <c r="B37" s="118"/>
      <c r="C37" s="86"/>
      <c r="D37" s="117"/>
      <c r="E37" s="123"/>
      <c r="F37" s="124"/>
      <c r="G37" s="90"/>
      <c r="H37" s="90"/>
      <c r="I37" s="88"/>
      <c r="J37" s="121"/>
      <c r="K37" s="121"/>
      <c r="L37" s="126"/>
      <c r="M37" s="92"/>
      <c r="N37" s="127"/>
      <c r="O37" s="128"/>
      <c r="P37" s="129"/>
      <c r="Q37" s="96"/>
      <c r="R37" s="96"/>
      <c r="S37" s="96"/>
      <c r="T37" s="96"/>
      <c r="U37" s="96"/>
      <c r="V37" s="96"/>
      <c r="W37" s="96"/>
      <c r="X37" s="90"/>
      <c r="Y37" s="97"/>
      <c r="Z37" s="54"/>
      <c r="AA37" s="54"/>
      <c r="AB37" s="10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</row>
    <row r="38" spans="2:54" s="51" customFormat="1" ht="12" hidden="1" x14ac:dyDescent="0.25">
      <c r="B38" s="118"/>
      <c r="C38" s="86"/>
      <c r="D38" s="125"/>
      <c r="E38" s="123"/>
      <c r="F38" s="124"/>
      <c r="G38" s="90"/>
      <c r="H38" s="90"/>
      <c r="I38" s="88"/>
      <c r="J38" s="121"/>
      <c r="K38" s="121"/>
      <c r="L38" s="124"/>
      <c r="M38" s="126"/>
      <c r="N38" s="126"/>
      <c r="O38" s="130"/>
      <c r="P38" s="130"/>
      <c r="Q38" s="96"/>
      <c r="R38" s="96"/>
      <c r="S38" s="96"/>
      <c r="T38" s="96"/>
      <c r="U38" s="96"/>
      <c r="V38" s="96"/>
      <c r="W38" s="96"/>
      <c r="X38" s="90"/>
      <c r="Y38" s="97"/>
      <c r="Z38" s="54"/>
      <c r="AA38" s="54"/>
      <c r="AB38" s="10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</row>
    <row r="39" spans="2:54" s="51" customFormat="1" ht="12" hidden="1" x14ac:dyDescent="0.25">
      <c r="B39" s="118"/>
      <c r="C39" s="86"/>
      <c r="D39" s="125"/>
      <c r="E39" s="123"/>
      <c r="F39" s="124"/>
      <c r="G39" s="90"/>
      <c r="H39" s="90"/>
      <c r="I39" s="88"/>
      <c r="J39" s="121"/>
      <c r="K39" s="121"/>
      <c r="L39" s="124"/>
      <c r="M39" s="126"/>
      <c r="N39" s="126"/>
      <c r="O39" s="126"/>
      <c r="P39" s="131"/>
      <c r="Q39" s="96"/>
      <c r="R39" s="96"/>
      <c r="S39" s="96"/>
      <c r="T39" s="96"/>
      <c r="U39" s="96"/>
      <c r="V39" s="96"/>
      <c r="W39" s="96"/>
      <c r="X39" s="90"/>
      <c r="Y39" s="97"/>
      <c r="Z39" s="54"/>
      <c r="AA39" s="54"/>
      <c r="AB39" s="10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</row>
    <row r="40" spans="2:54" s="51" customFormat="1" ht="12" x14ac:dyDescent="0.25">
      <c r="B40" s="132"/>
      <c r="C40" s="133"/>
      <c r="D40" s="134"/>
      <c r="E40" s="135"/>
      <c r="F40" s="136"/>
      <c r="G40" s="137"/>
      <c r="H40" s="137"/>
      <c r="I40" s="138"/>
      <c r="J40" s="139"/>
      <c r="K40" s="139"/>
      <c r="L40" s="136"/>
      <c r="M40" s="136"/>
      <c r="N40" s="136"/>
      <c r="O40" s="136"/>
      <c r="P40" s="140"/>
      <c r="Q40" s="141"/>
      <c r="R40" s="141"/>
      <c r="S40" s="141"/>
      <c r="T40" s="141"/>
      <c r="U40" s="141"/>
      <c r="V40" s="141"/>
      <c r="W40" s="141"/>
      <c r="X40" s="137"/>
      <c r="Y40" s="142"/>
      <c r="Z40" s="54"/>
      <c r="AA40" s="54"/>
      <c r="AB40" s="10"/>
      <c r="AC40" s="143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</row>
    <row r="41" spans="2:54" s="51" customFormat="1" ht="12" hidden="1" x14ac:dyDescent="0.25">
      <c r="B41" s="144"/>
      <c r="C41" s="145"/>
      <c r="D41" s="54"/>
      <c r="E41" s="146"/>
      <c r="G41" s="147"/>
      <c r="H41" s="148"/>
      <c r="I41" s="149"/>
      <c r="J41" s="150"/>
      <c r="K41" s="150"/>
      <c r="L41" s="151"/>
      <c r="M41" s="152"/>
      <c r="N41" s="152"/>
      <c r="O41" s="152"/>
      <c r="P41" s="152"/>
      <c r="Q41" s="153"/>
      <c r="R41" s="153"/>
      <c r="S41" s="153"/>
      <c r="T41" s="154"/>
      <c r="U41" s="153"/>
      <c r="V41" s="155"/>
      <c r="W41" s="155"/>
      <c r="X41" s="155"/>
      <c r="Y41" s="155"/>
      <c r="Z41" s="54"/>
      <c r="AA41" s="54"/>
      <c r="AB41" s="10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</row>
    <row r="42" spans="2:54" s="51" customFormat="1" ht="14.25" hidden="1" thickTop="1" thickBot="1" x14ac:dyDescent="0.25">
      <c r="B42" s="156"/>
      <c r="C42" s="157"/>
      <c r="D42" s="158"/>
      <c r="E42" s="159"/>
      <c r="F42" s="160"/>
      <c r="G42" s="161"/>
      <c r="H42" s="162"/>
      <c r="I42" s="163"/>
      <c r="J42" s="164"/>
      <c r="K42" s="165"/>
      <c r="L42" s="160"/>
      <c r="M42" s="166"/>
      <c r="N42" s="167"/>
      <c r="O42" s="168"/>
      <c r="P42" s="158"/>
      <c r="Q42" s="169"/>
      <c r="R42" s="169"/>
      <c r="S42" s="169"/>
      <c r="T42" s="169"/>
      <c r="U42" s="169"/>
      <c r="V42" s="158"/>
      <c r="W42" s="170"/>
      <c r="X42" s="171"/>
      <c r="Y42" s="172"/>
      <c r="Z42" s="54"/>
      <c r="AA42" s="54"/>
      <c r="AB42" s="10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</row>
    <row r="43" spans="2:54" s="51" customFormat="1" ht="12" hidden="1" x14ac:dyDescent="0.2">
      <c r="B43" s="29"/>
      <c r="C43" s="173"/>
      <c r="D43" s="174"/>
      <c r="E43" s="175"/>
      <c r="F43" s="174"/>
      <c r="G43" s="176"/>
      <c r="H43" s="177"/>
      <c r="I43" s="178"/>
      <c r="J43" s="509"/>
      <c r="K43" s="510"/>
      <c r="L43" s="511"/>
      <c r="M43" s="512"/>
      <c r="N43" s="513"/>
      <c r="O43" s="513"/>
      <c r="P43" s="514"/>
      <c r="Q43" s="515"/>
      <c r="R43" s="516"/>
      <c r="S43" s="517"/>
      <c r="T43" s="517"/>
      <c r="U43" s="518"/>
      <c r="V43" s="179"/>
      <c r="W43" s="180"/>
      <c r="X43" s="181"/>
      <c r="Y43" s="182"/>
      <c r="Z43" s="54"/>
      <c r="AA43" s="54"/>
      <c r="AB43" s="10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</row>
    <row r="44" spans="2:54" s="51" customFormat="1" hidden="1" thickBot="1" x14ac:dyDescent="0.25">
      <c r="B44" s="38"/>
      <c r="C44" s="183"/>
      <c r="D44" s="184"/>
      <c r="E44" s="185"/>
      <c r="F44" s="184"/>
      <c r="G44" s="186"/>
      <c r="H44" s="187"/>
      <c r="I44" s="188"/>
      <c r="J44" s="189"/>
      <c r="K44" s="190"/>
      <c r="L44" s="191"/>
      <c r="M44" s="191"/>
      <c r="N44" s="191"/>
      <c r="O44" s="191"/>
      <c r="P44" s="191"/>
      <c r="Q44" s="192"/>
      <c r="R44" s="193"/>
      <c r="S44" s="194"/>
      <c r="T44" s="195"/>
      <c r="U44" s="195"/>
      <c r="V44" s="196"/>
      <c r="W44" s="197"/>
      <c r="X44" s="198"/>
      <c r="Y44" s="199"/>
      <c r="Z44" s="54"/>
      <c r="AA44" s="54"/>
      <c r="AB44" s="10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</row>
    <row r="45" spans="2:54" s="51" customFormat="1" ht="19.899999999999999" customHeight="1" x14ac:dyDescent="0.25">
      <c r="B45" s="200" t="s">
        <v>35</v>
      </c>
      <c r="C45" s="201" t="s">
        <v>314</v>
      </c>
      <c r="D45" s="202" t="s">
        <v>315</v>
      </c>
      <c r="E45" s="203">
        <v>4931</v>
      </c>
      <c r="F45" s="204" t="s">
        <v>51</v>
      </c>
      <c r="G45" s="205" t="s">
        <v>32</v>
      </c>
      <c r="H45" s="206">
        <v>1</v>
      </c>
      <c r="I45" s="207">
        <v>74</v>
      </c>
      <c r="J45" s="208">
        <v>45292</v>
      </c>
      <c r="K45" s="208">
        <v>46752</v>
      </c>
      <c r="L45" s="209"/>
      <c r="M45" s="210">
        <v>3.1</v>
      </c>
      <c r="N45" s="211">
        <v>3.6</v>
      </c>
      <c r="O45" s="211" t="s">
        <v>316</v>
      </c>
      <c r="P45" s="211" t="s">
        <v>317</v>
      </c>
      <c r="Q45" s="212"/>
      <c r="R45" s="212">
        <v>1592</v>
      </c>
      <c r="S45" s="212">
        <v>1592</v>
      </c>
      <c r="T45" s="212">
        <v>1592</v>
      </c>
      <c r="U45" s="212">
        <v>1592</v>
      </c>
      <c r="V45" s="212">
        <v>30</v>
      </c>
      <c r="W45" s="212"/>
      <c r="X45" s="205"/>
      <c r="Y45" s="213"/>
      <c r="Z45" s="214"/>
      <c r="AA45" s="214"/>
      <c r="AB45" s="214"/>
      <c r="AC45" s="54"/>
      <c r="AD45" s="54"/>
      <c r="AE45" s="10"/>
      <c r="AF45" s="54"/>
      <c r="AG45" s="215"/>
      <c r="AH45" s="215"/>
      <c r="AI45" s="215"/>
      <c r="AJ45" s="215"/>
      <c r="AK45" s="215"/>
      <c r="AL45" s="215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</row>
    <row r="46" spans="2:54" s="51" customFormat="1" ht="30" customHeight="1" x14ac:dyDescent="0.2">
      <c r="B46" s="216"/>
      <c r="C46" s="217" t="s">
        <v>318</v>
      </c>
      <c r="D46" s="218" t="s">
        <v>319</v>
      </c>
      <c r="E46" s="219">
        <v>9499</v>
      </c>
      <c r="F46" s="220" t="s">
        <v>77</v>
      </c>
      <c r="G46" s="221" t="s">
        <v>32</v>
      </c>
      <c r="H46" s="222">
        <v>1</v>
      </c>
      <c r="I46" s="223">
        <v>19</v>
      </c>
      <c r="J46" s="224">
        <v>45658</v>
      </c>
      <c r="K46" s="224">
        <v>46022</v>
      </c>
      <c r="L46" s="225"/>
      <c r="M46" s="225"/>
      <c r="N46" s="226" t="s">
        <v>107</v>
      </c>
      <c r="O46" s="226"/>
      <c r="P46" s="226"/>
      <c r="Q46" s="227"/>
      <c r="R46" s="227"/>
      <c r="S46" s="227">
        <v>1592</v>
      </c>
      <c r="T46" s="227"/>
      <c r="U46" s="227"/>
      <c r="V46" s="227"/>
      <c r="W46" s="227">
        <v>24</v>
      </c>
      <c r="X46" s="221" t="s">
        <v>33</v>
      </c>
      <c r="Y46" s="228"/>
      <c r="Z46" s="214"/>
      <c r="AA46" s="214"/>
      <c r="AB46" s="214"/>
      <c r="AC46" s="54"/>
      <c r="AD46" s="54"/>
      <c r="AE46" s="10"/>
      <c r="AF46" s="54"/>
      <c r="AG46" s="229"/>
      <c r="AH46" s="229"/>
      <c r="AI46" s="230"/>
      <c r="AJ46" s="230"/>
      <c r="AK46" s="229"/>
      <c r="AL46" s="229"/>
      <c r="AM46" s="229"/>
      <c r="AN46" s="229"/>
      <c r="AO46" s="231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</row>
    <row r="47" spans="2:54" s="51" customFormat="1" ht="19.899999999999999" customHeight="1" x14ac:dyDescent="0.25">
      <c r="B47" s="216"/>
      <c r="C47" s="217" t="s">
        <v>320</v>
      </c>
      <c r="D47" s="218" t="s">
        <v>321</v>
      </c>
      <c r="E47" s="219">
        <v>4931</v>
      </c>
      <c r="F47" s="220" t="s">
        <v>51</v>
      </c>
      <c r="G47" s="221" t="s">
        <v>32</v>
      </c>
      <c r="H47" s="222">
        <v>1</v>
      </c>
      <c r="I47" s="223">
        <v>256</v>
      </c>
      <c r="J47" s="224">
        <v>45292</v>
      </c>
      <c r="K47" s="224">
        <v>46752</v>
      </c>
      <c r="L47" s="226"/>
      <c r="M47" s="226">
        <v>3.1</v>
      </c>
      <c r="N47" s="226">
        <v>3.6</v>
      </c>
      <c r="O47" s="226" t="s">
        <v>316</v>
      </c>
      <c r="P47" s="226" t="s">
        <v>317</v>
      </c>
      <c r="Q47" s="227"/>
      <c r="R47" s="227">
        <v>1592</v>
      </c>
      <c r="S47" s="227">
        <v>1592</v>
      </c>
      <c r="T47" s="227">
        <v>1592</v>
      </c>
      <c r="U47" s="227">
        <v>1592</v>
      </c>
      <c r="V47" s="227">
        <v>30</v>
      </c>
      <c r="W47" s="227"/>
      <c r="X47" s="221" t="s">
        <v>33</v>
      </c>
      <c r="Y47" s="228"/>
      <c r="Z47" s="214"/>
      <c r="AA47" s="214"/>
      <c r="AB47" s="214"/>
      <c r="AC47" s="54"/>
      <c r="AD47" s="54"/>
      <c r="AE47" s="10"/>
      <c r="AF47" s="54"/>
      <c r="AG47" s="229"/>
      <c r="AH47" s="229"/>
      <c r="AI47" s="229"/>
      <c r="AJ47" s="229"/>
      <c r="AK47" s="229"/>
      <c r="AL47" s="229"/>
      <c r="AM47" s="54"/>
      <c r="AN47" s="54"/>
      <c r="AO47" s="231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</row>
    <row r="48" spans="2:54" s="51" customFormat="1" ht="19.899999999999999" customHeight="1" x14ac:dyDescent="0.25">
      <c r="B48" s="216"/>
      <c r="C48" s="217" t="s">
        <v>322</v>
      </c>
      <c r="D48" s="218" t="s">
        <v>323</v>
      </c>
      <c r="E48" s="221">
        <v>3811</v>
      </c>
      <c r="F48" s="220" t="s">
        <v>57</v>
      </c>
      <c r="G48" s="221" t="s">
        <v>32</v>
      </c>
      <c r="H48" s="222">
        <v>1</v>
      </c>
      <c r="I48" s="223">
        <v>10</v>
      </c>
      <c r="J48" s="224">
        <v>45292</v>
      </c>
      <c r="K48" s="224">
        <v>46387</v>
      </c>
      <c r="L48" s="226"/>
      <c r="M48" s="225">
        <v>2.5</v>
      </c>
      <c r="N48" s="225">
        <v>2</v>
      </c>
      <c r="O48" s="225">
        <v>2</v>
      </c>
      <c r="P48" s="225" t="s">
        <v>324</v>
      </c>
      <c r="Q48" s="227"/>
      <c r="R48" s="227">
        <v>1592</v>
      </c>
      <c r="S48" s="227">
        <v>1592</v>
      </c>
      <c r="T48" s="227">
        <v>1592</v>
      </c>
      <c r="U48" s="227"/>
      <c r="V48" s="227"/>
      <c r="W48" s="227">
        <v>32</v>
      </c>
      <c r="X48" s="221" t="s">
        <v>33</v>
      </c>
      <c r="Y48" s="228"/>
      <c r="AA48" s="214"/>
      <c r="AB48" s="214"/>
      <c r="AC48" s="54"/>
      <c r="AD48" s="54"/>
      <c r="AE48" s="10"/>
      <c r="AF48" s="54"/>
      <c r="AG48" s="229"/>
      <c r="AH48" s="232"/>
      <c r="AI48" s="232"/>
      <c r="AJ48" s="232"/>
      <c r="AK48" s="233"/>
      <c r="AL48" s="233"/>
      <c r="AM48" s="233"/>
      <c r="AN48" s="233"/>
      <c r="AO48" s="231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</row>
    <row r="49" spans="2:54" s="51" customFormat="1" ht="19.899999999999999" customHeight="1" x14ac:dyDescent="0.25">
      <c r="B49" s="216"/>
      <c r="C49" s="217" t="s">
        <v>325</v>
      </c>
      <c r="D49" s="218" t="s">
        <v>326</v>
      </c>
      <c r="E49" s="221">
        <v>5222</v>
      </c>
      <c r="F49" s="220" t="s">
        <v>67</v>
      </c>
      <c r="G49" s="221" t="s">
        <v>32</v>
      </c>
      <c r="H49" s="222">
        <v>1</v>
      </c>
      <c r="I49" s="223">
        <v>35</v>
      </c>
      <c r="J49" s="224">
        <v>44197</v>
      </c>
      <c r="K49" s="224">
        <v>46387</v>
      </c>
      <c r="L49" s="226">
        <v>3.5</v>
      </c>
      <c r="M49" s="225">
        <v>3</v>
      </c>
      <c r="N49" s="225" t="s">
        <v>327</v>
      </c>
      <c r="O49" s="225" t="s">
        <v>327</v>
      </c>
      <c r="P49" s="225" t="s">
        <v>328</v>
      </c>
      <c r="Q49" s="227"/>
      <c r="R49" s="227">
        <v>1662</v>
      </c>
      <c r="S49" s="227">
        <v>1662</v>
      </c>
      <c r="T49" s="227">
        <v>1662</v>
      </c>
      <c r="U49" s="227"/>
      <c r="V49" s="227"/>
      <c r="W49" s="227">
        <v>25</v>
      </c>
      <c r="X49" s="221" t="s">
        <v>33</v>
      </c>
      <c r="Y49" s="228"/>
      <c r="AA49" s="214"/>
      <c r="AB49" s="214"/>
      <c r="AC49" s="54"/>
      <c r="AD49" s="54"/>
      <c r="AE49" s="10"/>
      <c r="AF49" s="54"/>
      <c r="AG49" s="234"/>
      <c r="AH49" s="232"/>
      <c r="AI49" s="232"/>
      <c r="AJ49" s="232"/>
      <c r="AK49" s="229"/>
      <c r="AL49" s="229"/>
      <c r="AM49" s="54"/>
      <c r="AO49" s="233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</row>
    <row r="50" spans="2:54" s="51" customFormat="1" ht="15" hidden="1" x14ac:dyDescent="0.25">
      <c r="B50" s="216"/>
      <c r="C50" s="217"/>
      <c r="D50" s="218"/>
      <c r="E50" s="221"/>
      <c r="F50" s="220"/>
      <c r="G50" s="221"/>
      <c r="H50" s="222"/>
      <c r="I50" s="223"/>
      <c r="J50" s="224"/>
      <c r="K50" s="224"/>
      <c r="L50" s="235"/>
      <c r="M50" s="225"/>
      <c r="N50" s="226"/>
      <c r="O50" s="226"/>
      <c r="P50" s="226"/>
      <c r="Q50" s="227"/>
      <c r="R50" s="227"/>
      <c r="S50" s="227"/>
      <c r="T50" s="227"/>
      <c r="U50" s="227"/>
      <c r="V50" s="227"/>
      <c r="W50" s="227"/>
      <c r="X50" s="221"/>
      <c r="Y50" s="228"/>
      <c r="AA50" s="214"/>
      <c r="AB50" s="214"/>
      <c r="AC50" s="54"/>
      <c r="AD50" s="54"/>
      <c r="AE50" s="10"/>
      <c r="AF50" s="54"/>
      <c r="AG50" s="234"/>
      <c r="AH50" s="229"/>
      <c r="AI50" s="229"/>
      <c r="AJ50" s="229"/>
      <c r="AK50" s="229"/>
      <c r="AL50" s="229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</row>
    <row r="51" spans="2:54" s="51" customFormat="1" ht="18" hidden="1" x14ac:dyDescent="0.25">
      <c r="B51" s="216"/>
      <c r="C51" s="217"/>
      <c r="D51" s="218"/>
      <c r="E51" s="221"/>
      <c r="F51" s="220"/>
      <c r="G51" s="221"/>
      <c r="H51" s="222"/>
      <c r="I51" s="223"/>
      <c r="J51" s="224"/>
      <c r="K51" s="224"/>
      <c r="L51" s="236"/>
      <c r="M51" s="225"/>
      <c r="N51" s="225"/>
      <c r="O51" s="226"/>
      <c r="P51" s="225"/>
      <c r="Q51" s="227"/>
      <c r="R51" s="227"/>
      <c r="S51" s="227"/>
      <c r="T51" s="227"/>
      <c r="U51" s="227"/>
      <c r="V51" s="227"/>
      <c r="W51" s="221"/>
      <c r="X51" s="221"/>
      <c r="Y51" s="228"/>
      <c r="Z51" s="214"/>
      <c r="AA51" s="214"/>
      <c r="AB51" s="214"/>
      <c r="AC51" s="54"/>
      <c r="AD51" s="54"/>
      <c r="AE51" s="10"/>
      <c r="AF51" s="237"/>
      <c r="AG51" s="234"/>
      <c r="AH51" s="229"/>
      <c r="AI51" s="229"/>
      <c r="AJ51" s="229"/>
      <c r="AK51" s="229"/>
      <c r="AL51" s="229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</row>
    <row r="52" spans="2:54" s="51" customFormat="1" ht="18" hidden="1" x14ac:dyDescent="0.25">
      <c r="B52" s="216"/>
      <c r="C52" s="217"/>
      <c r="D52" s="218"/>
      <c r="E52" s="221"/>
      <c r="F52" s="220"/>
      <c r="G52" s="221"/>
      <c r="H52" s="222"/>
      <c r="I52" s="223"/>
      <c r="J52" s="224"/>
      <c r="K52" s="224"/>
      <c r="L52" s="209"/>
      <c r="M52" s="225"/>
      <c r="N52" s="225"/>
      <c r="O52" s="226"/>
      <c r="P52" s="226"/>
      <c r="Q52" s="227"/>
      <c r="R52" s="227"/>
      <c r="S52" s="227"/>
      <c r="T52" s="227"/>
      <c r="U52" s="227"/>
      <c r="V52" s="227"/>
      <c r="W52" s="227"/>
      <c r="X52" s="221"/>
      <c r="Y52" s="228"/>
      <c r="Z52" s="214"/>
      <c r="AA52" s="214"/>
      <c r="AB52" s="214"/>
      <c r="AC52" s="54"/>
      <c r="AD52" s="54"/>
      <c r="AE52" s="234"/>
      <c r="AF52" s="238"/>
      <c r="AG52" s="239"/>
      <c r="AH52" s="238"/>
      <c r="AI52" s="229"/>
      <c r="AJ52" s="229"/>
      <c r="AK52" s="229"/>
      <c r="AL52" s="229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</row>
    <row r="53" spans="2:54" s="51" customFormat="1" ht="18" hidden="1" x14ac:dyDescent="0.2">
      <c r="B53" s="216"/>
      <c r="C53" s="217"/>
      <c r="D53" s="218"/>
      <c r="E53" s="221"/>
      <c r="F53" s="220"/>
      <c r="G53" s="221"/>
      <c r="H53" s="222"/>
      <c r="I53" s="223"/>
      <c r="J53" s="240"/>
      <c r="K53" s="224"/>
      <c r="L53" s="226"/>
      <c r="M53" s="226"/>
      <c r="N53" s="226"/>
      <c r="O53" s="226"/>
      <c r="P53" s="241"/>
      <c r="Q53" s="227"/>
      <c r="R53" s="227"/>
      <c r="S53" s="227"/>
      <c r="T53" s="227"/>
      <c r="U53" s="227"/>
      <c r="V53" s="227"/>
      <c r="W53" s="227"/>
      <c r="X53" s="221"/>
      <c r="Y53" s="228"/>
      <c r="Z53" s="214"/>
      <c r="AA53" s="214"/>
      <c r="AB53" s="214"/>
      <c r="AC53" s="242"/>
      <c r="AD53" s="243"/>
      <c r="AE53" s="244"/>
      <c r="AF53" s="245"/>
      <c r="AG53" s="246"/>
      <c r="AH53" s="242"/>
      <c r="AI53" s="232"/>
      <c r="AJ53" s="229"/>
      <c r="AK53" s="229"/>
      <c r="AL53" s="229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</row>
    <row r="54" spans="2:54" s="51" customFormat="1" hidden="1" x14ac:dyDescent="0.2">
      <c r="B54" s="216"/>
      <c r="C54" s="247"/>
      <c r="D54" s="218"/>
      <c r="E54" s="221"/>
      <c r="F54" s="220"/>
      <c r="G54" s="221"/>
      <c r="H54" s="222"/>
      <c r="I54" s="223"/>
      <c r="J54" s="240"/>
      <c r="K54" s="224"/>
      <c r="L54" s="225"/>
      <c r="M54" s="225"/>
      <c r="N54" s="225"/>
      <c r="O54" s="225"/>
      <c r="P54" s="226"/>
      <c r="Q54" s="227"/>
      <c r="R54" s="227"/>
      <c r="S54" s="227"/>
      <c r="T54" s="227"/>
      <c r="U54" s="227"/>
      <c r="V54" s="227"/>
      <c r="W54" s="227"/>
      <c r="X54" s="221"/>
      <c r="Y54" s="228"/>
      <c r="Z54" s="214"/>
      <c r="AA54" s="214"/>
      <c r="AB54" s="214"/>
      <c r="AC54" s="54"/>
      <c r="AD54" s="54"/>
      <c r="AE54" s="10"/>
      <c r="AF54" s="54"/>
      <c r="AG54" s="230"/>
      <c r="AH54" s="229"/>
      <c r="AI54" s="229"/>
      <c r="AJ54" s="229"/>
      <c r="AK54" s="229"/>
      <c r="AL54" s="229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</row>
    <row r="55" spans="2:54" s="51" customFormat="1" hidden="1" x14ac:dyDescent="0.2">
      <c r="B55" s="216"/>
      <c r="C55" s="247"/>
      <c r="D55" s="218"/>
      <c r="E55" s="221"/>
      <c r="F55" s="220"/>
      <c r="G55" s="221"/>
      <c r="H55" s="222"/>
      <c r="I55" s="223"/>
      <c r="J55" s="224"/>
      <c r="K55" s="224"/>
      <c r="L55" s="209"/>
      <c r="M55" s="225"/>
      <c r="N55" s="226"/>
      <c r="O55" s="226"/>
      <c r="P55" s="226"/>
      <c r="Q55" s="227"/>
      <c r="R55" s="227"/>
      <c r="S55" s="227"/>
      <c r="T55" s="227"/>
      <c r="U55" s="227"/>
      <c r="V55" s="227"/>
      <c r="W55" s="227"/>
      <c r="X55" s="221"/>
      <c r="Y55" s="228"/>
      <c r="Z55" s="214"/>
      <c r="AA55" s="214"/>
      <c r="AB55" s="214"/>
      <c r="AC55" s="54"/>
      <c r="AD55" s="54"/>
      <c r="AE55" s="10"/>
      <c r="AF55" s="54"/>
      <c r="AG55" s="230"/>
      <c r="AH55" s="229"/>
      <c r="AI55" s="229"/>
      <c r="AJ55" s="229"/>
      <c r="AK55" s="229"/>
      <c r="AL55" s="229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</row>
    <row r="56" spans="2:54" s="51" customFormat="1" hidden="1" x14ac:dyDescent="0.2">
      <c r="B56" s="216"/>
      <c r="C56" s="247"/>
      <c r="D56" s="248"/>
      <c r="E56" s="220"/>
      <c r="F56" s="220"/>
      <c r="G56" s="221"/>
      <c r="H56" s="222"/>
      <c r="I56" s="249"/>
      <c r="J56" s="224"/>
      <c r="K56" s="224"/>
      <c r="L56" s="226"/>
      <c r="M56" s="226"/>
      <c r="N56" s="225"/>
      <c r="O56" s="226"/>
      <c r="P56" s="226"/>
      <c r="Q56" s="250"/>
      <c r="R56" s="250"/>
      <c r="S56" s="250"/>
      <c r="T56" s="250"/>
      <c r="U56" s="250"/>
      <c r="V56" s="221"/>
      <c r="W56" s="221"/>
      <c r="X56" s="221"/>
      <c r="Y56" s="228"/>
      <c r="Z56" s="214"/>
      <c r="AA56" s="214"/>
      <c r="AB56" s="214"/>
      <c r="AC56" s="54"/>
      <c r="AD56" s="54"/>
      <c r="AE56" s="10"/>
      <c r="AF56" s="54"/>
      <c r="AG56" s="230"/>
      <c r="AH56" s="229"/>
      <c r="AI56" s="229"/>
      <c r="AJ56" s="229"/>
      <c r="AK56" s="229"/>
      <c r="AL56" s="229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</row>
    <row r="57" spans="2:54" s="51" customFormat="1" hidden="1" x14ac:dyDescent="0.25">
      <c r="B57" s="216"/>
      <c r="C57" s="217"/>
      <c r="D57" s="218"/>
      <c r="E57" s="220"/>
      <c r="F57" s="220"/>
      <c r="G57" s="221"/>
      <c r="H57" s="222"/>
      <c r="I57" s="249"/>
      <c r="J57" s="224"/>
      <c r="K57" s="224"/>
      <c r="L57" s="225"/>
      <c r="M57" s="225"/>
      <c r="N57" s="225"/>
      <c r="O57" s="225"/>
      <c r="P57" s="225"/>
      <c r="Q57" s="251"/>
      <c r="R57" s="227"/>
      <c r="S57" s="227"/>
      <c r="T57" s="227"/>
      <c r="U57" s="227"/>
      <c r="V57" s="221"/>
      <c r="W57" s="221"/>
      <c r="X57" s="221"/>
      <c r="Y57" s="228"/>
      <c r="Z57" s="214"/>
      <c r="AA57" s="214"/>
      <c r="AB57" s="214"/>
      <c r="AC57" s="54"/>
      <c r="AD57" s="54"/>
      <c r="AE57" s="10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</row>
    <row r="58" spans="2:54" s="51" customFormat="1" hidden="1" x14ac:dyDescent="0.25">
      <c r="B58" s="216"/>
      <c r="C58" s="217"/>
      <c r="D58" s="248"/>
      <c r="E58" s="220"/>
      <c r="F58" s="220"/>
      <c r="G58" s="221"/>
      <c r="H58" s="222"/>
      <c r="I58" s="249"/>
      <c r="J58" s="224"/>
      <c r="K58" s="224"/>
      <c r="L58" s="225"/>
      <c r="M58" s="225"/>
      <c r="N58" s="225"/>
      <c r="O58" s="225"/>
      <c r="P58" s="225"/>
      <c r="Q58" s="251"/>
      <c r="R58" s="227"/>
      <c r="S58" s="227"/>
      <c r="T58" s="227"/>
      <c r="U58" s="227"/>
      <c r="V58" s="221"/>
      <c r="W58" s="221"/>
      <c r="X58" s="221"/>
      <c r="Y58" s="228"/>
      <c r="Z58" s="214"/>
      <c r="AA58" s="214"/>
      <c r="AB58" s="214"/>
      <c r="AC58" s="54"/>
      <c r="AD58" s="54"/>
      <c r="AE58" s="54"/>
      <c r="AF58" s="54"/>
      <c r="AG58" s="21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</row>
    <row r="59" spans="2:54" s="51" customFormat="1" hidden="1" x14ac:dyDescent="0.25">
      <c r="B59" s="216"/>
      <c r="C59" s="217"/>
      <c r="D59" s="252"/>
      <c r="E59" s="221"/>
      <c r="F59" s="220"/>
      <c r="G59" s="221"/>
      <c r="H59" s="222"/>
      <c r="I59" s="253"/>
      <c r="J59" s="224"/>
      <c r="K59" s="224"/>
      <c r="L59" s="220"/>
      <c r="M59" s="254"/>
      <c r="N59" s="254"/>
      <c r="O59" s="254"/>
      <c r="P59" s="254"/>
      <c r="Q59" s="227"/>
      <c r="R59" s="227"/>
      <c r="S59" s="227"/>
      <c r="T59" s="227"/>
      <c r="U59" s="227"/>
      <c r="V59" s="227"/>
      <c r="W59" s="227"/>
      <c r="X59" s="221"/>
      <c r="Y59" s="228"/>
      <c r="Z59" s="214"/>
      <c r="AA59" s="214"/>
      <c r="AB59" s="21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</row>
    <row r="60" spans="2:54" s="51" customFormat="1" hidden="1" x14ac:dyDescent="0.25">
      <c r="B60" s="216"/>
      <c r="C60" s="217"/>
      <c r="D60" s="252"/>
      <c r="E60" s="221"/>
      <c r="F60" s="220"/>
      <c r="G60" s="221"/>
      <c r="H60" s="222"/>
      <c r="I60" s="253"/>
      <c r="J60" s="224"/>
      <c r="K60" s="224"/>
      <c r="L60" s="209"/>
      <c r="M60" s="254"/>
      <c r="N60" s="254"/>
      <c r="O60" s="254"/>
      <c r="P60" s="254"/>
      <c r="Q60" s="255"/>
      <c r="R60" s="227"/>
      <c r="S60" s="227"/>
      <c r="T60" s="227"/>
      <c r="U60" s="227"/>
      <c r="V60" s="227"/>
      <c r="W60" s="227"/>
      <c r="X60" s="221"/>
      <c r="Y60" s="228"/>
      <c r="Z60" s="214"/>
      <c r="AA60" s="214"/>
      <c r="AB60" s="21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</row>
    <row r="61" spans="2:54" s="51" customFormat="1" hidden="1" x14ac:dyDescent="0.25">
      <c r="B61" s="216"/>
      <c r="C61" s="217"/>
      <c r="D61" s="252"/>
      <c r="E61" s="221"/>
      <c r="F61" s="220"/>
      <c r="G61" s="221"/>
      <c r="H61" s="222"/>
      <c r="I61" s="253"/>
      <c r="J61" s="224"/>
      <c r="K61" s="224"/>
      <c r="L61" s="209"/>
      <c r="M61" s="254"/>
      <c r="N61" s="254"/>
      <c r="O61" s="254"/>
      <c r="P61" s="254"/>
      <c r="Q61" s="255"/>
      <c r="R61" s="227"/>
      <c r="S61" s="227"/>
      <c r="T61" s="227"/>
      <c r="U61" s="227"/>
      <c r="V61" s="227"/>
      <c r="W61" s="227"/>
      <c r="X61" s="221"/>
      <c r="Y61" s="228"/>
      <c r="Z61" s="214"/>
      <c r="AA61" s="214"/>
      <c r="AB61" s="21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</row>
    <row r="62" spans="2:54" s="51" customFormat="1" ht="12" hidden="1" x14ac:dyDescent="0.25">
      <c r="B62" s="216"/>
      <c r="C62" s="217"/>
      <c r="D62" s="220"/>
      <c r="E62" s="221"/>
      <c r="F62" s="220"/>
      <c r="G62" s="221"/>
      <c r="H62" s="222"/>
      <c r="I62" s="253"/>
      <c r="J62" s="224"/>
      <c r="K62" s="224"/>
      <c r="L62" s="220"/>
      <c r="M62" s="254"/>
      <c r="N62" s="254"/>
      <c r="O62" s="254"/>
      <c r="P62" s="254"/>
      <c r="Q62" s="227"/>
      <c r="R62" s="227"/>
      <c r="S62" s="227"/>
      <c r="T62" s="227"/>
      <c r="U62" s="227"/>
      <c r="V62" s="227"/>
      <c r="W62" s="227"/>
      <c r="X62" s="221"/>
      <c r="Y62" s="228"/>
      <c r="Z62" s="214"/>
      <c r="AA62" s="214"/>
      <c r="AB62" s="21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</row>
    <row r="63" spans="2:54" s="51" customFormat="1" ht="12" hidden="1" x14ac:dyDescent="0.25">
      <c r="B63" s="216"/>
      <c r="C63" s="217"/>
      <c r="D63" s="256"/>
      <c r="E63" s="221"/>
      <c r="F63" s="220"/>
      <c r="G63" s="221"/>
      <c r="H63" s="222"/>
      <c r="I63" s="253"/>
      <c r="J63" s="224"/>
      <c r="K63" s="224"/>
      <c r="L63" s="220"/>
      <c r="M63" s="254"/>
      <c r="N63" s="254"/>
      <c r="O63" s="254"/>
      <c r="P63" s="254"/>
      <c r="Q63" s="227"/>
      <c r="R63" s="227"/>
      <c r="S63" s="227"/>
      <c r="T63" s="227"/>
      <c r="U63" s="227"/>
      <c r="V63" s="227"/>
      <c r="W63" s="227"/>
      <c r="X63" s="221"/>
      <c r="Y63" s="228"/>
      <c r="Z63" s="214"/>
      <c r="AA63" s="214"/>
      <c r="AB63" s="21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</row>
    <row r="64" spans="2:54" s="51" customFormat="1" ht="12" hidden="1" x14ac:dyDescent="0.25">
      <c r="B64" s="216"/>
      <c r="C64" s="217"/>
      <c r="D64" s="257"/>
      <c r="E64" s="221"/>
      <c r="F64" s="220"/>
      <c r="G64" s="221"/>
      <c r="H64" s="222"/>
      <c r="I64" s="253"/>
      <c r="J64" s="224"/>
      <c r="K64" s="224"/>
      <c r="L64" s="258"/>
      <c r="M64" s="258"/>
      <c r="N64" s="225"/>
      <c r="O64" s="225"/>
      <c r="P64" s="221"/>
      <c r="Q64" s="227"/>
      <c r="R64" s="227"/>
      <c r="S64" s="227"/>
      <c r="T64" s="227"/>
      <c r="U64" s="227"/>
      <c r="V64" s="227"/>
      <c r="W64" s="227"/>
      <c r="X64" s="221"/>
      <c r="Y64" s="228"/>
      <c r="Z64" s="214"/>
      <c r="AA64" s="214"/>
      <c r="AB64" s="21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</row>
    <row r="65" spans="2:54" s="51" customFormat="1" ht="12" hidden="1" x14ac:dyDescent="0.25">
      <c r="B65" s="216"/>
      <c r="C65" s="217"/>
      <c r="D65" s="220"/>
      <c r="E65" s="221"/>
      <c r="F65" s="220"/>
      <c r="G65" s="221"/>
      <c r="H65" s="222"/>
      <c r="I65" s="253"/>
      <c r="J65" s="224"/>
      <c r="K65" s="224"/>
      <c r="L65" s="220"/>
      <c r="M65" s="258"/>
      <c r="N65" s="258"/>
      <c r="O65" s="221"/>
      <c r="P65" s="221"/>
      <c r="Q65" s="227"/>
      <c r="R65" s="227"/>
      <c r="S65" s="227"/>
      <c r="T65" s="227"/>
      <c r="U65" s="227"/>
      <c r="V65" s="227"/>
      <c r="W65" s="227"/>
      <c r="X65" s="221"/>
      <c r="Y65" s="228"/>
      <c r="Z65" s="214"/>
      <c r="AA65" s="214"/>
      <c r="AB65" s="21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</row>
    <row r="66" spans="2:54" s="51" customFormat="1" ht="12" hidden="1" x14ac:dyDescent="0.25">
      <c r="B66" s="216"/>
      <c r="C66" s="217"/>
      <c r="D66" s="220"/>
      <c r="E66" s="221"/>
      <c r="F66" s="220"/>
      <c r="G66" s="221"/>
      <c r="H66" s="222"/>
      <c r="I66" s="253"/>
      <c r="J66" s="224"/>
      <c r="K66" s="224"/>
      <c r="L66" s="257"/>
      <c r="M66" s="258"/>
      <c r="N66" s="258"/>
      <c r="O66" s="258"/>
      <c r="P66" s="258"/>
      <c r="Q66" s="227"/>
      <c r="R66" s="227"/>
      <c r="S66" s="227"/>
      <c r="T66" s="227"/>
      <c r="U66" s="227"/>
      <c r="V66" s="227"/>
      <c r="W66" s="227"/>
      <c r="X66" s="221"/>
      <c r="Y66" s="228"/>
      <c r="Z66" s="214"/>
      <c r="AA66" s="214"/>
      <c r="AB66" s="21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</row>
    <row r="67" spans="2:54" s="51" customFormat="1" ht="12" hidden="1" x14ac:dyDescent="0.25">
      <c r="B67" s="216"/>
      <c r="C67" s="217"/>
      <c r="D67" s="256"/>
      <c r="E67" s="221"/>
      <c r="F67" s="220"/>
      <c r="G67" s="221"/>
      <c r="H67" s="222"/>
      <c r="I67" s="253"/>
      <c r="J67" s="224"/>
      <c r="K67" s="224"/>
      <c r="L67" s="258"/>
      <c r="M67" s="258"/>
      <c r="N67" s="258"/>
      <c r="O67" s="258"/>
      <c r="P67" s="227"/>
      <c r="Q67" s="227"/>
      <c r="R67" s="227"/>
      <c r="S67" s="227"/>
      <c r="T67" s="227"/>
      <c r="U67" s="227"/>
      <c r="V67" s="227"/>
      <c r="W67" s="227"/>
      <c r="X67" s="221"/>
      <c r="Y67" s="228"/>
      <c r="Z67" s="214"/>
      <c r="AA67" s="214"/>
      <c r="AB67" s="21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</row>
    <row r="68" spans="2:54" s="51" customFormat="1" x14ac:dyDescent="0.25">
      <c r="B68" s="259"/>
      <c r="C68" s="260"/>
      <c r="D68" s="261"/>
      <c r="E68" s="262"/>
      <c r="F68" s="263"/>
      <c r="G68" s="264"/>
      <c r="H68" s="265"/>
      <c r="I68" s="266"/>
      <c r="J68" s="267"/>
      <c r="K68" s="267"/>
      <c r="L68" s="261"/>
      <c r="M68" s="268"/>
      <c r="N68" s="258"/>
      <c r="O68" s="258"/>
      <c r="P68" s="258"/>
      <c r="Q68" s="264"/>
      <c r="R68" s="264"/>
      <c r="S68" s="264"/>
      <c r="T68" s="264"/>
      <c r="U68" s="264"/>
      <c r="V68" s="264"/>
      <c r="W68" s="264"/>
      <c r="X68" s="262"/>
      <c r="Y68" s="269"/>
      <c r="Z68" s="214"/>
      <c r="AA68" s="214"/>
      <c r="AB68" s="214"/>
      <c r="AC68" s="54"/>
      <c r="AD68" s="54"/>
      <c r="AE68" s="54"/>
      <c r="AF68" s="54"/>
      <c r="AG68" s="54"/>
      <c r="AH68" s="54"/>
      <c r="AI68" s="232"/>
      <c r="AJ68" s="232"/>
      <c r="AK68" s="232"/>
      <c r="AL68" s="270"/>
      <c r="AM68" s="270"/>
      <c r="AN68" s="270"/>
      <c r="AO68" s="271"/>
      <c r="AP68" s="10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</row>
    <row r="69" spans="2:54" s="51" customFormat="1" ht="25.9" customHeight="1" x14ac:dyDescent="0.25">
      <c r="B69" s="272" t="s">
        <v>36</v>
      </c>
      <c r="C69" s="273" t="s">
        <v>329</v>
      </c>
      <c r="D69" s="274" t="s">
        <v>330</v>
      </c>
      <c r="E69" s="275">
        <v>5221</v>
      </c>
      <c r="F69" s="276" t="s">
        <v>75</v>
      </c>
      <c r="G69" s="277" t="s">
        <v>32</v>
      </c>
      <c r="H69" s="278">
        <v>1</v>
      </c>
      <c r="I69" s="278">
        <v>268</v>
      </c>
      <c r="J69" s="279">
        <v>44562</v>
      </c>
      <c r="K69" s="280">
        <v>45657</v>
      </c>
      <c r="L69" s="281">
        <v>3.8</v>
      </c>
      <c r="M69" s="282">
        <v>2.8</v>
      </c>
      <c r="N69" s="283" t="s">
        <v>331</v>
      </c>
      <c r="O69" s="283"/>
      <c r="P69" s="282"/>
      <c r="Q69" s="277">
        <v>1592</v>
      </c>
      <c r="R69" s="277">
        <v>1592</v>
      </c>
      <c r="S69" s="277"/>
      <c r="T69" s="277"/>
      <c r="U69" s="277"/>
      <c r="V69" s="277"/>
      <c r="W69" s="277">
        <v>25</v>
      </c>
      <c r="X69" s="275"/>
      <c r="Y69" s="284" t="s">
        <v>33</v>
      </c>
      <c r="Z69" s="214"/>
      <c r="AA69" s="214"/>
      <c r="AB69" s="214"/>
      <c r="AC69" s="214"/>
      <c r="AD69" s="214"/>
      <c r="AE69" s="214"/>
      <c r="AF69" s="214"/>
      <c r="AG69" s="214"/>
      <c r="AI69" s="232"/>
      <c r="AJ69" s="232"/>
      <c r="AK69" s="232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</row>
    <row r="70" spans="2:54" s="51" customFormat="1" hidden="1" x14ac:dyDescent="0.25">
      <c r="B70" s="285"/>
      <c r="C70" s="286"/>
      <c r="D70" s="287"/>
      <c r="E70" s="288"/>
      <c r="F70" s="289"/>
      <c r="G70" s="290"/>
      <c r="H70" s="291"/>
      <c r="I70" s="291"/>
      <c r="J70" s="292"/>
      <c r="K70" s="292"/>
      <c r="L70" s="293"/>
      <c r="M70" s="293"/>
      <c r="N70" s="293"/>
      <c r="O70" s="294"/>
      <c r="P70" s="294"/>
      <c r="Q70" s="290"/>
      <c r="R70" s="290"/>
      <c r="S70" s="290"/>
      <c r="T70" s="290"/>
      <c r="U70" s="290"/>
      <c r="V70" s="290"/>
      <c r="W70" s="290"/>
      <c r="X70" s="295"/>
      <c r="Y70" s="296"/>
      <c r="Z70" s="214"/>
      <c r="AA70" s="54"/>
      <c r="AB70" s="54"/>
      <c r="AC70" s="297"/>
      <c r="AD70" s="297"/>
      <c r="AE70" s="214"/>
      <c r="AF70" s="297"/>
      <c r="AG70" s="21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</row>
    <row r="71" spans="2:54" s="51" customFormat="1" hidden="1" x14ac:dyDescent="0.25">
      <c r="B71" s="285"/>
      <c r="C71" s="286"/>
      <c r="D71" s="298"/>
      <c r="E71" s="288"/>
      <c r="F71" s="289"/>
      <c r="G71" s="290"/>
      <c r="H71" s="291"/>
      <c r="I71" s="291"/>
      <c r="J71" s="292"/>
      <c r="K71" s="292"/>
      <c r="L71" s="293"/>
      <c r="M71" s="293"/>
      <c r="N71" s="299"/>
      <c r="O71" s="299"/>
      <c r="P71" s="299"/>
      <c r="Q71" s="290"/>
      <c r="R71" s="290"/>
      <c r="S71" s="290"/>
      <c r="T71" s="290"/>
      <c r="U71" s="290"/>
      <c r="V71" s="290"/>
      <c r="W71" s="290"/>
      <c r="X71" s="295"/>
      <c r="Y71" s="296"/>
      <c r="Z71" s="214"/>
      <c r="AA71" s="54"/>
      <c r="AB71" s="54"/>
      <c r="AC71" s="297"/>
      <c r="AD71" s="297"/>
      <c r="AE71" s="214"/>
      <c r="AF71" s="297"/>
      <c r="AG71" s="214"/>
      <c r="AH71" s="300"/>
      <c r="AI71" s="300"/>
      <c r="AJ71" s="231"/>
      <c r="AK71" s="300"/>
      <c r="AL71" s="231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</row>
    <row r="72" spans="2:54" s="51" customFormat="1" ht="6.6" customHeight="1" thickBot="1" x14ac:dyDescent="0.3">
      <c r="B72" s="301"/>
      <c r="C72" s="302"/>
      <c r="D72" s="303"/>
      <c r="E72" s="304"/>
      <c r="F72" s="305"/>
      <c r="G72" s="306"/>
      <c r="H72" s="306"/>
      <c r="I72" s="306"/>
      <c r="J72" s="307"/>
      <c r="K72" s="307"/>
      <c r="L72" s="308"/>
      <c r="M72" s="308"/>
      <c r="N72" s="308"/>
      <c r="O72" s="309"/>
      <c r="P72" s="309"/>
      <c r="Q72" s="310"/>
      <c r="R72" s="310"/>
      <c r="S72" s="310"/>
      <c r="T72" s="310"/>
      <c r="U72" s="310"/>
      <c r="V72" s="310"/>
      <c r="W72" s="310"/>
      <c r="X72" s="306"/>
      <c r="Y72" s="311"/>
      <c r="Z72" s="214"/>
      <c r="AA72" s="54"/>
      <c r="AB72" s="54"/>
      <c r="AC72" s="214"/>
      <c r="AD72" s="214"/>
      <c r="AE72" s="214"/>
      <c r="AF72" s="214"/>
      <c r="AG72" s="214"/>
      <c r="AH72" s="300"/>
      <c r="AI72" s="300"/>
      <c r="AJ72" s="231"/>
      <c r="AK72" s="300"/>
      <c r="AL72" s="231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</row>
    <row r="73" spans="2:54" ht="15.75" thickTop="1" x14ac:dyDescent="0.2">
      <c r="B73" s="144" t="s">
        <v>95</v>
      </c>
      <c r="C73" s="312"/>
      <c r="H73" s="1" t="s">
        <v>96</v>
      </c>
      <c r="Q73" s="7"/>
      <c r="R73" s="7"/>
      <c r="S73" s="7"/>
      <c r="T73" s="7"/>
      <c r="U73" s="7"/>
      <c r="AC73" s="214"/>
      <c r="AD73" s="214"/>
      <c r="AE73" s="214"/>
      <c r="AF73" s="214"/>
      <c r="AG73" s="214"/>
      <c r="AJ73" s="231"/>
      <c r="AL73" s="231"/>
    </row>
    <row r="74" spans="2:54" ht="13.9" customHeight="1" thickBot="1" x14ac:dyDescent="0.25">
      <c r="B74" s="313"/>
      <c r="C74" s="314"/>
      <c r="D74" s="300"/>
      <c r="E74" s="315"/>
      <c r="Q74" s="7"/>
      <c r="R74" s="7"/>
      <c r="S74" s="7"/>
      <c r="T74" s="7"/>
      <c r="U74" s="7"/>
      <c r="AC74" s="214"/>
      <c r="AD74" s="214"/>
      <c r="AE74" s="214"/>
      <c r="AF74" s="214"/>
      <c r="AG74" s="214"/>
      <c r="AI74" s="214"/>
      <c r="AJ74" s="231"/>
      <c r="AL74" s="231"/>
      <c r="AN74" s="231"/>
    </row>
    <row r="75" spans="2:54" ht="16.5" thickTop="1" thickBot="1" x14ac:dyDescent="0.3">
      <c r="B75" s="11" t="s">
        <v>37</v>
      </c>
      <c r="C75" s="316"/>
      <c r="D75" s="317"/>
      <c r="E75" s="14" t="s">
        <v>1</v>
      </c>
      <c r="F75" s="14" t="str">
        <f>F2</f>
        <v>MARTXOA</v>
      </c>
      <c r="G75" s="318"/>
      <c r="H75" s="17" t="s">
        <v>2</v>
      </c>
      <c r="I75" s="319" t="str">
        <f>I2</f>
        <v>MARZO</v>
      </c>
      <c r="J75" s="20"/>
      <c r="K75" s="20"/>
      <c r="L75" s="320"/>
      <c r="M75" s="321" t="s">
        <v>38</v>
      </c>
      <c r="N75" s="318">
        <f>N2</f>
        <v>2025</v>
      </c>
      <c r="O75" s="24" t="s">
        <v>4</v>
      </c>
      <c r="P75" s="322"/>
      <c r="Q75" s="320"/>
      <c r="R75" s="320"/>
      <c r="S75" s="320"/>
      <c r="T75" s="320"/>
      <c r="U75" s="320"/>
      <c r="V75" s="26"/>
      <c r="W75" s="26"/>
      <c r="X75" s="26"/>
      <c r="Y75" s="27"/>
      <c r="AC75" s="214"/>
      <c r="AD75" s="214"/>
      <c r="AE75" s="214"/>
      <c r="AF75" s="214"/>
      <c r="AG75" s="214"/>
      <c r="AI75" s="214"/>
      <c r="AJ75" s="231"/>
      <c r="AL75" s="231"/>
      <c r="AN75" s="231"/>
    </row>
    <row r="76" spans="2:54" x14ac:dyDescent="0.2">
      <c r="B76" s="323" t="s">
        <v>5</v>
      </c>
      <c r="C76" s="324" t="s">
        <v>6</v>
      </c>
      <c r="D76" s="325" t="s">
        <v>7</v>
      </c>
      <c r="E76" s="325" t="s">
        <v>8</v>
      </c>
      <c r="F76" s="325" t="s">
        <v>9</v>
      </c>
      <c r="G76" s="326" t="s">
        <v>10</v>
      </c>
      <c r="H76" s="327" t="s">
        <v>11</v>
      </c>
      <c r="I76" s="328" t="s">
        <v>12</v>
      </c>
      <c r="J76" s="492" t="s">
        <v>13</v>
      </c>
      <c r="K76" s="493"/>
      <c r="L76" s="494" t="s">
        <v>39</v>
      </c>
      <c r="M76" s="495"/>
      <c r="N76" s="496"/>
      <c r="O76" s="496"/>
      <c r="P76" s="497"/>
      <c r="Q76" s="498" t="s">
        <v>40</v>
      </c>
      <c r="R76" s="499"/>
      <c r="S76" s="500"/>
      <c r="T76" s="500"/>
      <c r="U76" s="501"/>
      <c r="V76" s="329" t="s">
        <v>16</v>
      </c>
      <c r="W76" s="330"/>
      <c r="X76" s="331" t="s">
        <v>17</v>
      </c>
      <c r="Y76" s="332" t="s">
        <v>17</v>
      </c>
      <c r="AC76" s="333"/>
      <c r="AD76" s="333"/>
      <c r="AE76" s="214"/>
      <c r="AF76" s="333"/>
      <c r="AG76" s="214"/>
      <c r="AI76" s="214"/>
      <c r="AJ76" s="231"/>
      <c r="AL76" s="231"/>
      <c r="AN76" s="231"/>
    </row>
    <row r="77" spans="2:54" ht="12" customHeight="1" thickBot="1" x14ac:dyDescent="0.25">
      <c r="B77" s="334" t="s">
        <v>18</v>
      </c>
      <c r="C77" s="335" t="s">
        <v>19</v>
      </c>
      <c r="D77" s="336" t="s">
        <v>20</v>
      </c>
      <c r="E77" s="337"/>
      <c r="F77" s="336" t="s">
        <v>21</v>
      </c>
      <c r="G77" s="337" t="s">
        <v>22</v>
      </c>
      <c r="H77" s="338" t="s">
        <v>23</v>
      </c>
      <c r="I77" s="339" t="s">
        <v>24</v>
      </c>
      <c r="J77" s="340" t="s">
        <v>25</v>
      </c>
      <c r="K77" s="341" t="s">
        <v>26</v>
      </c>
      <c r="L77" s="342">
        <f t="shared" ref="L77:U77" si="0">L4</f>
        <v>2022</v>
      </c>
      <c r="M77" s="342">
        <f t="shared" si="0"/>
        <v>2023</v>
      </c>
      <c r="N77" s="342">
        <f t="shared" si="0"/>
        <v>2024</v>
      </c>
      <c r="O77" s="342">
        <f t="shared" si="0"/>
        <v>2025</v>
      </c>
      <c r="P77" s="342">
        <f t="shared" si="0"/>
        <v>2026</v>
      </c>
      <c r="Q77" s="343">
        <f t="shared" si="0"/>
        <v>2022</v>
      </c>
      <c r="R77" s="344">
        <f t="shared" si="0"/>
        <v>2023</v>
      </c>
      <c r="S77" s="344">
        <f t="shared" si="0"/>
        <v>2024</v>
      </c>
      <c r="T77" s="344">
        <f t="shared" si="0"/>
        <v>2025</v>
      </c>
      <c r="U77" s="345">
        <f t="shared" si="0"/>
        <v>2026</v>
      </c>
      <c r="V77" s="346" t="s">
        <v>27</v>
      </c>
      <c r="W77" s="347" t="s">
        <v>28</v>
      </c>
      <c r="X77" s="348" t="s">
        <v>29</v>
      </c>
      <c r="Y77" s="349" t="s">
        <v>30</v>
      </c>
      <c r="AC77" s="214"/>
      <c r="AD77" s="214"/>
      <c r="AE77" s="214"/>
      <c r="AF77" s="350"/>
      <c r="AG77" s="214"/>
      <c r="AI77" s="214"/>
      <c r="AJ77" s="231"/>
    </row>
    <row r="78" spans="2:54" s="51" customFormat="1" ht="12" customHeight="1" x14ac:dyDescent="0.25">
      <c r="B78" s="351" t="s">
        <v>31</v>
      </c>
      <c r="C78" s="56"/>
      <c r="D78" s="61"/>
      <c r="E78" s="64"/>
      <c r="F78" s="65"/>
      <c r="G78" s="52"/>
      <c r="H78" s="53"/>
      <c r="I78" s="58"/>
      <c r="J78" s="66"/>
      <c r="K78" s="66"/>
      <c r="L78" s="59"/>
      <c r="M78" s="59"/>
      <c r="N78" s="59"/>
      <c r="O78" s="59"/>
      <c r="P78" s="59"/>
      <c r="Q78" s="60"/>
      <c r="R78" s="60"/>
      <c r="S78" s="60"/>
      <c r="T78" s="60"/>
      <c r="U78" s="60"/>
      <c r="V78" s="60"/>
      <c r="W78" s="60"/>
      <c r="X78" s="57"/>
      <c r="Y78" s="63"/>
      <c r="Z78" s="54"/>
      <c r="AA78" s="54"/>
      <c r="AB78" s="54"/>
      <c r="AC78" s="214"/>
      <c r="AD78" s="214"/>
      <c r="AE78" s="214"/>
      <c r="AF78" s="54"/>
      <c r="AG78" s="54"/>
      <c r="AH78" s="54"/>
      <c r="AI78" s="54"/>
      <c r="AJ78" s="231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</row>
    <row r="79" spans="2:54" s="51" customFormat="1" ht="12" hidden="1" customHeight="1" x14ac:dyDescent="0.25">
      <c r="B79" s="55"/>
      <c r="C79" s="56"/>
      <c r="D79" s="61"/>
      <c r="E79" s="64"/>
      <c r="F79" s="65"/>
      <c r="G79" s="52"/>
      <c r="H79" s="53"/>
      <c r="I79" s="58"/>
      <c r="J79" s="66"/>
      <c r="K79" s="66"/>
      <c r="L79" s="59"/>
      <c r="M79" s="59"/>
      <c r="N79" s="59"/>
      <c r="O79" s="59"/>
      <c r="P79" s="59"/>
      <c r="Q79" s="60"/>
      <c r="R79" s="60"/>
      <c r="S79" s="60"/>
      <c r="T79" s="60"/>
      <c r="U79" s="60"/>
      <c r="V79" s="60"/>
      <c r="W79" s="60"/>
      <c r="X79" s="57"/>
      <c r="Y79" s="63"/>
      <c r="Z79" s="54"/>
      <c r="AA79" s="54"/>
      <c r="AB79" s="54"/>
      <c r="AC79" s="214"/>
      <c r="AD79" s="214"/>
      <c r="AE79" s="21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</row>
    <row r="80" spans="2:54" s="51" customFormat="1" ht="12" hidden="1" customHeight="1" x14ac:dyDescent="0.25">
      <c r="B80" s="352"/>
      <c r="C80" s="56"/>
      <c r="D80" s="61"/>
      <c r="E80" s="64"/>
      <c r="F80" s="65"/>
      <c r="G80" s="52"/>
      <c r="H80" s="53"/>
      <c r="I80" s="58"/>
      <c r="J80" s="66"/>
      <c r="K80" s="66"/>
      <c r="L80" s="59"/>
      <c r="M80" s="59"/>
      <c r="N80" s="59"/>
      <c r="O80" s="59"/>
      <c r="P80" s="59"/>
      <c r="Q80" s="60"/>
      <c r="R80" s="60"/>
      <c r="S80" s="60"/>
      <c r="T80" s="60"/>
      <c r="U80" s="60"/>
      <c r="V80" s="60"/>
      <c r="W80" s="60"/>
      <c r="X80" s="57"/>
      <c r="Y80" s="63"/>
      <c r="Z80" s="54"/>
      <c r="AA80" s="54"/>
      <c r="AB80" s="54"/>
      <c r="AC80" s="214"/>
      <c r="AD80" s="214"/>
      <c r="AE80" s="214"/>
      <c r="AF80" s="54"/>
      <c r="AG80" s="54"/>
      <c r="AH80" s="54"/>
      <c r="AI80" s="10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</row>
    <row r="81" spans="2:54" s="51" customFormat="1" ht="12" hidden="1" x14ac:dyDescent="0.25">
      <c r="B81" s="352"/>
      <c r="C81" s="56"/>
      <c r="D81" s="353"/>
      <c r="E81" s="57"/>
      <c r="F81" s="353"/>
      <c r="G81" s="57"/>
      <c r="H81" s="60"/>
      <c r="I81" s="354"/>
      <c r="J81" s="355"/>
      <c r="K81" s="355"/>
      <c r="L81" s="59"/>
      <c r="M81" s="59"/>
      <c r="N81" s="59"/>
      <c r="O81" s="59"/>
      <c r="P81" s="59"/>
      <c r="Q81" s="60"/>
      <c r="R81" s="60"/>
      <c r="S81" s="60"/>
      <c r="T81" s="60"/>
      <c r="U81" s="60"/>
      <c r="V81" s="60"/>
      <c r="W81" s="57"/>
      <c r="X81" s="57"/>
      <c r="Y81" s="63"/>
      <c r="Z81" s="54"/>
      <c r="AA81" s="54"/>
      <c r="AB81" s="54"/>
      <c r="AC81" s="214"/>
      <c r="AD81" s="214"/>
      <c r="AE81" s="214"/>
      <c r="AF81" s="54"/>
      <c r="AG81" s="54"/>
      <c r="AH81" s="54"/>
      <c r="AI81" s="10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</row>
    <row r="82" spans="2:54" s="51" customFormat="1" ht="12" hidden="1" x14ac:dyDescent="0.25">
      <c r="B82" s="352"/>
      <c r="C82" s="56"/>
      <c r="D82" s="353"/>
      <c r="E82" s="57"/>
      <c r="F82" s="353"/>
      <c r="G82" s="57"/>
      <c r="H82" s="60"/>
      <c r="I82" s="354"/>
      <c r="J82" s="355"/>
      <c r="K82" s="355"/>
      <c r="L82" s="59"/>
      <c r="M82" s="59"/>
      <c r="N82" s="59"/>
      <c r="O82" s="59"/>
      <c r="P82" s="59"/>
      <c r="Q82" s="60"/>
      <c r="R82" s="60"/>
      <c r="S82" s="60"/>
      <c r="T82" s="60"/>
      <c r="U82" s="60"/>
      <c r="V82" s="60"/>
      <c r="W82" s="57"/>
      <c r="X82" s="57"/>
      <c r="Y82" s="63"/>
      <c r="Z82" s="54"/>
      <c r="AA82" s="54"/>
      <c r="AB82" s="54"/>
      <c r="AC82" s="214"/>
      <c r="AD82" s="214"/>
      <c r="AE82" s="21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</row>
    <row r="83" spans="2:54" s="51" customFormat="1" ht="12" hidden="1" x14ac:dyDescent="0.25">
      <c r="B83" s="352"/>
      <c r="C83" s="56"/>
      <c r="D83" s="353"/>
      <c r="E83" s="57"/>
      <c r="F83" s="353"/>
      <c r="G83" s="57"/>
      <c r="H83" s="60"/>
      <c r="I83" s="354"/>
      <c r="J83" s="355"/>
      <c r="K83" s="355"/>
      <c r="L83" s="59"/>
      <c r="M83" s="59"/>
      <c r="N83" s="59"/>
      <c r="O83" s="59"/>
      <c r="P83" s="59"/>
      <c r="Q83" s="60"/>
      <c r="R83" s="60"/>
      <c r="S83" s="60"/>
      <c r="T83" s="60"/>
      <c r="U83" s="60"/>
      <c r="V83" s="60"/>
      <c r="W83" s="57"/>
      <c r="X83" s="57"/>
      <c r="Y83" s="63"/>
      <c r="Z83" s="54"/>
      <c r="AA83" s="54"/>
      <c r="AB83" s="54"/>
      <c r="AC83" s="214"/>
      <c r="AD83" s="214"/>
      <c r="AE83" s="21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</row>
    <row r="84" spans="2:54" s="51" customFormat="1" ht="12" hidden="1" x14ac:dyDescent="0.25">
      <c r="B84" s="352"/>
      <c r="C84" s="56"/>
      <c r="D84" s="353"/>
      <c r="E84" s="57"/>
      <c r="F84" s="353"/>
      <c r="G84" s="57"/>
      <c r="H84" s="60"/>
      <c r="I84" s="354"/>
      <c r="J84" s="355"/>
      <c r="K84" s="355"/>
      <c r="L84" s="59"/>
      <c r="M84" s="59"/>
      <c r="N84" s="59"/>
      <c r="O84" s="59"/>
      <c r="P84" s="59"/>
      <c r="Q84" s="60"/>
      <c r="R84" s="60"/>
      <c r="S84" s="60"/>
      <c r="T84" s="60"/>
      <c r="U84" s="60"/>
      <c r="V84" s="60"/>
      <c r="W84" s="57"/>
      <c r="X84" s="57"/>
      <c r="Y84" s="63"/>
      <c r="Z84" s="54"/>
      <c r="AA84" s="54"/>
      <c r="AB84" s="54"/>
      <c r="AC84" s="214"/>
      <c r="AD84" s="214"/>
      <c r="AE84" s="21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</row>
    <row r="85" spans="2:54" s="51" customFormat="1" ht="12" hidden="1" x14ac:dyDescent="0.25">
      <c r="B85" s="352"/>
      <c r="C85" s="56"/>
      <c r="D85" s="353"/>
      <c r="E85" s="57"/>
      <c r="F85" s="353"/>
      <c r="G85" s="57"/>
      <c r="H85" s="60"/>
      <c r="I85" s="354"/>
      <c r="J85" s="355"/>
      <c r="K85" s="355"/>
      <c r="L85" s="59"/>
      <c r="M85" s="59"/>
      <c r="N85" s="59"/>
      <c r="O85" s="59"/>
      <c r="P85" s="59"/>
      <c r="Q85" s="60"/>
      <c r="R85" s="60"/>
      <c r="S85" s="60"/>
      <c r="T85" s="60"/>
      <c r="U85" s="60"/>
      <c r="V85" s="60"/>
      <c r="W85" s="57"/>
      <c r="X85" s="57"/>
      <c r="Y85" s="63"/>
      <c r="Z85" s="54"/>
      <c r="AA85" s="54"/>
      <c r="AB85" s="54"/>
      <c r="AC85" s="54"/>
      <c r="AD85" s="54"/>
      <c r="AE85" s="21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</row>
    <row r="86" spans="2:54" s="51" customFormat="1" ht="12" hidden="1" x14ac:dyDescent="0.25">
      <c r="B86" s="352"/>
      <c r="C86" s="56"/>
      <c r="D86" s="353"/>
      <c r="E86" s="64"/>
      <c r="F86" s="356"/>
      <c r="G86" s="57"/>
      <c r="H86" s="60"/>
      <c r="I86" s="354"/>
      <c r="J86" s="357"/>
      <c r="K86" s="357"/>
      <c r="L86" s="59"/>
      <c r="M86" s="59"/>
      <c r="N86" s="62"/>
      <c r="O86" s="59"/>
      <c r="P86" s="59"/>
      <c r="Q86" s="60"/>
      <c r="R86" s="60"/>
      <c r="S86" s="60"/>
      <c r="T86" s="60"/>
      <c r="U86" s="60"/>
      <c r="V86" s="60"/>
      <c r="W86" s="57"/>
      <c r="X86" s="57"/>
      <c r="Y86" s="63"/>
      <c r="Z86" s="54"/>
      <c r="AA86" s="54"/>
      <c r="AB86" s="54"/>
      <c r="AC86" s="54"/>
      <c r="AD86" s="214"/>
      <c r="AE86" s="21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</row>
    <row r="87" spans="2:54" s="51" customFormat="1" ht="12" hidden="1" x14ac:dyDescent="0.25">
      <c r="B87" s="352"/>
      <c r="C87" s="56"/>
      <c r="D87" s="353"/>
      <c r="E87" s="64"/>
      <c r="F87" s="356"/>
      <c r="G87" s="57"/>
      <c r="H87" s="60"/>
      <c r="I87" s="354"/>
      <c r="J87" s="358"/>
      <c r="K87" s="358"/>
      <c r="L87" s="59"/>
      <c r="M87" s="59"/>
      <c r="N87" s="59"/>
      <c r="O87" s="59"/>
      <c r="P87" s="59"/>
      <c r="Q87" s="60"/>
      <c r="R87" s="60"/>
      <c r="S87" s="60"/>
      <c r="T87" s="60"/>
      <c r="U87" s="60"/>
      <c r="V87" s="60"/>
      <c r="W87" s="57"/>
      <c r="X87" s="57"/>
      <c r="Y87" s="63"/>
      <c r="Z87" s="54"/>
      <c r="AA87" s="54"/>
      <c r="AB87" s="54"/>
      <c r="AC87" s="54"/>
      <c r="AD87" s="214"/>
      <c r="AE87" s="21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</row>
    <row r="88" spans="2:54" s="51" customFormat="1" ht="12" hidden="1" x14ac:dyDescent="0.25">
      <c r="B88" s="352"/>
      <c r="C88" s="56"/>
      <c r="D88" s="353"/>
      <c r="E88" s="64"/>
      <c r="F88" s="356"/>
      <c r="G88" s="57"/>
      <c r="H88" s="60"/>
      <c r="I88" s="354"/>
      <c r="J88" s="358"/>
      <c r="K88" s="358"/>
      <c r="L88" s="59"/>
      <c r="M88" s="59"/>
      <c r="N88" s="59"/>
      <c r="O88" s="59"/>
      <c r="P88" s="59"/>
      <c r="Q88" s="60"/>
      <c r="R88" s="60"/>
      <c r="S88" s="60"/>
      <c r="T88" s="60"/>
      <c r="U88" s="60"/>
      <c r="V88" s="60"/>
      <c r="W88" s="57"/>
      <c r="X88" s="57"/>
      <c r="Y88" s="63"/>
      <c r="Z88" s="54"/>
      <c r="AA88" s="54"/>
      <c r="AB88" s="54"/>
      <c r="AC88" s="54"/>
      <c r="AD88" s="54"/>
      <c r="AE88" s="21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</row>
    <row r="89" spans="2:54" s="51" customFormat="1" ht="12" hidden="1" x14ac:dyDescent="0.25">
      <c r="B89" s="352"/>
      <c r="C89" s="56"/>
      <c r="D89" s="353"/>
      <c r="E89" s="64"/>
      <c r="F89" s="356"/>
      <c r="G89" s="57"/>
      <c r="H89" s="60"/>
      <c r="I89" s="354"/>
      <c r="J89" s="358"/>
      <c r="K89" s="358"/>
      <c r="L89" s="59"/>
      <c r="M89" s="59"/>
      <c r="N89" s="59"/>
      <c r="O89" s="59"/>
      <c r="P89" s="59"/>
      <c r="Q89" s="60"/>
      <c r="R89" s="60"/>
      <c r="S89" s="60"/>
      <c r="T89" s="60"/>
      <c r="U89" s="60"/>
      <c r="V89" s="60"/>
      <c r="W89" s="57"/>
      <c r="X89" s="57"/>
      <c r="Y89" s="63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</row>
    <row r="90" spans="2:54" s="51" customFormat="1" ht="12" hidden="1" x14ac:dyDescent="0.25">
      <c r="B90" s="352"/>
      <c r="C90" s="56"/>
      <c r="D90" s="353"/>
      <c r="E90" s="64"/>
      <c r="F90" s="356"/>
      <c r="G90" s="57"/>
      <c r="H90" s="60"/>
      <c r="I90" s="354"/>
      <c r="J90" s="358"/>
      <c r="K90" s="358"/>
      <c r="L90" s="59"/>
      <c r="M90" s="59"/>
      <c r="N90" s="59"/>
      <c r="O90" s="59"/>
      <c r="P90" s="59"/>
      <c r="Q90" s="60"/>
      <c r="R90" s="60"/>
      <c r="S90" s="60"/>
      <c r="T90" s="60"/>
      <c r="U90" s="60"/>
      <c r="V90" s="60"/>
      <c r="W90" s="57"/>
      <c r="X90" s="57"/>
      <c r="Y90" s="63"/>
      <c r="Z90" s="54"/>
      <c r="AA90" s="54"/>
      <c r="AB90" s="54"/>
      <c r="AC90" s="214"/>
      <c r="AD90" s="21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</row>
    <row r="91" spans="2:54" s="51" customFormat="1" ht="12" hidden="1" x14ac:dyDescent="0.25">
      <c r="B91" s="352"/>
      <c r="C91" s="56"/>
      <c r="D91" s="359"/>
      <c r="E91" s="64"/>
      <c r="F91" s="356"/>
      <c r="G91" s="57"/>
      <c r="H91" s="60"/>
      <c r="I91" s="354"/>
      <c r="J91" s="358"/>
      <c r="K91" s="358"/>
      <c r="L91" s="59"/>
      <c r="M91" s="59"/>
      <c r="N91" s="59"/>
      <c r="O91" s="59"/>
      <c r="P91" s="59"/>
      <c r="Q91" s="60"/>
      <c r="R91" s="60"/>
      <c r="S91" s="60"/>
      <c r="T91" s="60"/>
      <c r="U91" s="60"/>
      <c r="V91" s="60"/>
      <c r="W91" s="57"/>
      <c r="X91" s="57"/>
      <c r="Y91" s="63"/>
      <c r="Z91" s="54"/>
      <c r="AA91" s="54"/>
      <c r="AB91" s="54"/>
      <c r="AC91" s="214"/>
      <c r="AD91" s="21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</row>
    <row r="92" spans="2:54" s="51" customFormat="1" ht="12" hidden="1" x14ac:dyDescent="0.25">
      <c r="B92" s="352"/>
      <c r="C92" s="56"/>
      <c r="D92" s="359"/>
      <c r="E92" s="64"/>
      <c r="F92" s="356"/>
      <c r="G92" s="57"/>
      <c r="H92" s="60"/>
      <c r="I92" s="354"/>
      <c r="J92" s="358"/>
      <c r="K92" s="358"/>
      <c r="L92" s="59"/>
      <c r="M92" s="59"/>
      <c r="N92" s="59"/>
      <c r="O92" s="59"/>
      <c r="P92" s="59"/>
      <c r="Q92" s="60"/>
      <c r="R92" s="60"/>
      <c r="S92" s="60"/>
      <c r="T92" s="60"/>
      <c r="U92" s="60"/>
      <c r="V92" s="60"/>
      <c r="W92" s="57"/>
      <c r="X92" s="57"/>
      <c r="Y92" s="63"/>
      <c r="Z92" s="54"/>
      <c r="AA92" s="54"/>
      <c r="AB92" s="54"/>
      <c r="AC92" s="214"/>
      <c r="AD92" s="214"/>
      <c r="AE92" s="21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</row>
    <row r="93" spans="2:54" s="51" customFormat="1" ht="12" hidden="1" x14ac:dyDescent="0.25">
      <c r="B93" s="352"/>
      <c r="C93" s="56"/>
      <c r="D93" s="353"/>
      <c r="E93" s="64"/>
      <c r="F93" s="356"/>
      <c r="G93" s="57"/>
      <c r="H93" s="60"/>
      <c r="I93" s="354"/>
      <c r="J93" s="358"/>
      <c r="K93" s="358"/>
      <c r="L93" s="59"/>
      <c r="M93" s="59"/>
      <c r="N93" s="59"/>
      <c r="O93" s="59"/>
      <c r="P93" s="59"/>
      <c r="Q93" s="60"/>
      <c r="R93" s="60"/>
      <c r="S93" s="60"/>
      <c r="T93" s="60"/>
      <c r="U93" s="60"/>
      <c r="V93" s="60"/>
      <c r="W93" s="57"/>
      <c r="X93" s="57"/>
      <c r="Y93" s="63"/>
      <c r="Z93" s="54"/>
      <c r="AA93" s="54"/>
      <c r="AB93" s="54"/>
      <c r="AC93" s="214"/>
      <c r="AD93" s="214"/>
      <c r="AE93" s="21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</row>
    <row r="94" spans="2:54" s="51" customFormat="1" ht="12" hidden="1" x14ac:dyDescent="0.25">
      <c r="B94" s="352"/>
      <c r="C94" s="56"/>
      <c r="D94" s="353"/>
      <c r="E94" s="64"/>
      <c r="F94" s="356"/>
      <c r="G94" s="57"/>
      <c r="H94" s="60"/>
      <c r="I94" s="354"/>
      <c r="J94" s="358"/>
      <c r="K94" s="358"/>
      <c r="L94" s="59"/>
      <c r="M94" s="59"/>
      <c r="N94" s="59"/>
      <c r="O94" s="59"/>
      <c r="P94" s="59"/>
      <c r="Q94" s="60"/>
      <c r="R94" s="60"/>
      <c r="S94" s="60"/>
      <c r="T94" s="60"/>
      <c r="U94" s="60"/>
      <c r="V94" s="60"/>
      <c r="W94" s="57"/>
      <c r="X94" s="57"/>
      <c r="Y94" s="63"/>
      <c r="Z94" s="54"/>
      <c r="AA94" s="54"/>
      <c r="AB94" s="54"/>
      <c r="AC94" s="214"/>
      <c r="AD94" s="214"/>
      <c r="AE94" s="21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</row>
    <row r="95" spans="2:54" s="51" customFormat="1" ht="7.15" customHeight="1" x14ac:dyDescent="0.25">
      <c r="B95" s="352"/>
      <c r="C95" s="56"/>
      <c r="D95" s="353"/>
      <c r="E95" s="64"/>
      <c r="F95" s="356"/>
      <c r="G95" s="57"/>
      <c r="H95" s="60"/>
      <c r="I95" s="354"/>
      <c r="J95" s="358"/>
      <c r="K95" s="358"/>
      <c r="L95" s="59"/>
      <c r="M95" s="59"/>
      <c r="N95" s="59"/>
      <c r="O95" s="59"/>
      <c r="P95" s="59"/>
      <c r="Q95" s="60"/>
      <c r="R95" s="60"/>
      <c r="S95" s="60"/>
      <c r="T95" s="60"/>
      <c r="U95" s="60"/>
      <c r="V95" s="60"/>
      <c r="W95" s="57"/>
      <c r="X95" s="57"/>
      <c r="Y95" s="63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</row>
    <row r="96" spans="2:54" s="51" customFormat="1" ht="6" hidden="1" customHeight="1" x14ac:dyDescent="0.25">
      <c r="B96" s="352"/>
      <c r="C96" s="56"/>
      <c r="D96" s="353"/>
      <c r="E96" s="64"/>
      <c r="F96" s="356"/>
      <c r="G96" s="57"/>
      <c r="H96" s="60"/>
      <c r="I96" s="354"/>
      <c r="J96" s="358"/>
      <c r="K96" s="358"/>
      <c r="L96" s="59"/>
      <c r="M96" s="59"/>
      <c r="N96" s="59"/>
      <c r="O96" s="59"/>
      <c r="P96" s="59"/>
      <c r="Q96" s="60"/>
      <c r="R96" s="60"/>
      <c r="S96" s="60"/>
      <c r="T96" s="60"/>
      <c r="U96" s="60"/>
      <c r="V96" s="60"/>
      <c r="W96" s="57"/>
      <c r="X96" s="57"/>
      <c r="Y96" s="63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</row>
    <row r="97" spans="1:54" s="51" customFormat="1" ht="19.899999999999999" customHeight="1" x14ac:dyDescent="0.25">
      <c r="B97" s="360" t="s">
        <v>34</v>
      </c>
      <c r="C97" s="69" t="s">
        <v>332</v>
      </c>
      <c r="D97" s="70" t="s">
        <v>84</v>
      </c>
      <c r="E97" s="73">
        <v>4931</v>
      </c>
      <c r="F97" s="72" t="s">
        <v>51</v>
      </c>
      <c r="G97" s="73" t="s">
        <v>32</v>
      </c>
      <c r="H97" s="74">
        <v>1</v>
      </c>
      <c r="I97" s="361">
        <v>173</v>
      </c>
      <c r="J97" s="76">
        <v>45717</v>
      </c>
      <c r="K97" s="76">
        <v>46081</v>
      </c>
      <c r="L97" s="80"/>
      <c r="M97" s="80"/>
      <c r="N97" s="80">
        <v>3.6</v>
      </c>
      <c r="O97" s="80"/>
      <c r="P97" s="80"/>
      <c r="Q97" s="74"/>
      <c r="R97" s="74"/>
      <c r="S97" s="74">
        <v>1762</v>
      </c>
      <c r="T97" s="74"/>
      <c r="U97" s="74"/>
      <c r="V97" s="74"/>
      <c r="W97" s="74">
        <v>26</v>
      </c>
      <c r="X97" s="73"/>
      <c r="Y97" s="83"/>
      <c r="Z97" s="54"/>
      <c r="AA97" s="54"/>
      <c r="AB97" s="54"/>
      <c r="AC97" s="362"/>
      <c r="AD97" s="54"/>
      <c r="AE97" s="214"/>
      <c r="AF97" s="54"/>
      <c r="AG97" s="21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</row>
    <row r="98" spans="1:54" s="51" customFormat="1" ht="19.899999999999999" customHeight="1" x14ac:dyDescent="0.25">
      <c r="B98" s="363"/>
      <c r="C98" s="86" t="s">
        <v>333</v>
      </c>
      <c r="D98" s="87" t="s">
        <v>114</v>
      </c>
      <c r="E98" s="364">
        <v>1396</v>
      </c>
      <c r="F98" s="89" t="s">
        <v>115</v>
      </c>
      <c r="G98" s="90" t="s">
        <v>32</v>
      </c>
      <c r="H98" s="96">
        <v>1</v>
      </c>
      <c r="I98" s="365">
        <v>8</v>
      </c>
      <c r="J98" s="108">
        <v>45658</v>
      </c>
      <c r="K98" s="108">
        <v>46022</v>
      </c>
      <c r="L98" s="92"/>
      <c r="M98" s="92"/>
      <c r="N98" s="92">
        <v>3.7</v>
      </c>
      <c r="O98" s="92"/>
      <c r="P98" s="92"/>
      <c r="Q98" s="96"/>
      <c r="R98" s="96"/>
      <c r="S98" s="96">
        <v>1700</v>
      </c>
      <c r="T98" s="96"/>
      <c r="U98" s="96"/>
      <c r="V98" s="96">
        <v>30</v>
      </c>
      <c r="W98" s="96">
        <v>26</v>
      </c>
      <c r="X98" s="90"/>
      <c r="Y98" s="97"/>
      <c r="Z98" s="54"/>
      <c r="AA98" s="54"/>
      <c r="AB98" s="54"/>
      <c r="AC98" s="54"/>
      <c r="AD98" s="54"/>
      <c r="AE98" s="214"/>
      <c r="AF98" s="54"/>
      <c r="AG98" s="21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</row>
    <row r="99" spans="1:54" s="51" customFormat="1" ht="19.899999999999999" customHeight="1" x14ac:dyDescent="0.25">
      <c r="B99" s="363"/>
      <c r="C99" s="86" t="s">
        <v>117</v>
      </c>
      <c r="D99" s="87" t="s">
        <v>118</v>
      </c>
      <c r="E99" s="364">
        <v>4690</v>
      </c>
      <c r="F99" s="89" t="s">
        <v>119</v>
      </c>
      <c r="G99" s="90" t="s">
        <v>32</v>
      </c>
      <c r="H99" s="96">
        <v>1</v>
      </c>
      <c r="I99" s="365">
        <v>345</v>
      </c>
      <c r="J99" s="108">
        <v>45658</v>
      </c>
      <c r="K99" s="108">
        <v>46022</v>
      </c>
      <c r="L99" s="92"/>
      <c r="M99" s="92"/>
      <c r="N99" s="92">
        <v>2.1</v>
      </c>
      <c r="O99" s="92"/>
      <c r="P99" s="92"/>
      <c r="Q99" s="96"/>
      <c r="R99" s="96"/>
      <c r="S99" s="96">
        <v>1727</v>
      </c>
      <c r="T99" s="96"/>
      <c r="U99" s="96"/>
      <c r="V99" s="96"/>
      <c r="W99" s="366">
        <v>27</v>
      </c>
      <c r="X99" s="90"/>
      <c r="Y99" s="97"/>
      <c r="Z99" s="54"/>
      <c r="AA99" s="54"/>
      <c r="AB99" s="54"/>
      <c r="AC99" s="54"/>
      <c r="AD99" s="54"/>
      <c r="AE99" s="214"/>
      <c r="AF99" s="54"/>
      <c r="AG99" s="21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</row>
    <row r="100" spans="1:54" s="51" customFormat="1" ht="19.899999999999999" customHeight="1" x14ac:dyDescent="0.25">
      <c r="B100" s="363"/>
      <c r="C100" s="86" t="s">
        <v>334</v>
      </c>
      <c r="D100" s="87" t="s">
        <v>335</v>
      </c>
      <c r="E100" s="364">
        <v>8812</v>
      </c>
      <c r="F100" s="89" t="s">
        <v>66</v>
      </c>
      <c r="G100" s="90" t="s">
        <v>32</v>
      </c>
      <c r="H100" s="96">
        <v>1</v>
      </c>
      <c r="I100" s="365">
        <v>891</v>
      </c>
      <c r="J100" s="108">
        <v>45658</v>
      </c>
      <c r="K100" s="108">
        <v>46022</v>
      </c>
      <c r="L100" s="92"/>
      <c r="M100" s="92"/>
      <c r="N100" s="92">
        <v>3.3</v>
      </c>
      <c r="O100" s="92"/>
      <c r="P100" s="92"/>
      <c r="Q100" s="96"/>
      <c r="R100" s="96"/>
      <c r="S100" s="96">
        <v>1695</v>
      </c>
      <c r="T100" s="96"/>
      <c r="U100" s="96"/>
      <c r="V100" s="96">
        <v>30</v>
      </c>
      <c r="W100" s="366">
        <v>26</v>
      </c>
      <c r="X100" s="90"/>
      <c r="Y100" s="97"/>
      <c r="Z100" s="54"/>
      <c r="AA100" s="54"/>
      <c r="AB100" s="54"/>
      <c r="AC100" s="54"/>
      <c r="AD100" s="54"/>
      <c r="AE100" s="214"/>
      <c r="AF100" s="54"/>
      <c r="AG100" s="21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</row>
    <row r="101" spans="1:54" s="51" customFormat="1" hidden="1" x14ac:dyDescent="0.25">
      <c r="B101" s="363"/>
      <c r="C101" s="86"/>
      <c r="D101" s="87"/>
      <c r="E101" s="364"/>
      <c r="F101" s="89"/>
      <c r="G101" s="90"/>
      <c r="H101" s="96"/>
      <c r="I101" s="365"/>
      <c r="J101" s="108"/>
      <c r="K101" s="108"/>
      <c r="L101" s="92"/>
      <c r="M101" s="92"/>
      <c r="N101" s="92"/>
      <c r="O101" s="92"/>
      <c r="P101" s="92"/>
      <c r="Q101" s="96"/>
      <c r="R101" s="96"/>
      <c r="S101" s="96"/>
      <c r="T101" s="96"/>
      <c r="U101" s="96"/>
      <c r="V101" s="96"/>
      <c r="W101" s="366"/>
      <c r="X101" s="90"/>
      <c r="Y101" s="97"/>
      <c r="Z101" s="54"/>
      <c r="AA101" s="54"/>
      <c r="AB101" s="54"/>
      <c r="AC101" s="54"/>
      <c r="AD101" s="54"/>
      <c r="AE101" s="214"/>
      <c r="AF101" s="54"/>
      <c r="AG101" s="21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</row>
    <row r="102" spans="1:54" s="51" customFormat="1" ht="12" hidden="1" x14ac:dyDescent="0.25">
      <c r="B102" s="363"/>
      <c r="C102" s="86"/>
      <c r="D102" s="367"/>
      <c r="E102" s="364"/>
      <c r="F102" s="89"/>
      <c r="G102" s="90"/>
      <c r="H102" s="96"/>
      <c r="I102" s="365"/>
      <c r="J102" s="108"/>
      <c r="K102" s="108"/>
      <c r="L102" s="92"/>
      <c r="M102" s="92"/>
      <c r="N102" s="92"/>
      <c r="O102" s="92"/>
      <c r="P102" s="92"/>
      <c r="Q102" s="96"/>
      <c r="R102" s="96"/>
      <c r="S102" s="96"/>
      <c r="T102" s="96"/>
      <c r="U102" s="96"/>
      <c r="V102" s="96"/>
      <c r="W102" s="366"/>
      <c r="X102" s="90"/>
      <c r="Y102" s="97"/>
      <c r="Z102" s="54"/>
      <c r="AA102" s="54"/>
      <c r="AB102" s="54"/>
      <c r="AC102" s="54"/>
      <c r="AD102" s="54"/>
      <c r="AE102" s="214"/>
      <c r="AF102" s="54"/>
      <c r="AG102" s="21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</row>
    <row r="103" spans="1:54" s="51" customFormat="1" ht="12" hidden="1" x14ac:dyDescent="0.25">
      <c r="B103" s="363"/>
      <c r="C103" s="86"/>
      <c r="D103" s="367"/>
      <c r="E103" s="364"/>
      <c r="F103" s="89"/>
      <c r="G103" s="90"/>
      <c r="H103" s="96"/>
      <c r="I103" s="365"/>
      <c r="J103" s="108"/>
      <c r="K103" s="108"/>
      <c r="L103" s="92"/>
      <c r="M103" s="92"/>
      <c r="N103" s="92"/>
      <c r="O103" s="92"/>
      <c r="P103" s="92"/>
      <c r="Q103" s="96"/>
      <c r="R103" s="96"/>
      <c r="S103" s="96"/>
      <c r="T103" s="96"/>
      <c r="U103" s="96"/>
      <c r="V103" s="96"/>
      <c r="W103" s="366"/>
      <c r="X103" s="90"/>
      <c r="Y103" s="97"/>
      <c r="Z103" s="54"/>
      <c r="AA103" s="54"/>
      <c r="AB103" s="54"/>
      <c r="AC103" s="54"/>
      <c r="AD103" s="54"/>
      <c r="AE103" s="214"/>
      <c r="AF103" s="54"/>
      <c r="AG103" s="21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</row>
    <row r="104" spans="1:54" s="300" customFormat="1" hidden="1" x14ac:dyDescent="0.25">
      <c r="B104" s="363"/>
      <c r="C104" s="86"/>
      <c r="D104" s="367"/>
      <c r="E104" s="364"/>
      <c r="F104" s="89"/>
      <c r="G104" s="90"/>
      <c r="H104" s="96"/>
      <c r="I104" s="365"/>
      <c r="J104" s="108"/>
      <c r="K104" s="108"/>
      <c r="L104" s="92"/>
      <c r="M104" s="92"/>
      <c r="N104" s="92"/>
      <c r="O104" s="92"/>
      <c r="P104" s="92"/>
      <c r="Q104" s="96"/>
      <c r="R104" s="96"/>
      <c r="S104" s="96"/>
      <c r="T104" s="96"/>
      <c r="U104" s="96"/>
      <c r="V104" s="96"/>
      <c r="W104" s="366"/>
      <c r="X104" s="90"/>
      <c r="Y104" s="97"/>
      <c r="Z104" s="54"/>
      <c r="AA104" s="54"/>
      <c r="AB104" s="54"/>
      <c r="AC104" s="54"/>
      <c r="AD104" s="54"/>
      <c r="AE104" s="214"/>
      <c r="AF104" s="54"/>
      <c r="AG104" s="21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</row>
    <row r="105" spans="1:54" s="300" customFormat="1" hidden="1" x14ac:dyDescent="0.25">
      <c r="B105" s="363"/>
      <c r="C105" s="86"/>
      <c r="D105" s="367"/>
      <c r="E105" s="364"/>
      <c r="F105" s="89"/>
      <c r="G105" s="90"/>
      <c r="H105" s="96"/>
      <c r="I105" s="365"/>
      <c r="J105" s="108"/>
      <c r="K105" s="108"/>
      <c r="L105" s="92"/>
      <c r="M105" s="92"/>
      <c r="N105" s="92"/>
      <c r="O105" s="92"/>
      <c r="P105" s="92"/>
      <c r="Q105" s="96"/>
      <c r="R105" s="96"/>
      <c r="S105" s="96"/>
      <c r="T105" s="96"/>
      <c r="U105" s="96"/>
      <c r="V105" s="96"/>
      <c r="W105" s="366"/>
      <c r="X105" s="90"/>
      <c r="Y105" s="97"/>
      <c r="Z105" s="54"/>
      <c r="AA105" s="54"/>
      <c r="AB105" s="54"/>
      <c r="AC105" s="54"/>
      <c r="AD105" s="54"/>
      <c r="AE105" s="214"/>
      <c r="AF105" s="54"/>
      <c r="AG105" s="21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</row>
    <row r="106" spans="1:54" s="300" customFormat="1" hidden="1" x14ac:dyDescent="0.25">
      <c r="B106" s="363"/>
      <c r="C106" s="86"/>
      <c r="D106" s="367"/>
      <c r="E106" s="90"/>
      <c r="F106" s="89"/>
      <c r="G106" s="90"/>
      <c r="H106" s="96"/>
      <c r="I106" s="365"/>
      <c r="J106" s="108"/>
      <c r="K106" s="108"/>
      <c r="L106" s="92"/>
      <c r="M106" s="92"/>
      <c r="N106" s="92"/>
      <c r="O106" s="92"/>
      <c r="P106" s="92"/>
      <c r="Q106" s="96"/>
      <c r="R106" s="96"/>
      <c r="S106" s="96"/>
      <c r="T106" s="96"/>
      <c r="U106" s="96"/>
      <c r="V106" s="96"/>
      <c r="W106" s="366"/>
      <c r="X106" s="90"/>
      <c r="Y106" s="97"/>
      <c r="Z106" s="54"/>
      <c r="AA106" s="54"/>
      <c r="AB106" s="54"/>
      <c r="AC106" s="54"/>
      <c r="AD106" s="54"/>
      <c r="AE106" s="214"/>
      <c r="AF106" s="54"/>
      <c r="AG106" s="21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</row>
    <row r="107" spans="1:54" s="300" customFormat="1" hidden="1" x14ac:dyDescent="0.25">
      <c r="B107" s="363"/>
      <c r="C107" s="86"/>
      <c r="D107" s="367"/>
      <c r="E107" s="90"/>
      <c r="F107" s="89"/>
      <c r="G107" s="90"/>
      <c r="H107" s="96"/>
      <c r="I107" s="365"/>
      <c r="J107" s="108"/>
      <c r="K107" s="108"/>
      <c r="L107" s="92"/>
      <c r="M107" s="92"/>
      <c r="N107" s="92"/>
      <c r="O107" s="92"/>
      <c r="P107" s="92"/>
      <c r="Q107" s="96"/>
      <c r="R107" s="96"/>
      <c r="S107" s="96"/>
      <c r="T107" s="96"/>
      <c r="U107" s="96"/>
      <c r="V107" s="96"/>
      <c r="W107" s="366"/>
      <c r="X107" s="90"/>
      <c r="Y107" s="97"/>
      <c r="Z107" s="54"/>
      <c r="AA107" s="54"/>
      <c r="AB107" s="54"/>
      <c r="AC107" s="54"/>
      <c r="AD107" s="54"/>
      <c r="AE107" s="214"/>
      <c r="AF107" s="54"/>
      <c r="AG107" s="21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</row>
    <row r="108" spans="1:54" s="300" customFormat="1" hidden="1" x14ac:dyDescent="0.25">
      <c r="A108" s="368"/>
      <c r="B108" s="363"/>
      <c r="C108" s="86"/>
      <c r="D108" s="367"/>
      <c r="E108" s="369"/>
      <c r="F108" s="120"/>
      <c r="G108" s="90"/>
      <c r="H108" s="96"/>
      <c r="I108" s="365"/>
      <c r="J108" s="108"/>
      <c r="K108" s="108"/>
      <c r="L108" s="92"/>
      <c r="M108" s="92"/>
      <c r="N108" s="92"/>
      <c r="O108" s="92"/>
      <c r="P108" s="92"/>
      <c r="Q108" s="96"/>
      <c r="R108" s="96"/>
      <c r="S108" s="96"/>
      <c r="T108" s="96"/>
      <c r="U108" s="96"/>
      <c r="V108" s="96"/>
      <c r="W108" s="366"/>
      <c r="X108" s="90"/>
      <c r="Y108" s="97"/>
      <c r="Z108" s="54"/>
      <c r="AA108" s="54"/>
      <c r="AB108" s="54"/>
      <c r="AC108" s="54"/>
      <c r="AD108" s="54"/>
      <c r="AE108" s="214"/>
      <c r="AF108" s="54"/>
      <c r="AG108" s="21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</row>
    <row r="109" spans="1:54" s="300" customFormat="1" hidden="1" x14ac:dyDescent="0.25">
      <c r="A109" s="368"/>
      <c r="B109" s="363"/>
      <c r="C109" s="86"/>
      <c r="D109" s="367"/>
      <c r="E109" s="369"/>
      <c r="F109" s="120"/>
      <c r="G109" s="90"/>
      <c r="H109" s="96"/>
      <c r="I109" s="365"/>
      <c r="J109" s="108"/>
      <c r="K109" s="108"/>
      <c r="L109" s="92"/>
      <c r="M109" s="92"/>
      <c r="N109" s="92"/>
      <c r="O109" s="92"/>
      <c r="P109" s="92"/>
      <c r="Q109" s="96"/>
      <c r="R109" s="96"/>
      <c r="S109" s="96"/>
      <c r="T109" s="96"/>
      <c r="U109" s="96"/>
      <c r="V109" s="96"/>
      <c r="W109" s="366"/>
      <c r="X109" s="90"/>
      <c r="Y109" s="97"/>
      <c r="Z109" s="54"/>
      <c r="AA109" s="54"/>
      <c r="AB109" s="54"/>
      <c r="AC109" s="54"/>
      <c r="AD109" s="54"/>
      <c r="AE109" s="214"/>
      <c r="AF109" s="54"/>
      <c r="AG109" s="21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</row>
    <row r="110" spans="1:54" s="300" customFormat="1" hidden="1" x14ac:dyDescent="0.25">
      <c r="A110" s="368"/>
      <c r="B110" s="363"/>
      <c r="C110" s="86"/>
      <c r="D110" s="367"/>
      <c r="E110" s="369"/>
      <c r="F110" s="120"/>
      <c r="G110" s="90"/>
      <c r="H110" s="96"/>
      <c r="I110" s="365"/>
      <c r="J110" s="121"/>
      <c r="K110" s="121"/>
      <c r="L110" s="92"/>
      <c r="M110" s="92"/>
      <c r="N110" s="94"/>
      <c r="O110" s="92"/>
      <c r="P110" s="92"/>
      <c r="Q110" s="96"/>
      <c r="R110" s="96"/>
      <c r="S110" s="96"/>
      <c r="T110" s="96"/>
      <c r="U110" s="96"/>
      <c r="V110" s="96"/>
      <c r="W110" s="366"/>
      <c r="X110" s="90"/>
      <c r="Y110" s="97"/>
      <c r="Z110" s="54"/>
      <c r="AA110" s="54"/>
      <c r="AB110" s="54"/>
      <c r="AC110" s="54"/>
      <c r="AD110" s="54"/>
      <c r="AE110" s="214"/>
      <c r="AF110" s="54"/>
      <c r="AG110" s="21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</row>
    <row r="111" spans="1:54" s="300" customFormat="1" hidden="1" x14ac:dyDescent="0.25">
      <c r="A111" s="368"/>
      <c r="B111" s="370"/>
      <c r="C111" s="86"/>
      <c r="D111" s="367"/>
      <c r="E111" s="369"/>
      <c r="F111" s="120"/>
      <c r="G111" s="90"/>
      <c r="H111" s="96"/>
      <c r="I111" s="365"/>
      <c r="J111" s="121"/>
      <c r="K111" s="121"/>
      <c r="L111" s="92"/>
      <c r="M111" s="92"/>
      <c r="N111" s="92"/>
      <c r="O111" s="92"/>
      <c r="P111" s="92"/>
      <c r="Q111" s="96"/>
      <c r="R111" s="96"/>
      <c r="S111" s="96"/>
      <c r="T111" s="96"/>
      <c r="U111" s="96"/>
      <c r="V111" s="96"/>
      <c r="W111" s="366"/>
      <c r="X111" s="96"/>
      <c r="Y111" s="97"/>
      <c r="Z111" s="54"/>
      <c r="AA111" s="54"/>
      <c r="AB111" s="54"/>
      <c r="AC111" s="54"/>
      <c r="AD111" s="54"/>
      <c r="AE111" s="214"/>
      <c r="AF111" s="54"/>
      <c r="AG111" s="21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</row>
    <row r="112" spans="1:54" s="300" customFormat="1" hidden="1" x14ac:dyDescent="0.25">
      <c r="A112" s="368"/>
      <c r="B112" s="370"/>
      <c r="C112" s="86"/>
      <c r="D112" s="89"/>
      <c r="E112" s="371"/>
      <c r="F112" s="120"/>
      <c r="G112" s="90"/>
      <c r="H112" s="96"/>
      <c r="I112" s="365"/>
      <c r="J112" s="121"/>
      <c r="K112" s="121"/>
      <c r="L112" s="92"/>
      <c r="M112" s="92"/>
      <c r="N112" s="92"/>
      <c r="O112" s="92"/>
      <c r="P112" s="92"/>
      <c r="Q112" s="96"/>
      <c r="R112" s="96"/>
      <c r="S112" s="96"/>
      <c r="T112" s="96"/>
      <c r="U112" s="96"/>
      <c r="V112" s="96"/>
      <c r="W112" s="366"/>
      <c r="X112" s="90"/>
      <c r="Y112" s="97"/>
      <c r="Z112" s="54"/>
      <c r="AA112" s="54"/>
      <c r="AB112" s="54"/>
      <c r="AC112" s="54"/>
      <c r="AD112" s="54"/>
      <c r="AE112" s="214"/>
      <c r="AF112" s="54"/>
      <c r="AG112" s="21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</row>
    <row r="113" spans="1:54" s="300" customFormat="1" x14ac:dyDescent="0.25">
      <c r="A113" s="368"/>
      <c r="B113" s="370"/>
      <c r="C113" s="86"/>
      <c r="D113" s="89"/>
      <c r="E113" s="371"/>
      <c r="F113" s="120"/>
      <c r="G113" s="90"/>
      <c r="H113" s="96"/>
      <c r="I113" s="365"/>
      <c r="J113" s="121"/>
      <c r="K113" s="121"/>
      <c r="L113" s="92"/>
      <c r="M113" s="92"/>
      <c r="N113" s="92"/>
      <c r="O113" s="92"/>
      <c r="P113" s="92"/>
      <c r="Q113" s="96"/>
      <c r="R113" s="96"/>
      <c r="S113" s="96"/>
      <c r="T113" s="96"/>
      <c r="U113" s="96"/>
      <c r="V113" s="96"/>
      <c r="W113" s="366"/>
      <c r="X113" s="90"/>
      <c r="Y113" s="97"/>
      <c r="Z113" s="54"/>
      <c r="AA113" s="54"/>
      <c r="AB113" s="54"/>
      <c r="AC113" s="54"/>
      <c r="AD113" s="54"/>
      <c r="AE113" s="214"/>
      <c r="AF113" s="54"/>
      <c r="AG113" s="21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</row>
    <row r="114" spans="1:54" s="300" customFormat="1" ht="12" hidden="1" customHeight="1" x14ac:dyDescent="0.25">
      <c r="A114" s="368"/>
      <c r="B114" s="370"/>
      <c r="C114" s="86"/>
      <c r="D114" s="367"/>
      <c r="E114" s="369"/>
      <c r="F114" s="120"/>
      <c r="G114" s="90"/>
      <c r="H114" s="96"/>
      <c r="I114" s="365"/>
      <c r="J114" s="121"/>
      <c r="K114" s="121"/>
      <c r="L114" s="92"/>
      <c r="M114" s="92"/>
      <c r="N114" s="92"/>
      <c r="O114" s="92"/>
      <c r="P114" s="92"/>
      <c r="Q114" s="96"/>
      <c r="R114" s="96"/>
      <c r="S114" s="96"/>
      <c r="T114" s="96"/>
      <c r="U114" s="96"/>
      <c r="V114" s="96"/>
      <c r="W114" s="366"/>
      <c r="X114" s="90"/>
      <c r="Y114" s="97"/>
      <c r="Z114" s="54"/>
      <c r="AA114" s="54"/>
      <c r="AB114" s="54"/>
      <c r="AC114" s="54"/>
      <c r="AD114" s="54"/>
      <c r="AE114" s="214"/>
      <c r="AF114" s="54"/>
      <c r="AG114" s="21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</row>
    <row r="115" spans="1:54" s="300" customFormat="1" ht="24" customHeight="1" x14ac:dyDescent="0.25">
      <c r="A115" s="368"/>
      <c r="B115" s="372" t="s">
        <v>35</v>
      </c>
      <c r="C115" s="201"/>
      <c r="D115" s="373"/>
      <c r="E115" s="205"/>
      <c r="F115" s="204"/>
      <c r="G115" s="205"/>
      <c r="H115" s="212"/>
      <c r="I115" s="374"/>
      <c r="J115" s="375"/>
      <c r="K115" s="375"/>
      <c r="L115" s="210"/>
      <c r="M115" s="210"/>
      <c r="N115" s="210"/>
      <c r="O115" s="210"/>
      <c r="P115" s="210"/>
      <c r="Q115" s="212"/>
      <c r="R115" s="212"/>
      <c r="S115" s="212"/>
      <c r="T115" s="212"/>
      <c r="U115" s="212"/>
      <c r="V115" s="212"/>
      <c r="W115" s="212"/>
      <c r="X115" s="205"/>
      <c r="Y115" s="213"/>
      <c r="Z115" s="54"/>
      <c r="AA115" s="54"/>
      <c r="AB115" s="54"/>
      <c r="AC115" s="54"/>
      <c r="AD115" s="54"/>
      <c r="AE115" s="214"/>
      <c r="AF115" s="54"/>
      <c r="AG115" s="21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</row>
    <row r="116" spans="1:54" s="300" customFormat="1" x14ac:dyDescent="0.25">
      <c r="A116" s="368"/>
      <c r="B116" s="376"/>
      <c r="C116" s="217"/>
      <c r="D116" s="248"/>
      <c r="E116" s="221"/>
      <c r="F116" s="220"/>
      <c r="G116" s="221"/>
      <c r="H116" s="227"/>
      <c r="I116" s="257"/>
      <c r="J116" s="240"/>
      <c r="K116" s="240"/>
      <c r="L116" s="225"/>
      <c r="M116" s="225"/>
      <c r="N116" s="225"/>
      <c r="O116" s="225"/>
      <c r="P116" s="225"/>
      <c r="Q116" s="227"/>
      <c r="R116" s="227"/>
      <c r="S116" s="227"/>
      <c r="T116" s="227"/>
      <c r="U116" s="227"/>
      <c r="V116" s="227"/>
      <c r="W116" s="227"/>
      <c r="X116" s="221"/>
      <c r="Y116" s="228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</row>
    <row r="117" spans="1:54" s="300" customFormat="1" ht="16.149999999999999" hidden="1" customHeight="1" x14ac:dyDescent="0.25">
      <c r="A117" s="368"/>
      <c r="B117" s="376"/>
      <c r="C117" s="217"/>
      <c r="D117" s="248"/>
      <c r="E117" s="221"/>
      <c r="F117" s="220"/>
      <c r="G117" s="221"/>
      <c r="H117" s="227"/>
      <c r="I117" s="257"/>
      <c r="J117" s="224"/>
      <c r="K117" s="224"/>
      <c r="L117" s="225"/>
      <c r="M117" s="225"/>
      <c r="N117" s="225"/>
      <c r="O117" s="225"/>
      <c r="P117" s="225"/>
      <c r="Q117" s="227"/>
      <c r="R117" s="227"/>
      <c r="S117" s="227"/>
      <c r="T117" s="227"/>
      <c r="U117" s="227"/>
      <c r="V117" s="227"/>
      <c r="W117" s="221"/>
      <c r="X117" s="221"/>
      <c r="Y117" s="228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</row>
    <row r="118" spans="1:54" s="300" customFormat="1" ht="29.45" hidden="1" customHeight="1" x14ac:dyDescent="0.25">
      <c r="A118" s="368"/>
      <c r="B118" s="376"/>
      <c r="C118" s="217"/>
      <c r="D118" s="248"/>
      <c r="E118" s="221"/>
      <c r="F118" s="220"/>
      <c r="G118" s="221"/>
      <c r="H118" s="227"/>
      <c r="I118" s="257"/>
      <c r="J118" s="224"/>
      <c r="K118" s="224"/>
      <c r="L118" s="225"/>
      <c r="M118" s="225"/>
      <c r="N118" s="225"/>
      <c r="O118" s="225"/>
      <c r="P118" s="225"/>
      <c r="Q118" s="227"/>
      <c r="R118" s="227"/>
      <c r="S118" s="227"/>
      <c r="T118" s="227"/>
      <c r="U118" s="227"/>
      <c r="V118" s="227"/>
      <c r="W118" s="221"/>
      <c r="X118" s="221"/>
      <c r="Y118" s="228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</row>
    <row r="119" spans="1:54" s="300" customFormat="1" hidden="1" x14ac:dyDescent="0.25">
      <c r="A119" s="368"/>
      <c r="B119" s="376"/>
      <c r="C119" s="217"/>
      <c r="D119" s="248"/>
      <c r="E119" s="221"/>
      <c r="F119" s="220"/>
      <c r="G119" s="221"/>
      <c r="H119" s="227"/>
      <c r="I119" s="257"/>
      <c r="J119" s="224"/>
      <c r="K119" s="224"/>
      <c r="L119" s="225"/>
      <c r="M119" s="225"/>
      <c r="N119" s="225"/>
      <c r="O119" s="225"/>
      <c r="P119" s="225"/>
      <c r="Q119" s="227"/>
      <c r="R119" s="227"/>
      <c r="S119" s="227"/>
      <c r="T119" s="227"/>
      <c r="U119" s="227"/>
      <c r="V119" s="227"/>
      <c r="W119" s="221"/>
      <c r="X119" s="221"/>
      <c r="Y119" s="228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</row>
    <row r="120" spans="1:54" s="300" customFormat="1" ht="22.15" hidden="1" customHeight="1" x14ac:dyDescent="0.25">
      <c r="A120" s="368"/>
      <c r="B120" s="376"/>
      <c r="C120" s="217"/>
      <c r="D120" s="248"/>
      <c r="E120" s="221"/>
      <c r="F120" s="220"/>
      <c r="G120" s="221"/>
      <c r="H120" s="227"/>
      <c r="I120" s="257"/>
      <c r="J120" s="224"/>
      <c r="K120" s="224"/>
      <c r="L120" s="225"/>
      <c r="M120" s="225"/>
      <c r="N120" s="225"/>
      <c r="O120" s="225"/>
      <c r="P120" s="225"/>
      <c r="Q120" s="227"/>
      <c r="R120" s="227"/>
      <c r="S120" s="227"/>
      <c r="T120" s="227"/>
      <c r="U120" s="227"/>
      <c r="V120" s="227"/>
      <c r="W120" s="221"/>
      <c r="X120" s="221"/>
      <c r="Y120" s="228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</row>
    <row r="121" spans="1:54" s="300" customFormat="1" hidden="1" x14ac:dyDescent="0.25">
      <c r="A121" s="368"/>
      <c r="B121" s="376"/>
      <c r="C121" s="217"/>
      <c r="D121" s="248"/>
      <c r="E121" s="221"/>
      <c r="F121" s="220"/>
      <c r="G121" s="221"/>
      <c r="H121" s="227"/>
      <c r="I121" s="257"/>
      <c r="J121" s="224"/>
      <c r="K121" s="224"/>
      <c r="L121" s="225"/>
      <c r="M121" s="225"/>
      <c r="N121" s="225"/>
      <c r="O121" s="225"/>
      <c r="P121" s="225"/>
      <c r="Q121" s="227"/>
      <c r="R121" s="227"/>
      <c r="S121" s="227"/>
      <c r="T121" s="227"/>
      <c r="U121" s="227"/>
      <c r="V121" s="227"/>
      <c r="W121" s="221"/>
      <c r="X121" s="221"/>
      <c r="Y121" s="228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</row>
    <row r="122" spans="1:54" s="300" customFormat="1" hidden="1" x14ac:dyDescent="0.25">
      <c r="A122" s="368"/>
      <c r="B122" s="376"/>
      <c r="C122" s="217"/>
      <c r="D122" s="248"/>
      <c r="E122" s="221"/>
      <c r="F122" s="220"/>
      <c r="G122" s="221"/>
      <c r="H122" s="227"/>
      <c r="I122" s="257"/>
      <c r="J122" s="224"/>
      <c r="K122" s="240"/>
      <c r="L122" s="225"/>
      <c r="M122" s="225"/>
      <c r="N122" s="225"/>
      <c r="O122" s="225"/>
      <c r="P122" s="225"/>
      <c r="Q122" s="227"/>
      <c r="R122" s="227"/>
      <c r="S122" s="227"/>
      <c r="T122" s="227"/>
      <c r="U122" s="227"/>
      <c r="V122" s="227"/>
      <c r="W122" s="221"/>
      <c r="X122" s="221"/>
      <c r="Y122" s="228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</row>
    <row r="123" spans="1:54" s="300" customFormat="1" hidden="1" x14ac:dyDescent="0.25">
      <c r="A123" s="368"/>
      <c r="B123" s="376"/>
      <c r="C123" s="217"/>
      <c r="D123" s="248"/>
      <c r="E123" s="221"/>
      <c r="F123" s="220"/>
      <c r="G123" s="221"/>
      <c r="H123" s="227"/>
      <c r="I123" s="257"/>
      <c r="J123" s="224"/>
      <c r="K123" s="224"/>
      <c r="L123" s="225"/>
      <c r="M123" s="225"/>
      <c r="N123" s="225"/>
      <c r="O123" s="225"/>
      <c r="P123" s="225"/>
      <c r="Q123" s="227"/>
      <c r="R123" s="227"/>
      <c r="S123" s="227"/>
      <c r="T123" s="227"/>
      <c r="U123" s="227"/>
      <c r="V123" s="227"/>
      <c r="W123" s="221"/>
      <c r="X123" s="221"/>
      <c r="Y123" s="228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</row>
    <row r="124" spans="1:54" s="300" customFormat="1" hidden="1" x14ac:dyDescent="0.25">
      <c r="A124" s="368"/>
      <c r="B124" s="376"/>
      <c r="C124" s="217"/>
      <c r="D124" s="248"/>
      <c r="E124" s="221"/>
      <c r="F124" s="220"/>
      <c r="G124" s="221"/>
      <c r="H124" s="227"/>
      <c r="I124" s="257"/>
      <c r="J124" s="224"/>
      <c r="K124" s="224"/>
      <c r="L124" s="225"/>
      <c r="M124" s="225"/>
      <c r="N124" s="225"/>
      <c r="O124" s="225"/>
      <c r="P124" s="225"/>
      <c r="Q124" s="227"/>
      <c r="R124" s="227"/>
      <c r="S124" s="227"/>
      <c r="T124" s="227"/>
      <c r="U124" s="227"/>
      <c r="V124" s="227"/>
      <c r="W124" s="221"/>
      <c r="X124" s="221"/>
      <c r="Y124" s="228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</row>
    <row r="125" spans="1:54" s="300" customFormat="1" hidden="1" x14ac:dyDescent="0.25">
      <c r="A125" s="368"/>
      <c r="B125" s="376"/>
      <c r="C125" s="217"/>
      <c r="D125" s="248"/>
      <c r="E125" s="221"/>
      <c r="F125" s="220"/>
      <c r="G125" s="221"/>
      <c r="H125" s="227"/>
      <c r="I125" s="257"/>
      <c r="J125" s="224"/>
      <c r="K125" s="224"/>
      <c r="L125" s="225"/>
      <c r="M125" s="225"/>
      <c r="N125" s="225"/>
      <c r="O125" s="225"/>
      <c r="P125" s="225"/>
      <c r="Q125" s="227"/>
      <c r="R125" s="227"/>
      <c r="S125" s="227"/>
      <c r="T125" s="227"/>
      <c r="U125" s="227"/>
      <c r="V125" s="227"/>
      <c r="W125" s="221"/>
      <c r="X125" s="221"/>
      <c r="Y125" s="228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</row>
    <row r="126" spans="1:54" s="300" customFormat="1" hidden="1" x14ac:dyDescent="0.25">
      <c r="A126" s="368"/>
      <c r="B126" s="376"/>
      <c r="C126" s="217"/>
      <c r="D126" s="248"/>
      <c r="E126" s="221"/>
      <c r="F126" s="220"/>
      <c r="G126" s="221"/>
      <c r="H126" s="227"/>
      <c r="I126" s="257"/>
      <c r="J126" s="224"/>
      <c r="K126" s="224"/>
      <c r="L126" s="225"/>
      <c r="M126" s="225"/>
      <c r="N126" s="225"/>
      <c r="O126" s="225"/>
      <c r="P126" s="225"/>
      <c r="Q126" s="227"/>
      <c r="R126" s="227"/>
      <c r="S126" s="227"/>
      <c r="T126" s="227"/>
      <c r="U126" s="227"/>
      <c r="V126" s="227"/>
      <c r="W126" s="221"/>
      <c r="X126" s="221"/>
      <c r="Y126" s="228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</row>
    <row r="127" spans="1:54" s="300" customFormat="1" hidden="1" x14ac:dyDescent="0.25">
      <c r="A127" s="368"/>
      <c r="B127" s="376"/>
      <c r="C127" s="217"/>
      <c r="D127" s="256"/>
      <c r="E127" s="221"/>
      <c r="F127" s="220"/>
      <c r="G127" s="221"/>
      <c r="H127" s="227"/>
      <c r="I127" s="257"/>
      <c r="J127" s="224"/>
      <c r="K127" s="224"/>
      <c r="L127" s="225"/>
      <c r="M127" s="225"/>
      <c r="N127" s="225"/>
      <c r="O127" s="225"/>
      <c r="P127" s="225"/>
      <c r="Q127" s="227"/>
      <c r="R127" s="227"/>
      <c r="S127" s="227"/>
      <c r="T127" s="227"/>
      <c r="U127" s="227"/>
      <c r="V127" s="227"/>
      <c r="W127" s="221"/>
      <c r="X127" s="221"/>
      <c r="Y127" s="228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</row>
    <row r="128" spans="1:54" s="300" customFormat="1" hidden="1" x14ac:dyDescent="0.25">
      <c r="A128" s="368"/>
      <c r="B128" s="376"/>
      <c r="C128" s="217"/>
      <c r="D128" s="256"/>
      <c r="E128" s="221"/>
      <c r="F128" s="220"/>
      <c r="G128" s="221"/>
      <c r="H128" s="227"/>
      <c r="I128" s="257"/>
      <c r="J128" s="224"/>
      <c r="K128" s="224"/>
      <c r="L128" s="225"/>
      <c r="M128" s="225"/>
      <c r="N128" s="225"/>
      <c r="O128" s="225"/>
      <c r="P128" s="225"/>
      <c r="Q128" s="227"/>
      <c r="R128" s="227"/>
      <c r="S128" s="227"/>
      <c r="T128" s="227"/>
      <c r="U128" s="227"/>
      <c r="V128" s="227"/>
      <c r="W128" s="221"/>
      <c r="X128" s="221"/>
      <c r="Y128" s="228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</row>
    <row r="129" spans="1:54" s="300" customFormat="1" hidden="1" x14ac:dyDescent="0.25">
      <c r="A129" s="368"/>
      <c r="B129" s="376"/>
      <c r="C129" s="217"/>
      <c r="D129" s="256"/>
      <c r="E129" s="221"/>
      <c r="F129" s="220"/>
      <c r="G129" s="221"/>
      <c r="H129" s="227"/>
      <c r="I129" s="257"/>
      <c r="J129" s="224"/>
      <c r="K129" s="224"/>
      <c r="L129" s="225"/>
      <c r="M129" s="225"/>
      <c r="N129" s="225"/>
      <c r="O129" s="225"/>
      <c r="P129" s="225"/>
      <c r="Q129" s="227"/>
      <c r="R129" s="227"/>
      <c r="S129" s="227"/>
      <c r="T129" s="227"/>
      <c r="U129" s="227"/>
      <c r="V129" s="227"/>
      <c r="W129" s="221"/>
      <c r="X129" s="221"/>
      <c r="Y129" s="228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</row>
    <row r="130" spans="1:54" s="300" customFormat="1" hidden="1" x14ac:dyDescent="0.25">
      <c r="A130" s="368"/>
      <c r="B130" s="376"/>
      <c r="C130" s="217"/>
      <c r="D130" s="256"/>
      <c r="E130" s="221"/>
      <c r="F130" s="220"/>
      <c r="G130" s="221"/>
      <c r="H130" s="227"/>
      <c r="I130" s="257"/>
      <c r="J130" s="224"/>
      <c r="K130" s="224"/>
      <c r="L130" s="225"/>
      <c r="M130" s="225"/>
      <c r="N130" s="225"/>
      <c r="O130" s="225"/>
      <c r="P130" s="225"/>
      <c r="Q130" s="227"/>
      <c r="R130" s="227"/>
      <c r="S130" s="227"/>
      <c r="T130" s="227"/>
      <c r="U130" s="227"/>
      <c r="V130" s="227"/>
      <c r="W130" s="221"/>
      <c r="X130" s="221"/>
      <c r="Y130" s="228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</row>
    <row r="131" spans="1:54" s="300" customFormat="1" hidden="1" x14ac:dyDescent="0.25">
      <c r="A131" s="368"/>
      <c r="B131" s="376"/>
      <c r="C131" s="217"/>
      <c r="D131" s="256"/>
      <c r="E131" s="221"/>
      <c r="F131" s="220"/>
      <c r="G131" s="221"/>
      <c r="H131" s="227"/>
      <c r="I131" s="257"/>
      <c r="J131" s="224"/>
      <c r="K131" s="224"/>
      <c r="L131" s="225"/>
      <c r="M131" s="225"/>
      <c r="N131" s="225"/>
      <c r="O131" s="225"/>
      <c r="P131" s="225"/>
      <c r="Q131" s="227"/>
      <c r="R131" s="227"/>
      <c r="S131" s="227"/>
      <c r="T131" s="227"/>
      <c r="U131" s="227"/>
      <c r="V131" s="227"/>
      <c r="W131" s="221"/>
      <c r="X131" s="221"/>
      <c r="Y131" s="228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</row>
    <row r="132" spans="1:54" s="300" customFormat="1" hidden="1" x14ac:dyDescent="0.25">
      <c r="A132" s="368"/>
      <c r="B132" s="376"/>
      <c r="C132" s="217"/>
      <c r="D132" s="256"/>
      <c r="E132" s="221"/>
      <c r="F132" s="220"/>
      <c r="G132" s="221"/>
      <c r="H132" s="227"/>
      <c r="I132" s="257"/>
      <c r="J132" s="224"/>
      <c r="K132" s="224"/>
      <c r="L132" s="225"/>
      <c r="M132" s="225"/>
      <c r="N132" s="225"/>
      <c r="O132" s="225"/>
      <c r="P132" s="225"/>
      <c r="Q132" s="227"/>
      <c r="R132" s="227"/>
      <c r="S132" s="227"/>
      <c r="T132" s="227"/>
      <c r="U132" s="227"/>
      <c r="V132" s="227"/>
      <c r="W132" s="221"/>
      <c r="X132" s="221"/>
      <c r="Y132" s="228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</row>
    <row r="133" spans="1:54" s="300" customFormat="1" hidden="1" x14ac:dyDescent="0.25">
      <c r="A133" s="368"/>
      <c r="B133" s="376"/>
      <c r="C133" s="217"/>
      <c r="D133" s="256"/>
      <c r="E133" s="221"/>
      <c r="F133" s="220"/>
      <c r="G133" s="221"/>
      <c r="H133" s="227"/>
      <c r="I133" s="257"/>
      <c r="J133" s="224"/>
      <c r="K133" s="224"/>
      <c r="L133" s="225"/>
      <c r="M133" s="225"/>
      <c r="N133" s="225"/>
      <c r="O133" s="225"/>
      <c r="P133" s="225"/>
      <c r="Q133" s="227"/>
      <c r="R133" s="227"/>
      <c r="S133" s="227"/>
      <c r="T133" s="227"/>
      <c r="U133" s="227"/>
      <c r="V133" s="227"/>
      <c r="W133" s="221"/>
      <c r="X133" s="221"/>
      <c r="Y133" s="228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</row>
    <row r="134" spans="1:54" s="300" customFormat="1" hidden="1" x14ac:dyDescent="0.25">
      <c r="A134" s="368"/>
      <c r="B134" s="376"/>
      <c r="C134" s="217"/>
      <c r="D134" s="256"/>
      <c r="E134" s="221"/>
      <c r="F134" s="220"/>
      <c r="G134" s="221"/>
      <c r="H134" s="227"/>
      <c r="I134" s="257"/>
      <c r="J134" s="224"/>
      <c r="K134" s="224"/>
      <c r="L134" s="225"/>
      <c r="M134" s="225"/>
      <c r="N134" s="225"/>
      <c r="O134" s="225"/>
      <c r="P134" s="225"/>
      <c r="Q134" s="227"/>
      <c r="R134" s="227"/>
      <c r="S134" s="227"/>
      <c r="T134" s="227"/>
      <c r="U134" s="227"/>
      <c r="V134" s="227"/>
      <c r="W134" s="221"/>
      <c r="X134" s="221"/>
      <c r="Y134" s="228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</row>
    <row r="135" spans="1:54" s="300" customFormat="1" hidden="1" x14ac:dyDescent="0.25">
      <c r="A135" s="368"/>
      <c r="B135" s="376"/>
      <c r="C135" s="217"/>
      <c r="D135" s="256"/>
      <c r="E135" s="221"/>
      <c r="F135" s="220"/>
      <c r="G135" s="221"/>
      <c r="H135" s="227"/>
      <c r="I135" s="257"/>
      <c r="J135" s="224"/>
      <c r="K135" s="224"/>
      <c r="L135" s="225"/>
      <c r="M135" s="225"/>
      <c r="N135" s="225"/>
      <c r="O135" s="377"/>
      <c r="P135" s="225"/>
      <c r="Q135" s="227"/>
      <c r="R135" s="227"/>
      <c r="S135" s="227"/>
      <c r="T135" s="227"/>
      <c r="U135" s="227"/>
      <c r="V135" s="227"/>
      <c r="W135" s="221"/>
      <c r="X135" s="221"/>
      <c r="Y135" s="228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</row>
    <row r="136" spans="1:54" s="300" customFormat="1" hidden="1" x14ac:dyDescent="0.25">
      <c r="A136" s="368"/>
      <c r="B136" s="376"/>
      <c r="C136" s="217"/>
      <c r="D136" s="256"/>
      <c r="E136" s="221"/>
      <c r="F136" s="220"/>
      <c r="G136" s="221"/>
      <c r="H136" s="227"/>
      <c r="I136" s="257"/>
      <c r="J136" s="224"/>
      <c r="K136" s="224"/>
      <c r="L136" s="225"/>
      <c r="M136" s="225"/>
      <c r="N136" s="225"/>
      <c r="O136" s="377"/>
      <c r="P136" s="225"/>
      <c r="Q136" s="227"/>
      <c r="R136" s="227"/>
      <c r="S136" s="227"/>
      <c r="T136" s="227"/>
      <c r="U136" s="227"/>
      <c r="V136" s="227"/>
      <c r="W136" s="221"/>
      <c r="X136" s="221"/>
      <c r="Y136" s="228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</row>
    <row r="137" spans="1:54" s="300" customFormat="1" hidden="1" x14ac:dyDescent="0.25">
      <c r="A137" s="368"/>
      <c r="B137" s="376"/>
      <c r="C137" s="217"/>
      <c r="D137" s="256"/>
      <c r="E137" s="221"/>
      <c r="F137" s="220"/>
      <c r="G137" s="221"/>
      <c r="H137" s="227"/>
      <c r="I137" s="257"/>
      <c r="J137" s="224"/>
      <c r="K137" s="224"/>
      <c r="L137" s="225"/>
      <c r="M137" s="225"/>
      <c r="N137" s="225"/>
      <c r="O137" s="225"/>
      <c r="P137" s="225"/>
      <c r="Q137" s="227"/>
      <c r="R137" s="227"/>
      <c r="S137" s="227"/>
      <c r="T137" s="227"/>
      <c r="U137" s="227"/>
      <c r="V137" s="227"/>
      <c r="W137" s="221"/>
      <c r="X137" s="221"/>
      <c r="Y137" s="228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</row>
    <row r="138" spans="1:54" s="300" customFormat="1" hidden="1" x14ac:dyDescent="0.25">
      <c r="A138" s="368"/>
      <c r="B138" s="376"/>
      <c r="C138" s="217"/>
      <c r="D138" s="256"/>
      <c r="E138" s="221"/>
      <c r="F138" s="220"/>
      <c r="G138" s="221"/>
      <c r="H138" s="227"/>
      <c r="I138" s="257"/>
      <c r="J138" s="224"/>
      <c r="K138" s="224"/>
      <c r="L138" s="225"/>
      <c r="M138" s="225"/>
      <c r="N138" s="225"/>
      <c r="O138" s="225"/>
      <c r="P138" s="225"/>
      <c r="Q138" s="227"/>
      <c r="R138" s="227"/>
      <c r="S138" s="227"/>
      <c r="T138" s="227"/>
      <c r="U138" s="227"/>
      <c r="V138" s="227"/>
      <c r="W138" s="221"/>
      <c r="X138" s="221"/>
      <c r="Y138" s="228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</row>
    <row r="139" spans="1:54" s="300" customFormat="1" hidden="1" x14ac:dyDescent="0.25">
      <c r="A139" s="368"/>
      <c r="B139" s="376"/>
      <c r="C139" s="217"/>
      <c r="D139" s="256"/>
      <c r="E139" s="221"/>
      <c r="F139" s="220"/>
      <c r="G139" s="221"/>
      <c r="H139" s="227"/>
      <c r="I139" s="257"/>
      <c r="J139" s="224"/>
      <c r="K139" s="224"/>
      <c r="L139" s="225"/>
      <c r="M139" s="225"/>
      <c r="N139" s="225"/>
      <c r="O139" s="225"/>
      <c r="P139" s="225"/>
      <c r="Q139" s="227"/>
      <c r="R139" s="227"/>
      <c r="S139" s="227"/>
      <c r="T139" s="227"/>
      <c r="U139" s="227"/>
      <c r="V139" s="227"/>
      <c r="W139" s="221"/>
      <c r="X139" s="221"/>
      <c r="Y139" s="228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</row>
    <row r="140" spans="1:54" s="300" customFormat="1" hidden="1" x14ac:dyDescent="0.25">
      <c r="A140" s="368"/>
      <c r="B140" s="376"/>
      <c r="C140" s="217"/>
      <c r="D140" s="256"/>
      <c r="E140" s="221"/>
      <c r="F140" s="220"/>
      <c r="G140" s="221"/>
      <c r="H140" s="227"/>
      <c r="I140" s="257"/>
      <c r="J140" s="224"/>
      <c r="K140" s="224"/>
      <c r="L140" s="225"/>
      <c r="M140" s="225"/>
      <c r="N140" s="225"/>
      <c r="O140" s="225"/>
      <c r="P140" s="225"/>
      <c r="Q140" s="227"/>
      <c r="R140" s="227"/>
      <c r="S140" s="227"/>
      <c r="T140" s="227"/>
      <c r="U140" s="227"/>
      <c r="V140" s="227"/>
      <c r="W140" s="221"/>
      <c r="X140" s="221"/>
      <c r="Y140" s="228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</row>
    <row r="141" spans="1:54" s="300" customFormat="1" hidden="1" x14ac:dyDescent="0.25">
      <c r="A141" s="368"/>
      <c r="B141" s="376"/>
      <c r="C141" s="217"/>
      <c r="D141" s="256"/>
      <c r="E141" s="221"/>
      <c r="F141" s="220"/>
      <c r="G141" s="221"/>
      <c r="H141" s="227"/>
      <c r="I141" s="257"/>
      <c r="J141" s="224"/>
      <c r="K141" s="224"/>
      <c r="L141" s="225"/>
      <c r="M141" s="225"/>
      <c r="N141" s="225"/>
      <c r="O141" s="225"/>
      <c r="P141" s="225"/>
      <c r="Q141" s="227"/>
      <c r="R141" s="227"/>
      <c r="S141" s="227"/>
      <c r="T141" s="227"/>
      <c r="U141" s="227"/>
      <c r="V141" s="227"/>
      <c r="W141" s="221"/>
      <c r="X141" s="221"/>
      <c r="Y141" s="228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</row>
    <row r="142" spans="1:54" s="300" customFormat="1" hidden="1" x14ac:dyDescent="0.25">
      <c r="A142" s="368"/>
      <c r="B142" s="376"/>
      <c r="C142" s="217"/>
      <c r="D142" s="256"/>
      <c r="E142" s="221"/>
      <c r="F142" s="220"/>
      <c r="G142" s="221"/>
      <c r="H142" s="227"/>
      <c r="I142" s="257"/>
      <c r="J142" s="224"/>
      <c r="K142" s="224"/>
      <c r="L142" s="225"/>
      <c r="M142" s="225"/>
      <c r="N142" s="225"/>
      <c r="O142" s="225"/>
      <c r="P142" s="225"/>
      <c r="Q142" s="227"/>
      <c r="R142" s="227"/>
      <c r="S142" s="227"/>
      <c r="T142" s="227"/>
      <c r="U142" s="227"/>
      <c r="V142" s="227"/>
      <c r="W142" s="221"/>
      <c r="X142" s="221"/>
      <c r="Y142" s="228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</row>
    <row r="143" spans="1:54" s="300" customFormat="1" hidden="1" x14ac:dyDescent="0.25">
      <c r="A143" s="368"/>
      <c r="B143" s="376"/>
      <c r="C143" s="217"/>
      <c r="D143" s="256"/>
      <c r="E143" s="221"/>
      <c r="F143" s="220"/>
      <c r="G143" s="221"/>
      <c r="H143" s="227"/>
      <c r="I143" s="257"/>
      <c r="J143" s="224"/>
      <c r="K143" s="224"/>
      <c r="L143" s="225"/>
      <c r="M143" s="225"/>
      <c r="N143" s="225"/>
      <c r="O143" s="225"/>
      <c r="P143" s="225"/>
      <c r="Q143" s="227"/>
      <c r="R143" s="227"/>
      <c r="S143" s="227"/>
      <c r="T143" s="227"/>
      <c r="U143" s="227"/>
      <c r="V143" s="227"/>
      <c r="W143" s="221"/>
      <c r="X143" s="221"/>
      <c r="Y143" s="228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</row>
    <row r="144" spans="1:54" s="54" customFormat="1" ht="6.6" customHeight="1" x14ac:dyDescent="0.25">
      <c r="A144" s="378"/>
      <c r="B144" s="376"/>
      <c r="C144" s="217"/>
      <c r="D144" s="256"/>
      <c r="E144" s="221"/>
      <c r="F144" s="220"/>
      <c r="G144" s="221"/>
      <c r="H144" s="227"/>
      <c r="I144" s="257"/>
      <c r="J144" s="224"/>
      <c r="K144" s="224"/>
      <c r="L144" s="225"/>
      <c r="M144" s="225"/>
      <c r="N144" s="225"/>
      <c r="O144" s="225"/>
      <c r="P144" s="225"/>
      <c r="Q144" s="227"/>
      <c r="R144" s="227"/>
      <c r="S144" s="227"/>
      <c r="T144" s="227"/>
      <c r="U144" s="227"/>
      <c r="V144" s="227"/>
      <c r="W144" s="221"/>
      <c r="X144" s="221"/>
      <c r="Y144" s="228"/>
    </row>
    <row r="145" spans="1:54" s="54" customFormat="1" ht="12" hidden="1" x14ac:dyDescent="0.25">
      <c r="A145" s="378"/>
      <c r="B145" s="376"/>
      <c r="C145" s="217"/>
      <c r="D145" s="256"/>
      <c r="E145" s="379"/>
      <c r="F145" s="380"/>
      <c r="G145" s="221"/>
      <c r="H145" s="227"/>
      <c r="I145" s="257"/>
      <c r="J145" s="381"/>
      <c r="K145" s="381"/>
      <c r="L145" s="225"/>
      <c r="M145" s="225"/>
      <c r="N145" s="225"/>
      <c r="O145" s="225"/>
      <c r="P145" s="225"/>
      <c r="Q145" s="227"/>
      <c r="R145" s="227"/>
      <c r="S145" s="227"/>
      <c r="T145" s="227"/>
      <c r="U145" s="227"/>
      <c r="V145" s="227"/>
      <c r="W145" s="221"/>
      <c r="X145" s="221"/>
      <c r="Y145" s="228"/>
    </row>
    <row r="146" spans="1:54" s="54" customFormat="1" ht="12" hidden="1" x14ac:dyDescent="0.25">
      <c r="A146" s="378"/>
      <c r="B146" s="376"/>
      <c r="C146" s="217"/>
      <c r="D146" s="256"/>
      <c r="E146" s="379"/>
      <c r="F146" s="380"/>
      <c r="G146" s="221"/>
      <c r="H146" s="227"/>
      <c r="I146" s="257"/>
      <c r="J146" s="381"/>
      <c r="K146" s="381"/>
      <c r="L146" s="225"/>
      <c r="M146" s="225"/>
      <c r="N146" s="225"/>
      <c r="O146" s="225"/>
      <c r="P146" s="225"/>
      <c r="Q146" s="227"/>
      <c r="R146" s="227"/>
      <c r="S146" s="227"/>
      <c r="T146" s="227"/>
      <c r="U146" s="227"/>
      <c r="V146" s="227"/>
      <c r="W146" s="221"/>
      <c r="X146" s="221"/>
      <c r="Y146" s="228"/>
    </row>
    <row r="147" spans="1:54" s="54" customFormat="1" ht="12" hidden="1" x14ac:dyDescent="0.25">
      <c r="A147" s="378"/>
      <c r="B147" s="376"/>
      <c r="C147" s="217"/>
      <c r="D147" s="256"/>
      <c r="E147" s="379"/>
      <c r="F147" s="380"/>
      <c r="G147" s="221"/>
      <c r="H147" s="227"/>
      <c r="I147" s="257"/>
      <c r="J147" s="381"/>
      <c r="K147" s="381"/>
      <c r="L147" s="225"/>
      <c r="M147" s="225"/>
      <c r="N147" s="225"/>
      <c r="O147" s="225"/>
      <c r="P147" s="225"/>
      <c r="Q147" s="227"/>
      <c r="R147" s="227"/>
      <c r="S147" s="227"/>
      <c r="T147" s="227"/>
      <c r="U147" s="227"/>
      <c r="V147" s="227"/>
      <c r="W147" s="221"/>
      <c r="X147" s="221"/>
      <c r="Y147" s="228"/>
    </row>
    <row r="148" spans="1:54" s="300" customFormat="1" hidden="1" x14ac:dyDescent="0.25">
      <c r="A148" s="368"/>
      <c r="B148" s="376"/>
      <c r="C148" s="217"/>
      <c r="D148" s="256"/>
      <c r="E148" s="379"/>
      <c r="F148" s="380"/>
      <c r="G148" s="221"/>
      <c r="H148" s="227"/>
      <c r="I148" s="257"/>
      <c r="J148" s="381"/>
      <c r="K148" s="381"/>
      <c r="L148" s="225"/>
      <c r="M148" s="225"/>
      <c r="N148" s="225"/>
      <c r="O148" s="225"/>
      <c r="P148" s="225"/>
      <c r="Q148" s="227"/>
      <c r="R148" s="227"/>
      <c r="S148" s="227"/>
      <c r="T148" s="227"/>
      <c r="U148" s="227"/>
      <c r="V148" s="227"/>
      <c r="W148" s="221"/>
      <c r="X148" s="221"/>
      <c r="Y148" s="228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</row>
    <row r="149" spans="1:54" s="300" customFormat="1" hidden="1" x14ac:dyDescent="0.25">
      <c r="A149" s="382"/>
      <c r="B149" s="376"/>
      <c r="C149" s="217"/>
      <c r="D149" s="256"/>
      <c r="E149" s="379"/>
      <c r="F149" s="380"/>
      <c r="G149" s="221"/>
      <c r="H149" s="227"/>
      <c r="I149" s="257"/>
      <c r="J149" s="381"/>
      <c r="K149" s="381"/>
      <c r="L149" s="225"/>
      <c r="M149" s="225"/>
      <c r="N149" s="225"/>
      <c r="O149" s="225"/>
      <c r="P149" s="225"/>
      <c r="Q149" s="227"/>
      <c r="R149" s="227"/>
      <c r="S149" s="227"/>
      <c r="T149" s="227"/>
      <c r="U149" s="227"/>
      <c r="V149" s="227"/>
      <c r="W149" s="221"/>
      <c r="X149" s="221"/>
      <c r="Y149" s="228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</row>
    <row r="150" spans="1:54" s="300" customFormat="1" hidden="1" x14ac:dyDescent="0.25">
      <c r="A150" s="368"/>
      <c r="B150" s="383"/>
      <c r="C150" s="217"/>
      <c r="D150" s="220"/>
      <c r="E150" s="379"/>
      <c r="F150" s="380"/>
      <c r="G150" s="221"/>
      <c r="H150" s="227"/>
      <c r="I150" s="257"/>
      <c r="J150" s="381"/>
      <c r="K150" s="381"/>
      <c r="L150" s="225"/>
      <c r="M150" s="225"/>
      <c r="N150" s="225"/>
      <c r="O150" s="225"/>
      <c r="P150" s="225"/>
      <c r="Q150" s="227"/>
      <c r="R150" s="227"/>
      <c r="S150" s="227"/>
      <c r="T150" s="227"/>
      <c r="U150" s="227"/>
      <c r="V150" s="227"/>
      <c r="W150" s="221"/>
      <c r="X150" s="221"/>
      <c r="Y150" s="228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</row>
    <row r="151" spans="1:54" s="300" customFormat="1" hidden="1" x14ac:dyDescent="0.25">
      <c r="A151" s="368"/>
      <c r="B151" s="384"/>
      <c r="C151" s="217"/>
      <c r="D151" s="220"/>
      <c r="E151" s="379"/>
      <c r="F151" s="380"/>
      <c r="G151" s="221"/>
      <c r="H151" s="227"/>
      <c r="I151" s="257"/>
      <c r="J151" s="381"/>
      <c r="K151" s="381"/>
      <c r="L151" s="225"/>
      <c r="M151" s="225"/>
      <c r="N151" s="225"/>
      <c r="O151" s="225"/>
      <c r="P151" s="225"/>
      <c r="Q151" s="227"/>
      <c r="R151" s="227"/>
      <c r="S151" s="227"/>
      <c r="T151" s="227"/>
      <c r="U151" s="227"/>
      <c r="V151" s="227"/>
      <c r="W151" s="221"/>
      <c r="X151" s="221"/>
      <c r="Y151" s="228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</row>
    <row r="152" spans="1:54" s="300" customFormat="1" hidden="1" x14ac:dyDescent="0.25">
      <c r="B152" s="384"/>
      <c r="C152" s="217"/>
      <c r="D152" s="220"/>
      <c r="E152" s="379"/>
      <c r="F152" s="380"/>
      <c r="G152" s="221"/>
      <c r="H152" s="227"/>
      <c r="I152" s="257"/>
      <c r="J152" s="381"/>
      <c r="K152" s="381"/>
      <c r="L152" s="225"/>
      <c r="M152" s="225"/>
      <c r="N152" s="225"/>
      <c r="O152" s="225"/>
      <c r="P152" s="225"/>
      <c r="Q152" s="227"/>
      <c r="R152" s="227"/>
      <c r="S152" s="227"/>
      <c r="T152" s="251"/>
      <c r="U152" s="227"/>
      <c r="V152" s="227"/>
      <c r="W152" s="221"/>
      <c r="X152" s="385"/>
      <c r="Y152" s="386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</row>
    <row r="153" spans="1:54" s="300" customFormat="1" ht="12" hidden="1" customHeight="1" x14ac:dyDescent="0.25">
      <c r="B153" s="384"/>
      <c r="C153" s="217"/>
      <c r="D153" s="256"/>
      <c r="E153" s="379"/>
      <c r="F153" s="380"/>
      <c r="G153" s="221"/>
      <c r="H153" s="227"/>
      <c r="I153" s="257"/>
      <c r="J153" s="381"/>
      <c r="K153" s="381"/>
      <c r="L153" s="225"/>
      <c r="M153" s="225"/>
      <c r="N153" s="225"/>
      <c r="O153" s="225"/>
      <c r="P153" s="225"/>
      <c r="Q153" s="227"/>
      <c r="R153" s="227"/>
      <c r="S153" s="227"/>
      <c r="T153" s="251"/>
      <c r="U153" s="227"/>
      <c r="V153" s="227"/>
      <c r="W153" s="385"/>
      <c r="X153" s="385"/>
      <c r="Y153" s="386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</row>
    <row r="154" spans="1:54" hidden="1" x14ac:dyDescent="0.2">
      <c r="B154" s="384"/>
      <c r="C154" s="217"/>
      <c r="D154" s="220"/>
      <c r="E154" s="379"/>
      <c r="F154" s="380"/>
      <c r="G154" s="221"/>
      <c r="H154" s="227"/>
      <c r="I154" s="257"/>
      <c r="J154" s="381"/>
      <c r="K154" s="381"/>
      <c r="L154" s="225"/>
      <c r="M154" s="225"/>
      <c r="N154" s="225"/>
      <c r="O154" s="225"/>
      <c r="P154" s="225"/>
      <c r="Q154" s="227"/>
      <c r="R154" s="227"/>
      <c r="S154" s="227"/>
      <c r="T154" s="251"/>
      <c r="U154" s="227"/>
      <c r="V154" s="227"/>
      <c r="W154" s="221"/>
      <c r="X154" s="385"/>
      <c r="Y154" s="386"/>
    </row>
    <row r="155" spans="1:54" hidden="1" x14ac:dyDescent="0.2">
      <c r="B155" s="383"/>
      <c r="C155" s="217"/>
      <c r="D155" s="387"/>
      <c r="E155" s="379"/>
      <c r="F155" s="380"/>
      <c r="G155" s="221"/>
      <c r="H155" s="227"/>
      <c r="I155" s="257"/>
      <c r="J155" s="381"/>
      <c r="K155" s="381"/>
      <c r="L155" s="225"/>
      <c r="M155" s="225"/>
      <c r="N155" s="225"/>
      <c r="O155" s="225"/>
      <c r="P155" s="225"/>
      <c r="Q155" s="227"/>
      <c r="R155" s="227"/>
      <c r="S155" s="227"/>
      <c r="T155" s="227"/>
      <c r="U155" s="227"/>
      <c r="V155" s="227"/>
      <c r="W155" s="221"/>
      <c r="X155" s="221"/>
      <c r="Y155" s="228"/>
    </row>
    <row r="156" spans="1:54" hidden="1" x14ac:dyDescent="0.2">
      <c r="B156" s="383"/>
      <c r="C156" s="217"/>
      <c r="D156" s="220"/>
      <c r="E156" s="379"/>
      <c r="F156" s="380"/>
      <c r="G156" s="221"/>
      <c r="H156" s="227"/>
      <c r="I156" s="257"/>
      <c r="J156" s="381"/>
      <c r="K156" s="381"/>
      <c r="L156" s="225"/>
      <c r="M156" s="225"/>
      <c r="N156" s="225"/>
      <c r="O156" s="225"/>
      <c r="P156" s="225"/>
      <c r="Q156" s="227"/>
      <c r="R156" s="227"/>
      <c r="S156" s="227"/>
      <c r="T156" s="227"/>
      <c r="U156" s="227"/>
      <c r="V156" s="227"/>
      <c r="W156" s="221"/>
      <c r="X156" s="221"/>
      <c r="Y156" s="228"/>
    </row>
    <row r="157" spans="1:54" s="8" customFormat="1" ht="12" x14ac:dyDescent="0.2">
      <c r="B157" s="388" t="s">
        <v>36</v>
      </c>
      <c r="C157" s="273"/>
      <c r="D157" s="389"/>
      <c r="E157" s="275"/>
      <c r="F157" s="276"/>
      <c r="G157" s="275"/>
      <c r="H157" s="277"/>
      <c r="I157" s="390"/>
      <c r="J157" s="279"/>
      <c r="K157" s="279"/>
      <c r="L157" s="391"/>
      <c r="M157" s="391"/>
      <c r="N157" s="391"/>
      <c r="O157" s="391"/>
      <c r="P157" s="391"/>
      <c r="Q157" s="277"/>
      <c r="R157" s="277"/>
      <c r="S157" s="277"/>
      <c r="T157" s="277"/>
      <c r="U157" s="277"/>
      <c r="V157" s="277"/>
      <c r="W157" s="275"/>
      <c r="X157" s="275"/>
      <c r="Y157" s="284"/>
    </row>
    <row r="158" spans="1:54" s="54" customFormat="1" ht="6.6" customHeight="1" thickBot="1" x14ac:dyDescent="0.3">
      <c r="B158" s="301"/>
      <c r="C158" s="392"/>
      <c r="D158" s="393"/>
      <c r="E158" s="306"/>
      <c r="F158" s="393"/>
      <c r="G158" s="306"/>
      <c r="H158" s="394"/>
      <c r="I158" s="395"/>
      <c r="J158" s="396"/>
      <c r="K158" s="396"/>
      <c r="L158" s="397"/>
      <c r="M158" s="397"/>
      <c r="N158" s="397"/>
      <c r="O158" s="397"/>
      <c r="P158" s="397"/>
      <c r="Q158" s="310"/>
      <c r="R158" s="310"/>
      <c r="S158" s="310"/>
      <c r="T158" s="398"/>
      <c r="U158" s="310"/>
      <c r="V158" s="310"/>
      <c r="W158" s="306"/>
      <c r="X158" s="399"/>
      <c r="Y158" s="400"/>
      <c r="Z158" s="98"/>
    </row>
    <row r="159" spans="1:54" s="300" customFormat="1" ht="12" customHeight="1" thickTop="1" x14ac:dyDescent="0.2">
      <c r="B159" s="144" t="s">
        <v>95</v>
      </c>
      <c r="C159" s="314"/>
      <c r="E159" s="315"/>
      <c r="H159" s="1" t="s">
        <v>96</v>
      </c>
      <c r="J159" s="401"/>
      <c r="K159" s="402"/>
      <c r="L159" s="151"/>
      <c r="M159" s="152"/>
      <c r="N159" s="152"/>
      <c r="O159" s="152"/>
      <c r="P159" s="152"/>
      <c r="Q159" s="403"/>
      <c r="R159" s="403"/>
      <c r="S159" s="403"/>
      <c r="T159" s="404"/>
      <c r="U159" s="403"/>
      <c r="V159" s="405"/>
      <c r="W159" s="405"/>
      <c r="X159" s="405"/>
      <c r="Y159" s="405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</row>
  </sheetData>
  <mergeCells count="9"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location="convenio" xr:uid="{E60F2590-8062-48B4-AAB0-2F875E4DA97C}"/>
    <hyperlink ref="H73" r:id="rId2" location="convenio" xr:uid="{E8194B1E-349F-41C5-A6F3-23E6D0F3592C}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ignoredErrors>
    <ignoredError sqref="C5:C10 C20:C29 C45:C49 C69 C97:C100" numberStoredAsText="1"/>
  </ignoredError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ADB2-2303-4F62-AD5A-699136A4AD97}">
  <dimension ref="A1:BB159"/>
  <sheetViews>
    <sheetView zoomScaleNormal="100" zoomScaleSheetLayoutView="75" workbookViewId="0">
      <pane ySplit="4" topLeftCell="A5" activePane="bottomLeft" state="frozen"/>
      <selection activeCell="B2" sqref="B2"/>
      <selection pane="bottomLeft" activeCell="B1" sqref="B1"/>
    </sheetView>
  </sheetViews>
  <sheetFormatPr baseColWidth="10" defaultColWidth="11.42578125" defaultRowHeight="12.75" x14ac:dyDescent="0.2"/>
  <cols>
    <col min="1" max="1" width="2.28515625" style="2" customWidth="1"/>
    <col min="2" max="2" width="9.140625" style="3" customWidth="1"/>
    <col min="3" max="3" width="13.7109375" style="2" customWidth="1"/>
    <col min="4" max="4" width="48.5703125" style="2" customWidth="1"/>
    <col min="5" max="5" width="4.5703125" style="2" customWidth="1"/>
    <col min="6" max="6" width="21.42578125" style="2" customWidth="1"/>
    <col min="7" max="7" width="3.85546875" style="4" customWidth="1"/>
    <col min="8" max="8" width="5" style="5" customWidth="1"/>
    <col min="9" max="9" width="6.7109375" style="5" customWidth="1"/>
    <col min="10" max="10" width="9" style="6" customWidth="1"/>
    <col min="11" max="11" width="9.28515625" style="6" customWidth="1"/>
    <col min="12" max="12" width="13.28515625" style="7" customWidth="1"/>
    <col min="13" max="13" width="12.7109375" style="7" customWidth="1"/>
    <col min="14" max="14" width="16" style="2" customWidth="1"/>
    <col min="15" max="15" width="18.28515625" style="2" customWidth="1"/>
    <col min="16" max="16" width="18.42578125" style="2" customWidth="1"/>
    <col min="17" max="17" width="5.7109375" style="2" customWidth="1"/>
    <col min="18" max="18" width="5" style="2" customWidth="1"/>
    <col min="19" max="19" width="4.85546875" style="2" customWidth="1"/>
    <col min="20" max="20" width="5.28515625" style="2" customWidth="1"/>
    <col min="21" max="21" width="5.140625" style="2" customWidth="1"/>
    <col min="22" max="22" width="3" style="2" customWidth="1"/>
    <col min="23" max="23" width="2.42578125" style="2" customWidth="1"/>
    <col min="24" max="24" width="2.85546875" style="2" customWidth="1"/>
    <col min="25" max="25" width="4.42578125" style="2" customWidth="1"/>
    <col min="26" max="31" width="11.42578125" style="8"/>
    <col min="32" max="32" width="12" style="8" bestFit="1" customWidth="1"/>
    <col min="33" max="36" width="11.42578125" style="8"/>
    <col min="37" max="37" width="12" style="8" bestFit="1" customWidth="1"/>
    <col min="38" max="54" width="11.42578125" style="8"/>
    <col min="55" max="16384" width="11.42578125" style="2"/>
  </cols>
  <sheetData>
    <row r="1" spans="1:54" ht="13.5" thickBot="1" x14ac:dyDescent="0.25">
      <c r="AG1" s="9"/>
      <c r="AH1" s="9"/>
      <c r="AP1" s="10"/>
    </row>
    <row r="2" spans="1:54" ht="20.25" thickTop="1" thickBot="1" x14ac:dyDescent="0.35">
      <c r="A2" s="8"/>
      <c r="B2" s="11" t="s">
        <v>0</v>
      </c>
      <c r="C2" s="12"/>
      <c r="D2" s="13"/>
      <c r="E2" s="14" t="s">
        <v>1</v>
      </c>
      <c r="F2" s="15" t="s">
        <v>47</v>
      </c>
      <c r="G2" s="16"/>
      <c r="H2" s="17" t="s">
        <v>2</v>
      </c>
      <c r="I2" s="18" t="s">
        <v>48</v>
      </c>
      <c r="J2" s="19"/>
      <c r="K2" s="20"/>
      <c r="L2" s="21"/>
      <c r="M2" s="22" t="s">
        <v>3</v>
      </c>
      <c r="N2" s="23">
        <v>2025</v>
      </c>
      <c r="O2" s="24" t="s">
        <v>4</v>
      </c>
      <c r="P2" s="13"/>
      <c r="Q2" s="13"/>
      <c r="R2" s="13"/>
      <c r="S2" s="13"/>
      <c r="T2" s="13"/>
      <c r="U2" s="16"/>
      <c r="V2" s="13"/>
      <c r="W2" s="25"/>
      <c r="X2" s="26"/>
      <c r="Y2" s="27"/>
      <c r="AE2" s="10"/>
      <c r="AG2" s="28"/>
      <c r="AH2" s="28"/>
      <c r="AI2" s="10"/>
      <c r="AL2" s="10"/>
      <c r="AP2" s="10"/>
    </row>
    <row r="3" spans="1:54" x14ac:dyDescent="0.2">
      <c r="B3" s="29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1" t="s">
        <v>10</v>
      </c>
      <c r="H3" s="32" t="s">
        <v>11</v>
      </c>
      <c r="I3" s="33" t="s">
        <v>12</v>
      </c>
      <c r="J3" s="502" t="s">
        <v>13</v>
      </c>
      <c r="K3" s="503"/>
      <c r="L3" s="504" t="s">
        <v>14</v>
      </c>
      <c r="M3" s="505"/>
      <c r="N3" s="506"/>
      <c r="O3" s="506"/>
      <c r="P3" s="507"/>
      <c r="Q3" s="504" t="s">
        <v>15</v>
      </c>
      <c r="R3" s="505"/>
      <c r="S3" s="506"/>
      <c r="T3" s="506"/>
      <c r="U3" s="508"/>
      <c r="V3" s="34" t="s">
        <v>16</v>
      </c>
      <c r="W3" s="35"/>
      <c r="X3" s="36" t="s">
        <v>17</v>
      </c>
      <c r="Y3" s="37" t="s">
        <v>17</v>
      </c>
      <c r="AE3" s="10"/>
      <c r="AG3" s="28"/>
      <c r="AH3" s="28"/>
      <c r="AI3" s="10"/>
      <c r="AL3" s="10"/>
      <c r="AP3" s="10"/>
    </row>
    <row r="4" spans="1:54" ht="13.5" thickBot="1" x14ac:dyDescent="0.25">
      <c r="B4" s="38" t="s">
        <v>18</v>
      </c>
      <c r="C4" s="39" t="s">
        <v>19</v>
      </c>
      <c r="D4" s="39" t="s">
        <v>20</v>
      </c>
      <c r="E4" s="40"/>
      <c r="F4" s="39" t="s">
        <v>21</v>
      </c>
      <c r="G4" s="40" t="s">
        <v>22</v>
      </c>
      <c r="H4" s="41" t="s">
        <v>23</v>
      </c>
      <c r="I4" s="42" t="s">
        <v>24</v>
      </c>
      <c r="J4" s="43" t="s">
        <v>25</v>
      </c>
      <c r="K4" s="44" t="s">
        <v>26</v>
      </c>
      <c r="L4" s="45">
        <v>2022</v>
      </c>
      <c r="M4" s="45">
        <v>2023</v>
      </c>
      <c r="N4" s="45">
        <v>2024</v>
      </c>
      <c r="O4" s="45">
        <v>2025</v>
      </c>
      <c r="P4" s="45">
        <v>2026</v>
      </c>
      <c r="Q4" s="46">
        <v>2022</v>
      </c>
      <c r="R4" s="46">
        <v>2023</v>
      </c>
      <c r="S4" s="46">
        <v>2024</v>
      </c>
      <c r="T4" s="46">
        <v>2025</v>
      </c>
      <c r="U4" s="46">
        <v>2026</v>
      </c>
      <c r="V4" s="47" t="s">
        <v>27</v>
      </c>
      <c r="W4" s="48" t="s">
        <v>28</v>
      </c>
      <c r="X4" s="49" t="s">
        <v>29</v>
      </c>
      <c r="Y4" s="50" t="s">
        <v>30</v>
      </c>
      <c r="AG4" s="28"/>
      <c r="AH4" s="28"/>
      <c r="AI4" s="10"/>
      <c r="AL4" s="10"/>
      <c r="AP4" s="10"/>
    </row>
    <row r="5" spans="1:54" s="51" customFormat="1" ht="17.45" customHeight="1" x14ac:dyDescent="0.2">
      <c r="B5" s="448" t="s">
        <v>31</v>
      </c>
      <c r="C5" s="449" t="s">
        <v>210</v>
      </c>
      <c r="D5" s="450" t="s">
        <v>72</v>
      </c>
      <c r="E5" s="451">
        <v>4121</v>
      </c>
      <c r="F5" s="452" t="s">
        <v>45</v>
      </c>
      <c r="G5" s="453" t="s">
        <v>33</v>
      </c>
      <c r="H5" s="454">
        <v>580</v>
      </c>
      <c r="I5" s="455">
        <v>3141</v>
      </c>
      <c r="J5" s="456">
        <v>45292</v>
      </c>
      <c r="K5" s="456">
        <v>46387</v>
      </c>
      <c r="L5" s="457"/>
      <c r="M5" s="458">
        <v>2</v>
      </c>
      <c r="N5" s="458">
        <v>3</v>
      </c>
      <c r="O5" s="458">
        <v>3</v>
      </c>
      <c r="P5" s="458" t="s">
        <v>211</v>
      </c>
      <c r="Q5" s="459"/>
      <c r="R5" s="460">
        <v>1720</v>
      </c>
      <c r="S5" s="460">
        <v>1720</v>
      </c>
      <c r="T5" s="460">
        <v>1712</v>
      </c>
      <c r="U5" s="460"/>
      <c r="V5" s="460"/>
      <c r="W5" s="460">
        <v>22</v>
      </c>
      <c r="X5" s="451" t="s">
        <v>33</v>
      </c>
      <c r="Y5" s="461"/>
      <c r="Z5" s="54"/>
      <c r="AA5" s="54"/>
      <c r="AB5" s="10"/>
      <c r="AC5" s="54"/>
      <c r="AD5" s="54"/>
      <c r="AE5" s="54"/>
      <c r="AF5" s="54"/>
      <c r="AG5" s="28"/>
      <c r="AH5" s="28"/>
      <c r="AI5" s="10"/>
      <c r="AJ5" s="54"/>
      <c r="AK5" s="54"/>
      <c r="AL5" s="10"/>
      <c r="AM5" s="54"/>
      <c r="AN5" s="54"/>
      <c r="AO5" s="54"/>
      <c r="AP5" s="10"/>
      <c r="AQ5" s="54"/>
      <c r="AR5" s="54"/>
      <c r="AS5" s="54"/>
      <c r="AT5" s="8"/>
      <c r="AU5" s="54"/>
      <c r="AV5" s="54"/>
      <c r="AW5" s="54"/>
      <c r="AX5" s="54"/>
      <c r="AY5" s="54"/>
      <c r="AZ5" s="54"/>
      <c r="BA5" s="54"/>
      <c r="BB5" s="54"/>
    </row>
    <row r="6" spans="1:54" s="51" customFormat="1" hidden="1" x14ac:dyDescent="0.25">
      <c r="B6" s="462"/>
      <c r="C6" s="463"/>
      <c r="D6" s="464"/>
      <c r="E6" s="465"/>
      <c r="F6" s="466"/>
      <c r="G6" s="453"/>
      <c r="H6" s="454"/>
      <c r="I6" s="467"/>
      <c r="J6" s="468"/>
      <c r="K6" s="468"/>
      <c r="L6" s="469"/>
      <c r="M6" s="469"/>
      <c r="N6" s="469"/>
      <c r="O6" s="469"/>
      <c r="P6" s="470"/>
      <c r="Q6" s="471"/>
      <c r="R6" s="471"/>
      <c r="S6" s="471"/>
      <c r="T6" s="471"/>
      <c r="U6" s="471"/>
      <c r="V6" s="471"/>
      <c r="W6" s="471"/>
      <c r="X6" s="472"/>
      <c r="Y6" s="473"/>
      <c r="Z6" s="54"/>
      <c r="AA6" s="54"/>
      <c r="AB6" s="10"/>
      <c r="AC6" s="54"/>
      <c r="AD6" s="54"/>
      <c r="AE6" s="54"/>
      <c r="AF6" s="54"/>
      <c r="AG6" s="28"/>
      <c r="AH6" s="28"/>
      <c r="AI6" s="10"/>
      <c r="AJ6" s="54"/>
      <c r="AK6" s="54"/>
      <c r="AL6" s="10"/>
      <c r="AM6" s="54"/>
      <c r="AN6" s="54"/>
      <c r="AO6" s="54"/>
      <c r="AP6" s="10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</row>
    <row r="7" spans="1:54" s="51" customFormat="1" hidden="1" x14ac:dyDescent="0.25">
      <c r="B7" s="462"/>
      <c r="C7" s="463"/>
      <c r="D7" s="474"/>
      <c r="E7" s="465"/>
      <c r="F7" s="466"/>
      <c r="G7" s="453"/>
      <c r="H7" s="454"/>
      <c r="I7" s="467"/>
      <c r="J7" s="468"/>
      <c r="K7" s="468"/>
      <c r="L7" s="475"/>
      <c r="M7" s="470"/>
      <c r="N7" s="469"/>
      <c r="O7" s="470"/>
      <c r="P7" s="469"/>
      <c r="Q7" s="471"/>
      <c r="R7" s="471"/>
      <c r="S7" s="471"/>
      <c r="T7" s="471"/>
      <c r="U7" s="471"/>
      <c r="V7" s="465"/>
      <c r="W7" s="465"/>
      <c r="X7" s="472"/>
      <c r="Y7" s="473"/>
      <c r="Z7" s="54"/>
      <c r="AA7" s="54"/>
      <c r="AB7" s="10"/>
      <c r="AC7" s="54"/>
      <c r="AD7" s="10"/>
      <c r="AE7" s="54"/>
      <c r="AF7" s="54"/>
      <c r="AG7" s="28"/>
      <c r="AH7" s="28"/>
      <c r="AI7" s="10"/>
      <c r="AJ7" s="54"/>
      <c r="AK7" s="54"/>
      <c r="AL7" s="10"/>
      <c r="AM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</row>
    <row r="8" spans="1:54" s="51" customFormat="1" hidden="1" x14ac:dyDescent="0.25">
      <c r="B8" s="462"/>
      <c r="C8" s="463"/>
      <c r="D8" s="474"/>
      <c r="E8" s="465"/>
      <c r="F8" s="466"/>
      <c r="G8" s="453"/>
      <c r="H8" s="454"/>
      <c r="I8" s="467"/>
      <c r="J8" s="468"/>
      <c r="K8" s="468"/>
      <c r="L8" s="476"/>
      <c r="M8" s="469"/>
      <c r="N8" s="469"/>
      <c r="O8" s="469"/>
      <c r="P8" s="477"/>
      <c r="Q8" s="471"/>
      <c r="R8" s="471"/>
      <c r="S8" s="471"/>
      <c r="T8" s="471"/>
      <c r="U8" s="471"/>
      <c r="V8" s="471"/>
      <c r="W8" s="471"/>
      <c r="X8" s="465"/>
      <c r="Y8" s="478"/>
      <c r="Z8" s="54"/>
      <c r="AA8" s="54"/>
      <c r="AB8" s="10"/>
      <c r="AC8" s="54"/>
      <c r="AD8" s="10"/>
      <c r="AE8" s="10"/>
      <c r="AF8" s="54"/>
      <c r="AG8" s="54"/>
      <c r="AH8" s="54"/>
      <c r="AI8" s="10"/>
      <c r="AJ8" s="54"/>
      <c r="AK8" s="54"/>
      <c r="AL8" s="10"/>
      <c r="AM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</row>
    <row r="9" spans="1:54" s="51" customFormat="1" hidden="1" x14ac:dyDescent="0.25">
      <c r="B9" s="462"/>
      <c r="C9" s="463"/>
      <c r="D9" s="474"/>
      <c r="E9" s="479"/>
      <c r="F9" s="480"/>
      <c r="G9" s="453"/>
      <c r="H9" s="454"/>
      <c r="I9" s="467"/>
      <c r="J9" s="468"/>
      <c r="K9" s="468"/>
      <c r="L9" s="469"/>
      <c r="M9" s="469"/>
      <c r="N9" s="469"/>
      <c r="O9" s="469"/>
      <c r="P9" s="470"/>
      <c r="Q9" s="471"/>
      <c r="R9" s="471"/>
      <c r="S9" s="471"/>
      <c r="T9" s="471"/>
      <c r="U9" s="471"/>
      <c r="V9" s="471"/>
      <c r="W9" s="471"/>
      <c r="X9" s="465"/>
      <c r="Y9" s="478"/>
      <c r="Z9" s="54"/>
      <c r="AA9" s="54"/>
      <c r="AB9" s="10"/>
      <c r="AC9" s="54"/>
      <c r="AD9" s="54"/>
      <c r="AE9" s="10"/>
      <c r="AF9" s="54"/>
      <c r="AG9" s="54"/>
      <c r="AH9" s="54"/>
      <c r="AI9" s="10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</row>
    <row r="10" spans="1:54" s="51" customFormat="1" hidden="1" x14ac:dyDescent="0.25">
      <c r="B10" s="481"/>
      <c r="C10" s="463"/>
      <c r="D10" s="474"/>
      <c r="E10" s="479"/>
      <c r="F10" s="480"/>
      <c r="G10" s="453"/>
      <c r="H10" s="454"/>
      <c r="I10" s="467"/>
      <c r="J10" s="468"/>
      <c r="K10" s="468"/>
      <c r="L10" s="469"/>
      <c r="M10" s="470"/>
      <c r="N10" s="470"/>
      <c r="O10" s="470"/>
      <c r="P10" s="470"/>
      <c r="Q10" s="471"/>
      <c r="R10" s="471"/>
      <c r="S10" s="471"/>
      <c r="T10" s="471"/>
      <c r="U10" s="471"/>
      <c r="V10" s="471"/>
      <c r="W10" s="471"/>
      <c r="X10" s="465"/>
      <c r="Y10" s="478"/>
      <c r="Z10" s="54"/>
      <c r="AA10" s="54"/>
      <c r="AB10" s="10"/>
      <c r="AC10" s="54"/>
      <c r="AD10" s="54"/>
      <c r="AE10" s="10"/>
      <c r="AF10" s="54"/>
      <c r="AG10" s="54"/>
      <c r="AH10" s="54"/>
      <c r="AI10" s="10"/>
      <c r="AJ10" s="54"/>
      <c r="AK10" s="10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</row>
    <row r="11" spans="1:54" s="51" customFormat="1" hidden="1" x14ac:dyDescent="0.25">
      <c r="B11" s="481"/>
      <c r="C11" s="463"/>
      <c r="D11" s="474"/>
      <c r="E11" s="479"/>
      <c r="F11" s="480"/>
      <c r="G11" s="453"/>
      <c r="H11" s="454"/>
      <c r="I11" s="467"/>
      <c r="J11" s="468"/>
      <c r="K11" s="468"/>
      <c r="L11" s="469"/>
      <c r="M11" s="469"/>
      <c r="N11" s="469"/>
      <c r="O11" s="469"/>
      <c r="P11" s="469"/>
      <c r="Q11" s="471"/>
      <c r="R11" s="471"/>
      <c r="S11" s="471"/>
      <c r="T11" s="471"/>
      <c r="U11" s="471"/>
      <c r="V11" s="471"/>
      <c r="W11" s="471"/>
      <c r="X11" s="465"/>
      <c r="Y11" s="478"/>
      <c r="Z11" s="54"/>
      <c r="AA11" s="54"/>
      <c r="AB11" s="10"/>
      <c r="AC11" s="54"/>
      <c r="AD11" s="54"/>
      <c r="AE11" s="10"/>
      <c r="AF11" s="54"/>
      <c r="AG11" s="54"/>
      <c r="AH11" s="54"/>
      <c r="AI11" s="10"/>
      <c r="AJ11" s="54"/>
      <c r="AK11" s="10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</row>
    <row r="12" spans="1:54" s="51" customFormat="1" hidden="1" x14ac:dyDescent="0.25">
      <c r="B12" s="481"/>
      <c r="C12" s="463"/>
      <c r="D12" s="474"/>
      <c r="E12" s="479"/>
      <c r="F12" s="480"/>
      <c r="G12" s="453"/>
      <c r="H12" s="454"/>
      <c r="I12" s="467"/>
      <c r="J12" s="482"/>
      <c r="K12" s="482"/>
      <c r="L12" s="469"/>
      <c r="M12" s="469"/>
      <c r="N12" s="469"/>
      <c r="O12" s="469"/>
      <c r="P12" s="469"/>
      <c r="Q12" s="471"/>
      <c r="R12" s="471"/>
      <c r="S12" s="471"/>
      <c r="T12" s="471"/>
      <c r="U12" s="471"/>
      <c r="V12" s="471"/>
      <c r="W12" s="471"/>
      <c r="X12" s="465"/>
      <c r="Y12" s="478"/>
      <c r="Z12" s="54"/>
      <c r="AA12" s="54"/>
      <c r="AB12" s="10"/>
      <c r="AC12" s="54"/>
      <c r="AD12" s="54"/>
      <c r="AE12" s="54"/>
      <c r="AF12" s="54"/>
      <c r="AG12" s="54"/>
      <c r="AH12" s="54"/>
      <c r="AI12" s="10"/>
      <c r="AJ12" s="54"/>
      <c r="AK12" s="10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</row>
    <row r="13" spans="1:54" s="51" customFormat="1" hidden="1" x14ac:dyDescent="0.25">
      <c r="B13" s="481"/>
      <c r="C13" s="463"/>
      <c r="D13" s="474"/>
      <c r="E13" s="479"/>
      <c r="F13" s="480"/>
      <c r="G13" s="453"/>
      <c r="H13" s="454"/>
      <c r="I13" s="467"/>
      <c r="J13" s="482"/>
      <c r="K13" s="482"/>
      <c r="L13" s="469"/>
      <c r="M13" s="469"/>
      <c r="N13" s="469"/>
      <c r="O13" s="469"/>
      <c r="P13" s="469"/>
      <c r="Q13" s="471"/>
      <c r="R13" s="471"/>
      <c r="S13" s="471"/>
      <c r="T13" s="471"/>
      <c r="U13" s="471"/>
      <c r="V13" s="471"/>
      <c r="W13" s="471"/>
      <c r="X13" s="465"/>
      <c r="Y13" s="478"/>
      <c r="Z13" s="54"/>
      <c r="AA13" s="54"/>
      <c r="AB13" s="10"/>
      <c r="AC13" s="54"/>
      <c r="AD13" s="54"/>
      <c r="AE13" s="54"/>
      <c r="AF13" s="54"/>
      <c r="AG13" s="54"/>
      <c r="AH13" s="54"/>
      <c r="AI13" s="10"/>
      <c r="AJ13" s="54"/>
      <c r="AK13" s="10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</row>
    <row r="14" spans="1:54" s="51" customFormat="1" hidden="1" x14ac:dyDescent="0.25">
      <c r="B14" s="481"/>
      <c r="C14" s="463"/>
      <c r="D14" s="474"/>
      <c r="E14" s="479"/>
      <c r="F14" s="480"/>
      <c r="G14" s="453"/>
      <c r="H14" s="454"/>
      <c r="I14" s="467"/>
      <c r="J14" s="482"/>
      <c r="K14" s="482"/>
      <c r="L14" s="469"/>
      <c r="M14" s="469"/>
      <c r="N14" s="469"/>
      <c r="O14" s="469"/>
      <c r="P14" s="469"/>
      <c r="Q14" s="471"/>
      <c r="R14" s="471"/>
      <c r="S14" s="471"/>
      <c r="T14" s="471"/>
      <c r="U14" s="471"/>
      <c r="V14" s="471"/>
      <c r="W14" s="471"/>
      <c r="X14" s="465"/>
      <c r="Y14" s="478"/>
      <c r="Z14" s="54"/>
      <c r="AA14" s="54"/>
      <c r="AB14" s="10"/>
      <c r="AC14" s="54"/>
      <c r="AD14" s="54"/>
      <c r="AE14" s="54"/>
      <c r="AF14" s="54"/>
      <c r="AG14" s="54"/>
      <c r="AH14" s="54"/>
      <c r="AI14" s="10"/>
      <c r="AJ14" s="54"/>
      <c r="AK14" s="10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</row>
    <row r="15" spans="1:54" s="51" customFormat="1" hidden="1" x14ac:dyDescent="0.25">
      <c r="B15" s="481"/>
      <c r="C15" s="463"/>
      <c r="D15" s="474"/>
      <c r="E15" s="479"/>
      <c r="F15" s="480"/>
      <c r="G15" s="453"/>
      <c r="H15" s="454"/>
      <c r="I15" s="467"/>
      <c r="J15" s="482"/>
      <c r="K15" s="482"/>
      <c r="L15" s="469"/>
      <c r="M15" s="469"/>
      <c r="N15" s="469"/>
      <c r="O15" s="469"/>
      <c r="P15" s="469"/>
      <c r="Q15" s="471"/>
      <c r="R15" s="471"/>
      <c r="S15" s="471"/>
      <c r="T15" s="471"/>
      <c r="U15" s="471"/>
      <c r="V15" s="471"/>
      <c r="W15" s="471"/>
      <c r="X15" s="465"/>
      <c r="Y15" s="478"/>
      <c r="Z15" s="54"/>
      <c r="AA15" s="54"/>
      <c r="AB15" s="10"/>
      <c r="AC15" s="54"/>
      <c r="AD15" s="54"/>
      <c r="AE15" s="54"/>
      <c r="AF15" s="54"/>
      <c r="AG15" s="54"/>
      <c r="AH15" s="54"/>
      <c r="AI15" s="10"/>
      <c r="AJ15" s="54"/>
      <c r="AK15" s="10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</row>
    <row r="16" spans="1:54" s="51" customFormat="1" hidden="1" x14ac:dyDescent="0.25">
      <c r="B16" s="481"/>
      <c r="C16" s="463"/>
      <c r="D16" s="474"/>
      <c r="E16" s="479"/>
      <c r="F16" s="480"/>
      <c r="G16" s="453"/>
      <c r="H16" s="454"/>
      <c r="I16" s="467"/>
      <c r="J16" s="482"/>
      <c r="K16" s="482"/>
      <c r="L16" s="469"/>
      <c r="M16" s="469"/>
      <c r="N16" s="469"/>
      <c r="O16" s="469"/>
      <c r="P16" s="469"/>
      <c r="Q16" s="471"/>
      <c r="R16" s="471"/>
      <c r="S16" s="471"/>
      <c r="T16" s="471"/>
      <c r="U16" s="471"/>
      <c r="V16" s="471"/>
      <c r="W16" s="471"/>
      <c r="X16" s="465"/>
      <c r="Y16" s="478"/>
      <c r="Z16" s="54"/>
      <c r="AA16" s="54"/>
      <c r="AB16" s="10"/>
      <c r="AC16" s="54"/>
      <c r="AD16" s="54"/>
      <c r="AE16" s="54"/>
      <c r="AF16" s="54"/>
      <c r="AG16" s="54"/>
      <c r="AH16" s="54"/>
      <c r="AI16" s="10"/>
      <c r="AJ16" s="54"/>
      <c r="AK16" s="10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</row>
    <row r="17" spans="1:54" s="51" customFormat="1" hidden="1" x14ac:dyDescent="0.25">
      <c r="B17" s="481"/>
      <c r="C17" s="463"/>
      <c r="D17" s="474"/>
      <c r="E17" s="479"/>
      <c r="F17" s="480"/>
      <c r="G17" s="453"/>
      <c r="H17" s="454"/>
      <c r="I17" s="467"/>
      <c r="J17" s="482"/>
      <c r="K17" s="482"/>
      <c r="L17" s="469"/>
      <c r="M17" s="469"/>
      <c r="N17" s="469"/>
      <c r="O17" s="469"/>
      <c r="P17" s="469"/>
      <c r="Q17" s="471"/>
      <c r="R17" s="471"/>
      <c r="S17" s="471"/>
      <c r="T17" s="471"/>
      <c r="U17" s="471"/>
      <c r="V17" s="471"/>
      <c r="W17" s="471"/>
      <c r="X17" s="465"/>
      <c r="Y17" s="478"/>
      <c r="Z17" s="54"/>
      <c r="AA17" s="54"/>
      <c r="AB17" s="10"/>
      <c r="AC17" s="54"/>
      <c r="AD17" s="54"/>
      <c r="AE17" s="54"/>
      <c r="AF17" s="54"/>
      <c r="AG17" s="54"/>
      <c r="AH17" s="54"/>
      <c r="AI17" s="10"/>
      <c r="AJ17" s="54"/>
      <c r="AK17" s="10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</row>
    <row r="18" spans="1:54" s="51" customFormat="1" hidden="1" x14ac:dyDescent="0.25">
      <c r="B18" s="481"/>
      <c r="C18" s="463"/>
      <c r="D18" s="474"/>
      <c r="E18" s="479"/>
      <c r="F18" s="480"/>
      <c r="G18" s="453"/>
      <c r="H18" s="454"/>
      <c r="I18" s="467"/>
      <c r="J18" s="482"/>
      <c r="K18" s="482"/>
      <c r="L18" s="469"/>
      <c r="M18" s="469"/>
      <c r="N18" s="469"/>
      <c r="O18" s="469"/>
      <c r="P18" s="469"/>
      <c r="Q18" s="471"/>
      <c r="R18" s="471"/>
      <c r="S18" s="471"/>
      <c r="T18" s="471"/>
      <c r="U18" s="471"/>
      <c r="V18" s="471"/>
      <c r="W18" s="471"/>
      <c r="X18" s="465"/>
      <c r="Y18" s="478"/>
      <c r="Z18" s="54"/>
      <c r="AA18" s="54"/>
      <c r="AB18" s="10"/>
      <c r="AC18" s="54"/>
      <c r="AD18" s="54"/>
      <c r="AE18" s="54"/>
      <c r="AF18" s="54"/>
      <c r="AG18" s="54"/>
      <c r="AH18" s="54"/>
      <c r="AI18" s="10"/>
      <c r="AJ18" s="54"/>
      <c r="AK18" s="10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</row>
    <row r="19" spans="1:54" s="51" customFormat="1" ht="3.6" customHeight="1" x14ac:dyDescent="0.25">
      <c r="A19" s="67"/>
      <c r="B19" s="481"/>
      <c r="C19" s="463"/>
      <c r="D19" s="466"/>
      <c r="E19" s="479"/>
      <c r="F19" s="480"/>
      <c r="G19" s="465"/>
      <c r="H19" s="471"/>
      <c r="I19" s="483"/>
      <c r="J19" s="484"/>
      <c r="K19" s="484"/>
      <c r="L19" s="472"/>
      <c r="M19" s="469"/>
      <c r="N19" s="469"/>
      <c r="O19" s="472"/>
      <c r="P19" s="472"/>
      <c r="Q19" s="471"/>
      <c r="R19" s="471"/>
      <c r="S19" s="471"/>
      <c r="T19" s="471"/>
      <c r="U19" s="471"/>
      <c r="V19" s="471"/>
      <c r="W19" s="471"/>
      <c r="X19" s="465"/>
      <c r="Y19" s="478"/>
      <c r="Z19" s="54"/>
      <c r="AA19" s="54"/>
      <c r="AB19" s="10"/>
      <c r="AC19" s="54"/>
      <c r="AD19" s="54"/>
      <c r="AE19" s="54"/>
      <c r="AF19" s="54"/>
      <c r="AG19" s="54"/>
      <c r="AH19" s="54"/>
      <c r="AI19" s="10"/>
      <c r="AJ19" s="54"/>
      <c r="AK19" s="10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</row>
    <row r="20" spans="1:54" s="51" customFormat="1" ht="19.899999999999999" customHeight="1" x14ac:dyDescent="0.25">
      <c r="B20" s="68" t="s">
        <v>34</v>
      </c>
      <c r="C20" s="69" t="s">
        <v>212</v>
      </c>
      <c r="D20" s="70" t="s">
        <v>213</v>
      </c>
      <c r="E20" s="71">
        <v>1071</v>
      </c>
      <c r="F20" s="72" t="s">
        <v>108</v>
      </c>
      <c r="G20" s="73" t="s">
        <v>32</v>
      </c>
      <c r="H20" s="74">
        <v>1</v>
      </c>
      <c r="I20" s="75">
        <v>233</v>
      </c>
      <c r="J20" s="76">
        <v>45658</v>
      </c>
      <c r="K20" s="76">
        <v>46752</v>
      </c>
      <c r="L20" s="77"/>
      <c r="M20" s="78"/>
      <c r="N20" s="79">
        <v>2.8</v>
      </c>
      <c r="O20" s="406" t="s">
        <v>88</v>
      </c>
      <c r="P20" s="80" t="s">
        <v>214</v>
      </c>
      <c r="Q20" s="82"/>
      <c r="R20" s="82"/>
      <c r="S20" s="82">
        <v>1720</v>
      </c>
      <c r="T20" s="82">
        <v>1720</v>
      </c>
      <c r="U20" s="82">
        <v>1712</v>
      </c>
      <c r="V20" s="74">
        <v>30</v>
      </c>
      <c r="W20" s="74"/>
      <c r="X20" s="73"/>
      <c r="Y20" s="83"/>
      <c r="Z20" s="54"/>
      <c r="AA20" s="54"/>
      <c r="AB20" s="10"/>
      <c r="AC20" s="54"/>
      <c r="AD20" s="54"/>
      <c r="AE20" s="10"/>
      <c r="AF20" s="54"/>
      <c r="AG20" s="54"/>
      <c r="AH20" s="54"/>
      <c r="AI20" s="10"/>
      <c r="AJ20" s="54"/>
      <c r="AK20" s="10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</row>
    <row r="21" spans="1:54" s="84" customFormat="1" ht="19.899999999999999" customHeight="1" x14ac:dyDescent="0.25">
      <c r="B21" s="85"/>
      <c r="C21" s="86" t="s">
        <v>215</v>
      </c>
      <c r="D21" s="87" t="s">
        <v>216</v>
      </c>
      <c r="E21" s="88">
        <v>2219</v>
      </c>
      <c r="F21" s="89" t="s">
        <v>217</v>
      </c>
      <c r="G21" s="90" t="s">
        <v>32</v>
      </c>
      <c r="H21" s="90">
        <v>1</v>
      </c>
      <c r="I21" s="88">
        <v>175</v>
      </c>
      <c r="J21" s="91">
        <v>45292</v>
      </c>
      <c r="K21" s="91">
        <v>46387</v>
      </c>
      <c r="L21" s="92"/>
      <c r="M21" s="93">
        <v>3.1</v>
      </c>
      <c r="N21" s="92">
        <v>3.95</v>
      </c>
      <c r="O21" s="94" t="s">
        <v>218</v>
      </c>
      <c r="P21" s="93"/>
      <c r="Q21" s="95"/>
      <c r="R21" s="96">
        <v>1704</v>
      </c>
      <c r="S21" s="96">
        <v>1704</v>
      </c>
      <c r="T21" s="96">
        <v>1704</v>
      </c>
      <c r="U21" s="96"/>
      <c r="V21" s="96"/>
      <c r="W21" s="96">
        <v>36</v>
      </c>
      <c r="X21" s="90"/>
      <c r="Y21" s="97"/>
      <c r="Z21" s="54"/>
      <c r="AA21" s="98"/>
      <c r="AB21" s="10"/>
      <c r="AC21" s="98"/>
      <c r="AD21" s="98"/>
      <c r="AE21" s="10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</row>
    <row r="22" spans="1:54" s="98" customFormat="1" ht="19.899999999999999" customHeight="1" x14ac:dyDescent="0.25">
      <c r="B22" s="85"/>
      <c r="C22" s="86" t="s">
        <v>219</v>
      </c>
      <c r="D22" s="87" t="s">
        <v>220</v>
      </c>
      <c r="E22" s="88">
        <v>3600</v>
      </c>
      <c r="F22" s="89" t="s">
        <v>92</v>
      </c>
      <c r="G22" s="90" t="s">
        <v>32</v>
      </c>
      <c r="H22" s="96">
        <v>1</v>
      </c>
      <c r="I22" s="88">
        <v>263</v>
      </c>
      <c r="J22" s="91">
        <v>45292</v>
      </c>
      <c r="K22" s="91">
        <v>46387</v>
      </c>
      <c r="L22" s="102"/>
      <c r="M22" s="99">
        <v>3.1</v>
      </c>
      <c r="N22" s="99">
        <v>3.6</v>
      </c>
      <c r="O22" s="99" t="s">
        <v>221</v>
      </c>
      <c r="P22" s="99"/>
      <c r="Q22" s="96"/>
      <c r="R22" s="96">
        <v>1685</v>
      </c>
      <c r="S22" s="96">
        <v>1671</v>
      </c>
      <c r="T22" s="96">
        <v>1657</v>
      </c>
      <c r="U22" s="96"/>
      <c r="V22" s="96">
        <v>30</v>
      </c>
      <c r="W22" s="96">
        <v>26</v>
      </c>
      <c r="X22" s="90" t="s">
        <v>33</v>
      </c>
      <c r="Y22" s="97"/>
      <c r="Z22" s="28"/>
      <c r="AA22" s="28"/>
      <c r="AB22" s="10"/>
      <c r="AE22" s="10"/>
      <c r="AN22" s="100"/>
      <c r="AO22" s="100"/>
      <c r="AP22" s="100"/>
      <c r="AQ22" s="100"/>
    </row>
    <row r="23" spans="1:54" s="98" customFormat="1" ht="19.899999999999999" customHeight="1" x14ac:dyDescent="0.25">
      <c r="B23" s="85"/>
      <c r="C23" s="86" t="s">
        <v>222</v>
      </c>
      <c r="D23" s="101" t="s">
        <v>60</v>
      </c>
      <c r="E23" s="88">
        <v>3101</v>
      </c>
      <c r="F23" s="89" t="s">
        <v>61</v>
      </c>
      <c r="G23" s="90" t="s">
        <v>32</v>
      </c>
      <c r="H23" s="96">
        <v>1</v>
      </c>
      <c r="I23" s="88">
        <v>19</v>
      </c>
      <c r="J23" s="91">
        <v>45658</v>
      </c>
      <c r="K23" s="91">
        <v>46752</v>
      </c>
      <c r="L23" s="116"/>
      <c r="M23" s="92"/>
      <c r="N23" s="92">
        <v>2.8</v>
      </c>
      <c r="O23" s="92" t="s">
        <v>88</v>
      </c>
      <c r="P23" s="93" t="s">
        <v>214</v>
      </c>
      <c r="Q23" s="96"/>
      <c r="R23" s="96"/>
      <c r="S23" s="96">
        <v>1682</v>
      </c>
      <c r="T23" s="96">
        <v>1682</v>
      </c>
      <c r="U23" s="96">
        <v>1682</v>
      </c>
      <c r="V23" s="96">
        <v>30</v>
      </c>
      <c r="W23" s="96">
        <v>22</v>
      </c>
      <c r="X23" s="90"/>
      <c r="Y23" s="97"/>
      <c r="Z23" s="28"/>
      <c r="AA23" s="28"/>
      <c r="AB23" s="10"/>
      <c r="AE23" s="10"/>
      <c r="AN23" s="103"/>
      <c r="AQ23" s="100"/>
    </row>
    <row r="24" spans="1:54" s="98" customFormat="1" ht="19.899999999999999" customHeight="1" x14ac:dyDescent="0.25">
      <c r="B24" s="85"/>
      <c r="C24" s="86" t="s">
        <v>223</v>
      </c>
      <c r="D24" s="101" t="s">
        <v>224</v>
      </c>
      <c r="E24" s="88">
        <v>2572</v>
      </c>
      <c r="F24" s="89" t="s">
        <v>225</v>
      </c>
      <c r="G24" s="90" t="s">
        <v>32</v>
      </c>
      <c r="H24" s="90">
        <v>1</v>
      </c>
      <c r="I24" s="88">
        <v>48</v>
      </c>
      <c r="J24" s="91">
        <v>45292</v>
      </c>
      <c r="K24" s="91">
        <v>46022</v>
      </c>
      <c r="L24" s="92"/>
      <c r="M24" s="104">
        <v>3.8</v>
      </c>
      <c r="N24" s="93">
        <v>2.8</v>
      </c>
      <c r="O24" s="93"/>
      <c r="P24" s="93"/>
      <c r="Q24" s="96"/>
      <c r="R24" s="96">
        <v>1686</v>
      </c>
      <c r="S24" s="96">
        <v>1686</v>
      </c>
      <c r="T24" s="96"/>
      <c r="U24" s="96"/>
      <c r="V24" s="96">
        <v>30</v>
      </c>
      <c r="W24" s="96"/>
      <c r="X24" s="90"/>
      <c r="Y24" s="97"/>
      <c r="Z24" s="28"/>
      <c r="AA24" s="28"/>
      <c r="AB24" s="10"/>
      <c r="AC24" s="105"/>
      <c r="AD24" s="106"/>
      <c r="AE24" s="107"/>
    </row>
    <row r="25" spans="1:54" s="98" customFormat="1" ht="19.899999999999999" customHeight="1" x14ac:dyDescent="0.25">
      <c r="B25" s="85"/>
      <c r="C25" s="86" t="s">
        <v>226</v>
      </c>
      <c r="D25" s="101" t="s">
        <v>227</v>
      </c>
      <c r="E25" s="88">
        <v>2592</v>
      </c>
      <c r="F25" s="89" t="s">
        <v>79</v>
      </c>
      <c r="G25" s="90" t="s">
        <v>32</v>
      </c>
      <c r="H25" s="90">
        <v>1</v>
      </c>
      <c r="I25" s="88">
        <v>51</v>
      </c>
      <c r="J25" s="108">
        <v>44927</v>
      </c>
      <c r="K25" s="108">
        <v>45657</v>
      </c>
      <c r="L25" s="109">
        <v>4.25</v>
      </c>
      <c r="M25" s="104">
        <v>4.05</v>
      </c>
      <c r="N25" s="93"/>
      <c r="O25" s="93"/>
      <c r="P25" s="93"/>
      <c r="Q25" s="96">
        <v>1695</v>
      </c>
      <c r="R25" s="96">
        <v>1695</v>
      </c>
      <c r="S25" s="96"/>
      <c r="T25" s="96"/>
      <c r="U25" s="96"/>
      <c r="V25" s="96">
        <v>30</v>
      </c>
      <c r="W25" s="96"/>
      <c r="X25" s="90"/>
      <c r="Y25" s="97"/>
      <c r="Z25" s="28"/>
      <c r="AA25" s="28"/>
      <c r="AB25" s="10"/>
      <c r="AC25" s="110"/>
      <c r="AE25" s="111"/>
    </row>
    <row r="26" spans="1:54" s="98" customFormat="1" ht="25.5" x14ac:dyDescent="0.25">
      <c r="B26" s="85"/>
      <c r="C26" s="86" t="s">
        <v>228</v>
      </c>
      <c r="D26" s="101" t="s">
        <v>229</v>
      </c>
      <c r="E26" s="88">
        <v>8121</v>
      </c>
      <c r="F26" s="89" t="s">
        <v>49</v>
      </c>
      <c r="G26" s="90" t="s">
        <v>32</v>
      </c>
      <c r="H26" s="96">
        <v>1</v>
      </c>
      <c r="I26" s="88">
        <v>190</v>
      </c>
      <c r="J26" s="108">
        <v>44927</v>
      </c>
      <c r="K26" s="108">
        <v>47118</v>
      </c>
      <c r="L26" s="92">
        <v>2</v>
      </c>
      <c r="M26" s="92">
        <v>3</v>
      </c>
      <c r="N26" s="93">
        <v>5.5</v>
      </c>
      <c r="O26" s="93">
        <v>5.5</v>
      </c>
      <c r="P26" s="93">
        <v>5.5</v>
      </c>
      <c r="Q26" s="96">
        <v>1581</v>
      </c>
      <c r="R26" s="96">
        <v>1481</v>
      </c>
      <c r="S26" s="96">
        <v>1481</v>
      </c>
      <c r="T26" s="96">
        <v>1481</v>
      </c>
      <c r="U26" s="96">
        <v>1481</v>
      </c>
      <c r="V26" s="96">
        <v>30</v>
      </c>
      <c r="W26" s="96"/>
      <c r="X26" s="90"/>
      <c r="Y26" s="97"/>
      <c r="Z26" s="28"/>
      <c r="AA26" s="28"/>
      <c r="AB26" s="10"/>
      <c r="AC26" s="112"/>
      <c r="AD26" s="113"/>
      <c r="AE26" s="114"/>
    </row>
    <row r="27" spans="1:54" s="98" customFormat="1" ht="19.899999999999999" customHeight="1" x14ac:dyDescent="0.25">
      <c r="B27" s="85"/>
      <c r="C27" s="86" t="s">
        <v>230</v>
      </c>
      <c r="D27" s="101" t="s">
        <v>231</v>
      </c>
      <c r="E27" s="88">
        <v>2815</v>
      </c>
      <c r="F27" s="89" t="s">
        <v>80</v>
      </c>
      <c r="G27" s="90" t="s">
        <v>32</v>
      </c>
      <c r="H27" s="90">
        <v>1</v>
      </c>
      <c r="I27" s="88">
        <v>243</v>
      </c>
      <c r="J27" s="108">
        <v>45292</v>
      </c>
      <c r="K27" s="108">
        <v>46387</v>
      </c>
      <c r="L27" s="115"/>
      <c r="M27" s="92">
        <v>3.1</v>
      </c>
      <c r="N27" s="93">
        <v>2.8</v>
      </c>
      <c r="O27" s="93" t="s">
        <v>88</v>
      </c>
      <c r="P27" s="93"/>
      <c r="Q27" s="96"/>
      <c r="R27" s="96">
        <v>1666</v>
      </c>
      <c r="S27" s="96">
        <v>1666</v>
      </c>
      <c r="T27" s="96">
        <v>1666</v>
      </c>
      <c r="U27" s="96"/>
      <c r="V27" s="96">
        <v>30</v>
      </c>
      <c r="W27" s="96">
        <v>26</v>
      </c>
      <c r="X27" s="90"/>
      <c r="Y27" s="97" t="s">
        <v>33</v>
      </c>
      <c r="Z27" s="28"/>
      <c r="AA27" s="28"/>
      <c r="AB27" s="10"/>
      <c r="AE27" s="111"/>
      <c r="AG27" s="100"/>
    </row>
    <row r="28" spans="1:54" s="98" customFormat="1" ht="19.899999999999999" customHeight="1" x14ac:dyDescent="0.25">
      <c r="B28" s="85"/>
      <c r="C28" s="86" t="s">
        <v>232</v>
      </c>
      <c r="D28" s="101" t="s">
        <v>233</v>
      </c>
      <c r="E28" s="88">
        <v>8690</v>
      </c>
      <c r="F28" s="89" t="s">
        <v>113</v>
      </c>
      <c r="G28" s="90" t="s">
        <v>32</v>
      </c>
      <c r="H28" s="96">
        <v>1</v>
      </c>
      <c r="I28" s="88">
        <v>40</v>
      </c>
      <c r="J28" s="108">
        <v>44927</v>
      </c>
      <c r="K28" s="108">
        <v>46387</v>
      </c>
      <c r="L28" s="92">
        <v>5.4</v>
      </c>
      <c r="M28" s="92">
        <v>3.1</v>
      </c>
      <c r="N28" s="93">
        <v>3.6</v>
      </c>
      <c r="O28" s="92" t="s">
        <v>94</v>
      </c>
      <c r="P28" s="93"/>
      <c r="Q28" s="96">
        <v>1592</v>
      </c>
      <c r="R28" s="96">
        <v>1592</v>
      </c>
      <c r="S28" s="96">
        <v>1592</v>
      </c>
      <c r="T28" s="96">
        <v>1592</v>
      </c>
      <c r="U28" s="96"/>
      <c r="V28" s="96"/>
      <c r="W28" s="96"/>
      <c r="X28" s="90"/>
      <c r="Y28" s="97"/>
      <c r="Z28" s="28"/>
      <c r="AA28" s="28"/>
      <c r="AB28" s="10"/>
      <c r="AE28" s="114"/>
      <c r="AG28" s="100"/>
    </row>
    <row r="29" spans="1:54" s="98" customFormat="1" hidden="1" x14ac:dyDescent="0.25">
      <c r="B29" s="85"/>
      <c r="C29" s="86"/>
      <c r="D29" s="101"/>
      <c r="E29" s="88"/>
      <c r="F29" s="89"/>
      <c r="G29" s="90"/>
      <c r="H29" s="90"/>
      <c r="I29" s="88"/>
      <c r="J29" s="108"/>
      <c r="K29" s="108"/>
      <c r="L29" s="116"/>
      <c r="M29" s="92"/>
      <c r="N29" s="92"/>
      <c r="O29" s="92"/>
      <c r="P29" s="94"/>
      <c r="Q29" s="96"/>
      <c r="R29" s="96"/>
      <c r="S29" s="96"/>
      <c r="T29" s="96"/>
      <c r="U29" s="96"/>
      <c r="V29" s="96"/>
      <c r="W29" s="96"/>
      <c r="X29" s="90"/>
      <c r="Y29" s="97"/>
      <c r="Z29" s="28"/>
      <c r="AA29" s="28"/>
      <c r="AB29" s="10"/>
    </row>
    <row r="30" spans="1:54" s="98" customFormat="1" hidden="1" x14ac:dyDescent="0.25">
      <c r="B30" s="85"/>
      <c r="C30" s="86"/>
      <c r="D30" s="101"/>
      <c r="E30" s="88"/>
      <c r="F30" s="89"/>
      <c r="G30" s="90"/>
      <c r="H30" s="90"/>
      <c r="I30" s="88"/>
      <c r="J30" s="108"/>
      <c r="K30" s="108"/>
      <c r="L30" s="92"/>
      <c r="M30" s="92"/>
      <c r="N30" s="92"/>
      <c r="O30" s="92"/>
      <c r="P30" s="92"/>
      <c r="Q30" s="96"/>
      <c r="R30" s="96"/>
      <c r="S30" s="96"/>
      <c r="T30" s="96"/>
      <c r="U30" s="96"/>
      <c r="V30" s="96"/>
      <c r="W30" s="96"/>
      <c r="X30" s="90"/>
      <c r="Y30" s="97"/>
      <c r="Z30" s="28"/>
      <c r="AA30" s="28"/>
      <c r="AB30" s="10"/>
    </row>
    <row r="31" spans="1:54" s="98" customFormat="1" hidden="1" x14ac:dyDescent="0.25">
      <c r="B31" s="85"/>
      <c r="C31" s="86"/>
      <c r="D31" s="101"/>
      <c r="E31" s="88"/>
      <c r="F31" s="89"/>
      <c r="G31" s="90"/>
      <c r="H31" s="90"/>
      <c r="I31" s="88"/>
      <c r="J31" s="108"/>
      <c r="K31" s="108"/>
      <c r="L31" s="92"/>
      <c r="M31" s="92"/>
      <c r="N31" s="92"/>
      <c r="O31" s="94"/>
      <c r="P31" s="92"/>
      <c r="Q31" s="96"/>
      <c r="R31" s="96"/>
      <c r="S31" s="96"/>
      <c r="T31" s="96"/>
      <c r="U31" s="96"/>
      <c r="V31" s="96"/>
      <c r="W31" s="96"/>
      <c r="X31" s="90"/>
      <c r="Y31" s="97"/>
      <c r="Z31" s="28"/>
      <c r="AA31" s="28"/>
      <c r="AB31" s="10"/>
    </row>
    <row r="32" spans="1:54" s="98" customFormat="1" ht="12" hidden="1" x14ac:dyDescent="0.25">
      <c r="B32" s="85"/>
      <c r="C32" s="86"/>
      <c r="D32" s="117"/>
      <c r="E32" s="89"/>
      <c r="F32" s="89"/>
      <c r="G32" s="90"/>
      <c r="H32" s="90"/>
      <c r="I32" s="88"/>
      <c r="J32" s="108"/>
      <c r="K32" s="108"/>
      <c r="L32" s="92"/>
      <c r="M32" s="92"/>
      <c r="N32" s="92"/>
      <c r="O32" s="92"/>
      <c r="P32" s="92"/>
      <c r="Q32" s="96"/>
      <c r="R32" s="96"/>
      <c r="S32" s="96"/>
      <c r="T32" s="96"/>
      <c r="U32" s="96"/>
      <c r="V32" s="96"/>
      <c r="W32" s="96"/>
      <c r="X32" s="90"/>
      <c r="Y32" s="97"/>
      <c r="AB32" s="10"/>
    </row>
    <row r="33" spans="2:54" s="54" customFormat="1" ht="12" hidden="1" x14ac:dyDescent="0.25">
      <c r="B33" s="118"/>
      <c r="C33" s="86"/>
      <c r="D33" s="117"/>
      <c r="E33" s="119"/>
      <c r="F33" s="120"/>
      <c r="G33" s="90"/>
      <c r="H33" s="90"/>
      <c r="I33" s="88"/>
      <c r="J33" s="121"/>
      <c r="K33" s="121"/>
      <c r="L33" s="92"/>
      <c r="M33" s="92"/>
      <c r="N33" s="92"/>
      <c r="O33" s="94"/>
      <c r="P33" s="92"/>
      <c r="Q33" s="96"/>
      <c r="R33" s="96"/>
      <c r="S33" s="96"/>
      <c r="T33" s="96"/>
      <c r="U33" s="96"/>
      <c r="V33" s="96"/>
      <c r="W33" s="96"/>
      <c r="X33" s="90"/>
      <c r="Y33" s="97"/>
      <c r="AB33" s="10"/>
    </row>
    <row r="34" spans="2:54" s="54" customFormat="1" ht="12" hidden="1" x14ac:dyDescent="0.25">
      <c r="B34" s="118"/>
      <c r="C34" s="86"/>
      <c r="D34" s="122"/>
      <c r="E34" s="119"/>
      <c r="F34" s="120"/>
      <c r="G34" s="90"/>
      <c r="H34" s="90"/>
      <c r="I34" s="88"/>
      <c r="J34" s="121"/>
      <c r="K34" s="121"/>
      <c r="L34" s="92"/>
      <c r="M34" s="92"/>
      <c r="N34" s="92"/>
      <c r="O34" s="94"/>
      <c r="P34" s="92"/>
      <c r="Q34" s="96"/>
      <c r="R34" s="96"/>
      <c r="S34" s="96"/>
      <c r="T34" s="96"/>
      <c r="U34" s="96"/>
      <c r="V34" s="96"/>
      <c r="W34" s="96"/>
      <c r="X34" s="90"/>
      <c r="Y34" s="97"/>
      <c r="AB34" s="10"/>
    </row>
    <row r="35" spans="2:54" s="54" customFormat="1" ht="12" hidden="1" x14ac:dyDescent="0.25">
      <c r="B35" s="118"/>
      <c r="C35" s="86"/>
      <c r="D35" s="122"/>
      <c r="E35" s="123"/>
      <c r="F35" s="124"/>
      <c r="G35" s="90"/>
      <c r="H35" s="90"/>
      <c r="I35" s="88"/>
      <c r="J35" s="121"/>
      <c r="K35" s="121"/>
      <c r="L35" s="92"/>
      <c r="M35" s="92"/>
      <c r="N35" s="92"/>
      <c r="O35" s="94"/>
      <c r="P35" s="92"/>
      <c r="Q35" s="96"/>
      <c r="R35" s="96"/>
      <c r="S35" s="96"/>
      <c r="T35" s="96"/>
      <c r="U35" s="96"/>
      <c r="V35" s="96"/>
      <c r="W35" s="96"/>
      <c r="X35" s="90"/>
      <c r="Y35" s="97"/>
      <c r="AB35" s="10"/>
    </row>
    <row r="36" spans="2:54" s="51" customFormat="1" ht="12" hidden="1" x14ac:dyDescent="0.25">
      <c r="B36" s="118"/>
      <c r="C36" s="86"/>
      <c r="D36" s="125"/>
      <c r="E36" s="123"/>
      <c r="F36" s="124"/>
      <c r="G36" s="90"/>
      <c r="H36" s="90"/>
      <c r="I36" s="88"/>
      <c r="J36" s="121"/>
      <c r="K36" s="121"/>
      <c r="L36" s="92"/>
      <c r="M36" s="92"/>
      <c r="N36" s="92"/>
      <c r="O36" s="94"/>
      <c r="P36" s="92"/>
      <c r="Q36" s="96"/>
      <c r="R36" s="96"/>
      <c r="S36" s="96"/>
      <c r="T36" s="96"/>
      <c r="U36" s="96"/>
      <c r="V36" s="96"/>
      <c r="W36" s="96"/>
      <c r="X36" s="90"/>
      <c r="Y36" s="97"/>
      <c r="Z36" s="54"/>
      <c r="AA36" s="54"/>
      <c r="AB36" s="10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</row>
    <row r="37" spans="2:54" s="51" customFormat="1" ht="12" hidden="1" x14ac:dyDescent="0.25">
      <c r="B37" s="118"/>
      <c r="C37" s="86"/>
      <c r="D37" s="117"/>
      <c r="E37" s="123"/>
      <c r="F37" s="124"/>
      <c r="G37" s="90"/>
      <c r="H37" s="90"/>
      <c r="I37" s="88"/>
      <c r="J37" s="121"/>
      <c r="K37" s="121"/>
      <c r="L37" s="126"/>
      <c r="M37" s="92"/>
      <c r="N37" s="127"/>
      <c r="O37" s="128"/>
      <c r="P37" s="129"/>
      <c r="Q37" s="96"/>
      <c r="R37" s="96"/>
      <c r="S37" s="96"/>
      <c r="T37" s="96"/>
      <c r="U37" s="96"/>
      <c r="V37" s="96"/>
      <c r="W37" s="96"/>
      <c r="X37" s="90"/>
      <c r="Y37" s="97"/>
      <c r="Z37" s="54"/>
      <c r="AA37" s="54"/>
      <c r="AB37" s="10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</row>
    <row r="38" spans="2:54" s="51" customFormat="1" ht="12" hidden="1" x14ac:dyDescent="0.25">
      <c r="B38" s="118"/>
      <c r="C38" s="86"/>
      <c r="D38" s="125"/>
      <c r="E38" s="123"/>
      <c r="F38" s="124"/>
      <c r="G38" s="90"/>
      <c r="H38" s="90"/>
      <c r="I38" s="88"/>
      <c r="J38" s="121"/>
      <c r="K38" s="121"/>
      <c r="L38" s="124"/>
      <c r="M38" s="126"/>
      <c r="N38" s="126"/>
      <c r="O38" s="130"/>
      <c r="P38" s="130"/>
      <c r="Q38" s="96"/>
      <c r="R38" s="96"/>
      <c r="S38" s="96"/>
      <c r="T38" s="96"/>
      <c r="U38" s="96"/>
      <c r="V38" s="96"/>
      <c r="W38" s="96"/>
      <c r="X38" s="90"/>
      <c r="Y38" s="97"/>
      <c r="Z38" s="54"/>
      <c r="AA38" s="54"/>
      <c r="AB38" s="10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</row>
    <row r="39" spans="2:54" s="51" customFormat="1" ht="12" hidden="1" x14ac:dyDescent="0.25">
      <c r="B39" s="118"/>
      <c r="C39" s="86"/>
      <c r="D39" s="125"/>
      <c r="E39" s="123"/>
      <c r="F39" s="124"/>
      <c r="G39" s="90"/>
      <c r="H39" s="90"/>
      <c r="I39" s="88"/>
      <c r="J39" s="121"/>
      <c r="K39" s="121"/>
      <c r="L39" s="124"/>
      <c r="M39" s="126"/>
      <c r="N39" s="126"/>
      <c r="O39" s="126"/>
      <c r="P39" s="131"/>
      <c r="Q39" s="96"/>
      <c r="R39" s="96"/>
      <c r="S39" s="96"/>
      <c r="T39" s="96"/>
      <c r="U39" s="96"/>
      <c r="V39" s="96"/>
      <c r="W39" s="96"/>
      <c r="X39" s="90"/>
      <c r="Y39" s="97"/>
      <c r="Z39" s="54"/>
      <c r="AA39" s="54"/>
      <c r="AB39" s="10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</row>
    <row r="40" spans="2:54" s="51" customFormat="1" ht="12" x14ac:dyDescent="0.25">
      <c r="B40" s="132"/>
      <c r="C40" s="133"/>
      <c r="D40" s="134"/>
      <c r="E40" s="135"/>
      <c r="F40" s="136"/>
      <c r="G40" s="137"/>
      <c r="H40" s="137"/>
      <c r="I40" s="138"/>
      <c r="J40" s="139"/>
      <c r="K40" s="139"/>
      <c r="L40" s="136"/>
      <c r="M40" s="136"/>
      <c r="N40" s="136"/>
      <c r="O40" s="136"/>
      <c r="P40" s="140"/>
      <c r="Q40" s="141"/>
      <c r="R40" s="141"/>
      <c r="S40" s="141"/>
      <c r="T40" s="141"/>
      <c r="U40" s="141"/>
      <c r="V40" s="141"/>
      <c r="W40" s="141"/>
      <c r="X40" s="137"/>
      <c r="Y40" s="142"/>
      <c r="Z40" s="54"/>
      <c r="AA40" s="54"/>
      <c r="AB40" s="10"/>
      <c r="AC40" s="143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</row>
    <row r="41" spans="2:54" s="51" customFormat="1" ht="12" hidden="1" x14ac:dyDescent="0.25">
      <c r="B41" s="144"/>
      <c r="C41" s="145"/>
      <c r="D41" s="54"/>
      <c r="E41" s="146"/>
      <c r="G41" s="147"/>
      <c r="H41" s="148"/>
      <c r="I41" s="149"/>
      <c r="J41" s="150"/>
      <c r="K41" s="150"/>
      <c r="L41" s="151"/>
      <c r="M41" s="152"/>
      <c r="N41" s="152"/>
      <c r="O41" s="152"/>
      <c r="P41" s="152"/>
      <c r="Q41" s="153"/>
      <c r="R41" s="153"/>
      <c r="S41" s="153"/>
      <c r="T41" s="154"/>
      <c r="U41" s="153"/>
      <c r="V41" s="155"/>
      <c r="W41" s="155"/>
      <c r="X41" s="155"/>
      <c r="Y41" s="155"/>
      <c r="Z41" s="54"/>
      <c r="AA41" s="54"/>
      <c r="AB41" s="10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</row>
    <row r="42" spans="2:54" s="51" customFormat="1" ht="14.25" hidden="1" thickTop="1" thickBot="1" x14ac:dyDescent="0.25">
      <c r="B42" s="156"/>
      <c r="C42" s="157"/>
      <c r="D42" s="158"/>
      <c r="E42" s="159"/>
      <c r="F42" s="160"/>
      <c r="G42" s="161"/>
      <c r="H42" s="162"/>
      <c r="I42" s="163"/>
      <c r="J42" s="164"/>
      <c r="K42" s="165"/>
      <c r="L42" s="160"/>
      <c r="M42" s="166"/>
      <c r="N42" s="167"/>
      <c r="O42" s="168"/>
      <c r="P42" s="158"/>
      <c r="Q42" s="169"/>
      <c r="R42" s="169"/>
      <c r="S42" s="169"/>
      <c r="T42" s="169"/>
      <c r="U42" s="169"/>
      <c r="V42" s="158"/>
      <c r="W42" s="170"/>
      <c r="X42" s="171"/>
      <c r="Y42" s="172"/>
      <c r="Z42" s="54"/>
      <c r="AA42" s="54"/>
      <c r="AB42" s="10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</row>
    <row r="43" spans="2:54" s="51" customFormat="1" ht="12" hidden="1" x14ac:dyDescent="0.2">
      <c r="B43" s="29"/>
      <c r="C43" s="173"/>
      <c r="D43" s="174"/>
      <c r="E43" s="175"/>
      <c r="F43" s="174"/>
      <c r="G43" s="176"/>
      <c r="H43" s="177"/>
      <c r="I43" s="178"/>
      <c r="J43" s="509"/>
      <c r="K43" s="510"/>
      <c r="L43" s="511"/>
      <c r="M43" s="512"/>
      <c r="N43" s="513"/>
      <c r="O43" s="513"/>
      <c r="P43" s="514"/>
      <c r="Q43" s="515"/>
      <c r="R43" s="516"/>
      <c r="S43" s="517"/>
      <c r="T43" s="517"/>
      <c r="U43" s="518"/>
      <c r="V43" s="179"/>
      <c r="W43" s="180"/>
      <c r="X43" s="181"/>
      <c r="Y43" s="182"/>
      <c r="Z43" s="54"/>
      <c r="AA43" s="54"/>
      <c r="AB43" s="10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</row>
    <row r="44" spans="2:54" s="51" customFormat="1" hidden="1" thickBot="1" x14ac:dyDescent="0.25">
      <c r="B44" s="38"/>
      <c r="C44" s="183"/>
      <c r="D44" s="184"/>
      <c r="E44" s="185"/>
      <c r="F44" s="184"/>
      <c r="G44" s="186"/>
      <c r="H44" s="187"/>
      <c r="I44" s="188"/>
      <c r="J44" s="189"/>
      <c r="K44" s="190"/>
      <c r="L44" s="191"/>
      <c r="M44" s="191"/>
      <c r="N44" s="191"/>
      <c r="O44" s="191"/>
      <c r="P44" s="191"/>
      <c r="Q44" s="192"/>
      <c r="R44" s="193"/>
      <c r="S44" s="194"/>
      <c r="T44" s="195"/>
      <c r="U44" s="195"/>
      <c r="V44" s="196"/>
      <c r="W44" s="197"/>
      <c r="X44" s="198"/>
      <c r="Y44" s="199"/>
      <c r="Z44" s="54"/>
      <c r="AA44" s="54"/>
      <c r="AB44" s="10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</row>
    <row r="45" spans="2:54" s="51" customFormat="1" ht="19.899999999999999" customHeight="1" x14ac:dyDescent="0.25">
      <c r="B45" s="200" t="s">
        <v>35</v>
      </c>
      <c r="C45" s="201" t="s">
        <v>234</v>
      </c>
      <c r="D45" s="202" t="s">
        <v>235</v>
      </c>
      <c r="E45" s="203">
        <v>2712</v>
      </c>
      <c r="F45" s="204" t="s">
        <v>236</v>
      </c>
      <c r="G45" s="205" t="s">
        <v>32</v>
      </c>
      <c r="H45" s="206">
        <v>1</v>
      </c>
      <c r="I45" s="207">
        <v>28</v>
      </c>
      <c r="J45" s="375">
        <v>45658</v>
      </c>
      <c r="K45" s="375">
        <v>47118</v>
      </c>
      <c r="L45" s="210" t="s">
        <v>237</v>
      </c>
      <c r="M45" s="210"/>
      <c r="N45" s="211" t="s">
        <v>238</v>
      </c>
      <c r="O45" s="211" t="s">
        <v>238</v>
      </c>
      <c r="P45" s="211" t="s">
        <v>238</v>
      </c>
      <c r="Q45" s="212"/>
      <c r="R45" s="212"/>
      <c r="S45" s="212">
        <v>1688</v>
      </c>
      <c r="T45" s="212">
        <v>1688</v>
      </c>
      <c r="U45" s="212">
        <v>1688</v>
      </c>
      <c r="V45" s="212">
        <v>30</v>
      </c>
      <c r="W45" s="212"/>
      <c r="X45" s="205"/>
      <c r="Y45" s="213"/>
      <c r="Z45" s="214"/>
      <c r="AA45" s="214"/>
      <c r="AB45" s="214"/>
      <c r="AC45" s="54"/>
      <c r="AD45" s="54"/>
      <c r="AE45" s="10"/>
      <c r="AF45" s="54"/>
      <c r="AG45" s="215"/>
      <c r="AH45" s="215"/>
      <c r="AI45" s="215"/>
      <c r="AJ45" s="215"/>
      <c r="AK45" s="215"/>
      <c r="AL45" s="215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</row>
    <row r="46" spans="2:54" s="51" customFormat="1" ht="29.45" customHeight="1" x14ac:dyDescent="0.2">
      <c r="B46" s="216"/>
      <c r="C46" s="217" t="s">
        <v>239</v>
      </c>
      <c r="D46" s="218" t="s">
        <v>240</v>
      </c>
      <c r="E46" s="219">
        <v>4672</v>
      </c>
      <c r="F46" s="220" t="s">
        <v>241</v>
      </c>
      <c r="G46" s="221" t="s">
        <v>32</v>
      </c>
      <c r="H46" s="222">
        <v>1</v>
      </c>
      <c r="I46" s="223">
        <v>103</v>
      </c>
      <c r="J46" s="240">
        <v>44562</v>
      </c>
      <c r="K46" s="240">
        <v>46022</v>
      </c>
      <c r="L46" s="225">
        <v>3.1</v>
      </c>
      <c r="M46" s="225">
        <v>2.8</v>
      </c>
      <c r="N46" s="226" t="s">
        <v>99</v>
      </c>
      <c r="O46" s="226" t="s">
        <v>242</v>
      </c>
      <c r="P46" s="226"/>
      <c r="Q46" s="227">
        <v>1686</v>
      </c>
      <c r="R46" s="227">
        <v>1670</v>
      </c>
      <c r="S46" s="227">
        <v>1670</v>
      </c>
      <c r="T46" s="227"/>
      <c r="U46" s="227"/>
      <c r="V46" s="227"/>
      <c r="W46" s="227">
        <v>23</v>
      </c>
      <c r="X46" s="221" t="s">
        <v>33</v>
      </c>
      <c r="Y46" s="228"/>
      <c r="Z46" s="214"/>
      <c r="AA46" s="214"/>
      <c r="AB46" s="214"/>
      <c r="AC46" s="54"/>
      <c r="AD46" s="54"/>
      <c r="AE46" s="10"/>
      <c r="AF46" s="54"/>
      <c r="AG46" s="229"/>
      <c r="AH46" s="229"/>
      <c r="AI46" s="230"/>
      <c r="AJ46" s="230"/>
      <c r="AK46" s="229"/>
      <c r="AL46" s="229"/>
      <c r="AM46" s="229"/>
      <c r="AN46" s="229"/>
      <c r="AO46" s="231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</row>
    <row r="47" spans="2:54" s="51" customFormat="1" ht="33.6" customHeight="1" x14ac:dyDescent="0.25">
      <c r="B47" s="216"/>
      <c r="C47" s="217" t="s">
        <v>243</v>
      </c>
      <c r="D47" s="218" t="s">
        <v>244</v>
      </c>
      <c r="E47" s="219">
        <v>8130</v>
      </c>
      <c r="F47" s="220" t="s">
        <v>62</v>
      </c>
      <c r="G47" s="221" t="s">
        <v>32</v>
      </c>
      <c r="H47" s="222">
        <v>1</v>
      </c>
      <c r="I47" s="223">
        <v>9</v>
      </c>
      <c r="J47" s="240">
        <v>46023</v>
      </c>
      <c r="K47" s="240">
        <v>46752</v>
      </c>
      <c r="L47" s="226"/>
      <c r="M47" s="226"/>
      <c r="N47" s="226"/>
      <c r="O47" s="226">
        <v>8</v>
      </c>
      <c r="P47" s="226">
        <v>2</v>
      </c>
      <c r="Q47" s="227"/>
      <c r="R47" s="227"/>
      <c r="S47" s="227"/>
      <c r="T47" s="227">
        <v>1592</v>
      </c>
      <c r="U47" s="227">
        <v>1592</v>
      </c>
      <c r="V47" s="227"/>
      <c r="W47" s="227">
        <v>24</v>
      </c>
      <c r="X47" s="221"/>
      <c r="Y47" s="228"/>
      <c r="Z47" s="214"/>
      <c r="AA47" s="214"/>
      <c r="AB47" s="214"/>
      <c r="AC47" s="54"/>
      <c r="AD47" s="54"/>
      <c r="AE47" s="10"/>
      <c r="AF47" s="54"/>
      <c r="AG47" s="229"/>
      <c r="AH47" s="229"/>
      <c r="AI47" s="229"/>
      <c r="AJ47" s="229"/>
      <c r="AK47" s="229"/>
      <c r="AL47" s="229"/>
      <c r="AM47" s="54"/>
      <c r="AN47" s="54"/>
      <c r="AO47" s="231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</row>
    <row r="48" spans="2:54" s="51" customFormat="1" ht="19.899999999999999" customHeight="1" x14ac:dyDescent="0.25">
      <c r="B48" s="216"/>
      <c r="C48" s="217" t="s">
        <v>245</v>
      </c>
      <c r="D48" s="218" t="s">
        <v>246</v>
      </c>
      <c r="E48" s="221">
        <v>5010</v>
      </c>
      <c r="F48" s="220" t="s">
        <v>247</v>
      </c>
      <c r="G48" s="221" t="s">
        <v>32</v>
      </c>
      <c r="H48" s="222">
        <v>1</v>
      </c>
      <c r="I48" s="223">
        <v>130</v>
      </c>
      <c r="J48" s="240">
        <v>45658</v>
      </c>
      <c r="K48" s="240">
        <v>47848</v>
      </c>
      <c r="L48" s="377" t="s">
        <v>248</v>
      </c>
      <c r="M48" s="225"/>
      <c r="N48" s="225">
        <v>0</v>
      </c>
      <c r="O48" s="225">
        <v>0.25</v>
      </c>
      <c r="P48" s="225">
        <v>0.5</v>
      </c>
      <c r="Q48" s="227"/>
      <c r="R48" s="227"/>
      <c r="S48" s="227">
        <v>1826</v>
      </c>
      <c r="T48" s="227">
        <v>1826</v>
      </c>
      <c r="U48" s="227">
        <v>1826</v>
      </c>
      <c r="V48" s="227">
        <v>90</v>
      </c>
      <c r="W48" s="227"/>
      <c r="X48" s="221"/>
      <c r="Y48" s="228"/>
      <c r="AA48" s="214"/>
      <c r="AB48" s="214"/>
      <c r="AC48" s="54"/>
      <c r="AD48" s="54"/>
      <c r="AE48" s="10"/>
      <c r="AF48" s="54"/>
      <c r="AG48" s="229"/>
      <c r="AH48" s="232"/>
      <c r="AI48" s="232"/>
      <c r="AJ48" s="232"/>
      <c r="AK48" s="233"/>
      <c r="AL48" s="233"/>
      <c r="AM48" s="233"/>
      <c r="AN48" s="233"/>
      <c r="AO48" s="231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</row>
    <row r="49" spans="2:54" s="51" customFormat="1" ht="30.6" customHeight="1" x14ac:dyDescent="0.25">
      <c r="B49" s="216"/>
      <c r="C49" s="217" t="s">
        <v>249</v>
      </c>
      <c r="D49" s="218" t="s">
        <v>250</v>
      </c>
      <c r="E49" s="221">
        <v>8610</v>
      </c>
      <c r="F49" s="220" t="s">
        <v>64</v>
      </c>
      <c r="G49" s="221" t="s">
        <v>32</v>
      </c>
      <c r="H49" s="222">
        <v>1</v>
      </c>
      <c r="I49" s="223">
        <v>147</v>
      </c>
      <c r="J49" s="240">
        <v>45292</v>
      </c>
      <c r="K49" s="240">
        <v>45657</v>
      </c>
      <c r="L49" s="226"/>
      <c r="M49" s="225">
        <v>2</v>
      </c>
      <c r="N49" s="225"/>
      <c r="O49" s="226"/>
      <c r="P49" s="226"/>
      <c r="Q49" s="227"/>
      <c r="R49" s="227">
        <v>1642</v>
      </c>
      <c r="S49" s="227">
        <v>1629</v>
      </c>
      <c r="T49" s="227"/>
      <c r="U49" s="227"/>
      <c r="V49" s="227">
        <v>30</v>
      </c>
      <c r="W49" s="227"/>
      <c r="X49" s="221"/>
      <c r="Y49" s="228"/>
      <c r="AA49" s="214"/>
      <c r="AB49" s="214"/>
      <c r="AC49" s="54"/>
      <c r="AD49" s="54"/>
      <c r="AE49" s="10"/>
      <c r="AF49" s="54"/>
      <c r="AG49" s="234"/>
      <c r="AH49" s="232"/>
      <c r="AI49" s="232"/>
      <c r="AJ49" s="232"/>
      <c r="AK49" s="229"/>
      <c r="AL49" s="229"/>
      <c r="AM49" s="54"/>
      <c r="AO49" s="233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</row>
    <row r="50" spans="2:54" s="51" customFormat="1" ht="15" hidden="1" x14ac:dyDescent="0.25">
      <c r="B50" s="216"/>
      <c r="C50" s="217"/>
      <c r="D50" s="218"/>
      <c r="E50" s="221"/>
      <c r="F50" s="220"/>
      <c r="G50" s="221"/>
      <c r="H50" s="222"/>
      <c r="I50" s="223"/>
      <c r="J50" s="240"/>
      <c r="K50" s="240"/>
      <c r="L50" s="225"/>
      <c r="M50" s="225"/>
      <c r="N50" s="226"/>
      <c r="O50" s="226"/>
      <c r="P50" s="226"/>
      <c r="Q50" s="227"/>
      <c r="R50" s="227"/>
      <c r="S50" s="227"/>
      <c r="T50" s="227"/>
      <c r="U50" s="227"/>
      <c r="V50" s="227"/>
      <c r="W50" s="227"/>
      <c r="X50" s="221"/>
      <c r="Y50" s="228"/>
      <c r="AA50" s="214"/>
      <c r="AB50" s="214"/>
      <c r="AC50" s="54"/>
      <c r="AD50" s="54"/>
      <c r="AE50" s="10"/>
      <c r="AF50" s="54"/>
      <c r="AG50" s="234"/>
      <c r="AH50" s="229"/>
      <c r="AI50" s="229"/>
      <c r="AJ50" s="229"/>
      <c r="AK50" s="229"/>
      <c r="AL50" s="229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</row>
    <row r="51" spans="2:54" s="51" customFormat="1" ht="18" hidden="1" x14ac:dyDescent="0.25">
      <c r="B51" s="216"/>
      <c r="C51" s="217"/>
      <c r="D51" s="218"/>
      <c r="E51" s="221"/>
      <c r="F51" s="220"/>
      <c r="G51" s="221"/>
      <c r="H51" s="222"/>
      <c r="I51" s="223"/>
      <c r="J51" s="240"/>
      <c r="K51" s="240"/>
      <c r="L51" s="236"/>
      <c r="M51" s="225"/>
      <c r="N51" s="225"/>
      <c r="O51" s="226"/>
      <c r="P51" s="225"/>
      <c r="Q51" s="227"/>
      <c r="R51" s="227"/>
      <c r="S51" s="227"/>
      <c r="T51" s="227"/>
      <c r="U51" s="227"/>
      <c r="V51" s="227"/>
      <c r="W51" s="221"/>
      <c r="X51" s="221"/>
      <c r="Y51" s="228"/>
      <c r="Z51" s="214"/>
      <c r="AA51" s="214"/>
      <c r="AB51" s="214"/>
      <c r="AC51" s="54"/>
      <c r="AD51" s="54"/>
      <c r="AE51" s="10"/>
      <c r="AF51" s="237"/>
      <c r="AG51" s="234"/>
      <c r="AH51" s="229"/>
      <c r="AI51" s="229"/>
      <c r="AJ51" s="229"/>
      <c r="AK51" s="229"/>
      <c r="AL51" s="229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</row>
    <row r="52" spans="2:54" s="51" customFormat="1" ht="18" hidden="1" x14ac:dyDescent="0.25">
      <c r="B52" s="216"/>
      <c r="C52" s="217"/>
      <c r="D52" s="218"/>
      <c r="E52" s="221"/>
      <c r="F52" s="220"/>
      <c r="G52" s="221"/>
      <c r="H52" s="222"/>
      <c r="I52" s="223"/>
      <c r="J52" s="240"/>
      <c r="K52" s="240"/>
      <c r="L52" s="209"/>
      <c r="M52" s="225"/>
      <c r="N52" s="225"/>
      <c r="O52" s="226"/>
      <c r="P52" s="225"/>
      <c r="Q52" s="227"/>
      <c r="R52" s="227"/>
      <c r="S52" s="227"/>
      <c r="T52" s="227"/>
      <c r="U52" s="227"/>
      <c r="V52" s="227"/>
      <c r="W52" s="227"/>
      <c r="X52" s="221"/>
      <c r="Y52" s="228"/>
      <c r="Z52" s="214"/>
      <c r="AA52" s="214"/>
      <c r="AB52" s="214"/>
      <c r="AC52" s="54"/>
      <c r="AD52" s="54"/>
      <c r="AE52" s="234"/>
      <c r="AF52" s="238"/>
      <c r="AG52" s="239"/>
      <c r="AH52" s="238"/>
      <c r="AI52" s="229"/>
      <c r="AJ52" s="229"/>
      <c r="AK52" s="229"/>
      <c r="AL52" s="229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</row>
    <row r="53" spans="2:54" s="51" customFormat="1" ht="18" hidden="1" x14ac:dyDescent="0.2">
      <c r="B53" s="216"/>
      <c r="C53" s="217"/>
      <c r="D53" s="218"/>
      <c r="E53" s="221"/>
      <c r="F53" s="220"/>
      <c r="G53" s="221"/>
      <c r="H53" s="222"/>
      <c r="I53" s="223"/>
      <c r="J53" s="240"/>
      <c r="K53" s="240"/>
      <c r="L53" s="235"/>
      <c r="M53" s="226"/>
      <c r="N53" s="226"/>
      <c r="O53" s="226"/>
      <c r="P53" s="519"/>
      <c r="Q53" s="519"/>
      <c r="R53" s="227"/>
      <c r="S53" s="227"/>
      <c r="T53" s="227"/>
      <c r="U53" s="227"/>
      <c r="V53" s="227"/>
      <c r="W53" s="227"/>
      <c r="X53" s="221"/>
      <c r="Y53" s="228"/>
      <c r="Z53" s="214"/>
      <c r="AA53" s="214"/>
      <c r="AB53" s="214"/>
      <c r="AC53" s="242"/>
      <c r="AD53" s="243"/>
      <c r="AE53" s="244"/>
      <c r="AF53" s="245"/>
      <c r="AG53" s="246"/>
      <c r="AH53" s="242"/>
      <c r="AI53" s="232"/>
      <c r="AJ53" s="229"/>
      <c r="AK53" s="229"/>
      <c r="AL53" s="229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</row>
    <row r="54" spans="2:54" s="51" customFormat="1" hidden="1" x14ac:dyDescent="0.2">
      <c r="B54" s="216"/>
      <c r="C54" s="247"/>
      <c r="D54" s="218"/>
      <c r="E54" s="221"/>
      <c r="F54" s="220"/>
      <c r="G54" s="221"/>
      <c r="H54" s="222"/>
      <c r="I54" s="223"/>
      <c r="J54" s="240"/>
      <c r="K54" s="240"/>
      <c r="L54" s="225"/>
      <c r="M54" s="225"/>
      <c r="N54" s="225"/>
      <c r="O54" s="225"/>
      <c r="P54" s="226"/>
      <c r="Q54" s="227"/>
      <c r="R54" s="227"/>
      <c r="S54" s="227"/>
      <c r="T54" s="227"/>
      <c r="U54" s="227"/>
      <c r="V54" s="227"/>
      <c r="W54" s="227"/>
      <c r="X54" s="221"/>
      <c r="Y54" s="228"/>
      <c r="Z54" s="214"/>
      <c r="AA54" s="214"/>
      <c r="AB54" s="214"/>
      <c r="AC54" s="54"/>
      <c r="AD54" s="54"/>
      <c r="AE54" s="10"/>
      <c r="AF54" s="54"/>
      <c r="AG54" s="230"/>
      <c r="AH54" s="229"/>
      <c r="AI54" s="229"/>
      <c r="AJ54" s="229"/>
      <c r="AK54" s="229"/>
      <c r="AL54" s="229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</row>
    <row r="55" spans="2:54" s="51" customFormat="1" hidden="1" x14ac:dyDescent="0.2">
      <c r="B55" s="216"/>
      <c r="C55" s="247"/>
      <c r="D55" s="218"/>
      <c r="E55" s="221"/>
      <c r="F55" s="220"/>
      <c r="G55" s="221"/>
      <c r="H55" s="222"/>
      <c r="I55" s="223"/>
      <c r="J55" s="240"/>
      <c r="K55" s="240"/>
      <c r="L55" s="225"/>
      <c r="M55" s="225"/>
      <c r="N55" s="226"/>
      <c r="O55" s="407"/>
      <c r="P55" s="226"/>
      <c r="Q55" s="227"/>
      <c r="R55" s="227"/>
      <c r="S55" s="227"/>
      <c r="T55" s="227"/>
      <c r="U55" s="227"/>
      <c r="V55" s="227"/>
      <c r="W55" s="227"/>
      <c r="X55" s="221"/>
      <c r="Y55" s="228"/>
      <c r="Z55" s="214"/>
      <c r="AA55" s="214"/>
      <c r="AB55" s="214"/>
      <c r="AC55" s="54"/>
      <c r="AD55" s="54"/>
      <c r="AE55" s="10"/>
      <c r="AF55" s="54"/>
      <c r="AG55" s="230"/>
      <c r="AH55" s="229"/>
      <c r="AI55" s="229"/>
      <c r="AJ55" s="229"/>
      <c r="AK55" s="229"/>
      <c r="AL55" s="229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</row>
    <row r="56" spans="2:54" s="51" customFormat="1" hidden="1" x14ac:dyDescent="0.2">
      <c r="B56" s="216"/>
      <c r="C56" s="247"/>
      <c r="D56" s="248"/>
      <c r="E56" s="220"/>
      <c r="F56" s="220"/>
      <c r="G56" s="221"/>
      <c r="H56" s="222"/>
      <c r="I56" s="249"/>
      <c r="J56" s="240"/>
      <c r="K56" s="240"/>
      <c r="L56" s="226"/>
      <c r="M56" s="226"/>
      <c r="N56" s="225"/>
      <c r="O56" s="226"/>
      <c r="P56" s="226"/>
      <c r="Q56" s="250"/>
      <c r="R56" s="250"/>
      <c r="S56" s="250"/>
      <c r="T56" s="250"/>
      <c r="U56" s="250"/>
      <c r="V56" s="221"/>
      <c r="W56" s="221"/>
      <c r="X56" s="221"/>
      <c r="Y56" s="228"/>
      <c r="Z56" s="214"/>
      <c r="AA56" s="214"/>
      <c r="AB56" s="214"/>
      <c r="AC56" s="54"/>
      <c r="AD56" s="54"/>
      <c r="AE56" s="10"/>
      <c r="AF56" s="54"/>
      <c r="AG56" s="230"/>
      <c r="AH56" s="229"/>
      <c r="AI56" s="229"/>
      <c r="AJ56" s="229"/>
      <c r="AK56" s="229"/>
      <c r="AL56" s="229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</row>
    <row r="57" spans="2:54" s="51" customFormat="1" hidden="1" x14ac:dyDescent="0.25">
      <c r="B57" s="216"/>
      <c r="C57" s="217"/>
      <c r="D57" s="218"/>
      <c r="E57" s="220"/>
      <c r="F57" s="220"/>
      <c r="G57" s="221"/>
      <c r="H57" s="222"/>
      <c r="I57" s="249"/>
      <c r="J57" s="240"/>
      <c r="K57" s="240"/>
      <c r="L57" s="235"/>
      <c r="M57" s="225"/>
      <c r="N57" s="225"/>
      <c r="O57" s="226"/>
      <c r="P57" s="226"/>
      <c r="Q57" s="227"/>
      <c r="R57" s="227"/>
      <c r="S57" s="227"/>
      <c r="T57" s="227"/>
      <c r="U57" s="227"/>
      <c r="V57" s="221"/>
      <c r="W57" s="221"/>
      <c r="X57" s="221"/>
      <c r="Y57" s="228"/>
      <c r="Z57" s="214"/>
      <c r="AA57" s="214"/>
      <c r="AB57" s="214"/>
      <c r="AC57" s="54"/>
      <c r="AD57" s="54"/>
      <c r="AE57" s="10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</row>
    <row r="58" spans="2:54" s="51" customFormat="1" hidden="1" x14ac:dyDescent="0.25">
      <c r="B58" s="216"/>
      <c r="C58" s="217"/>
      <c r="D58" s="248"/>
      <c r="E58" s="220"/>
      <c r="F58" s="220"/>
      <c r="G58" s="221"/>
      <c r="H58" s="222"/>
      <c r="I58" s="249"/>
      <c r="J58" s="240"/>
      <c r="K58" s="240"/>
      <c r="L58" s="209"/>
      <c r="M58" s="225"/>
      <c r="N58" s="225"/>
      <c r="O58" s="226"/>
      <c r="P58" s="226"/>
      <c r="Q58" s="251"/>
      <c r="R58" s="227"/>
      <c r="S58" s="227"/>
      <c r="T58" s="227"/>
      <c r="U58" s="227"/>
      <c r="V58" s="221"/>
      <c r="W58" s="221"/>
      <c r="X58" s="221"/>
      <c r="Y58" s="228"/>
      <c r="Z58" s="214"/>
      <c r="AA58" s="214"/>
      <c r="AB58" s="214"/>
      <c r="AC58" s="54"/>
      <c r="AD58" s="54"/>
      <c r="AE58" s="54"/>
      <c r="AF58" s="54"/>
      <c r="AG58" s="21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</row>
    <row r="59" spans="2:54" s="51" customFormat="1" hidden="1" x14ac:dyDescent="0.25">
      <c r="B59" s="216"/>
      <c r="C59" s="217"/>
      <c r="D59" s="252"/>
      <c r="E59" s="221"/>
      <c r="F59" s="220"/>
      <c r="G59" s="221"/>
      <c r="H59" s="222"/>
      <c r="I59" s="253"/>
      <c r="J59" s="240"/>
      <c r="K59" s="240"/>
      <c r="L59" s="254"/>
      <c r="M59" s="254"/>
      <c r="N59" s="254"/>
      <c r="O59" s="254"/>
      <c r="P59" s="254"/>
      <c r="Q59" s="227"/>
      <c r="R59" s="227"/>
      <c r="S59" s="227"/>
      <c r="T59" s="227"/>
      <c r="U59" s="227"/>
      <c r="V59" s="227"/>
      <c r="W59" s="227"/>
      <c r="X59" s="221"/>
      <c r="Y59" s="228"/>
      <c r="Z59" s="214"/>
      <c r="AA59" s="214"/>
      <c r="AB59" s="21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</row>
    <row r="60" spans="2:54" s="51" customFormat="1" hidden="1" x14ac:dyDescent="0.25">
      <c r="B60" s="216"/>
      <c r="C60" s="217"/>
      <c r="D60" s="252"/>
      <c r="E60" s="221"/>
      <c r="F60" s="220"/>
      <c r="G60" s="221"/>
      <c r="H60" s="222"/>
      <c r="I60" s="253"/>
      <c r="J60" s="240"/>
      <c r="K60" s="240"/>
      <c r="L60" s="225"/>
      <c r="M60" s="254"/>
      <c r="N60" s="254"/>
      <c r="O60" s="254"/>
      <c r="P60" s="408"/>
      <c r="Q60" s="227"/>
      <c r="R60" s="227"/>
      <c r="S60" s="227"/>
      <c r="T60" s="227"/>
      <c r="U60" s="227"/>
      <c r="V60" s="227"/>
      <c r="W60" s="227"/>
      <c r="X60" s="221"/>
      <c r="Y60" s="228"/>
      <c r="Z60" s="214"/>
      <c r="AA60" s="214"/>
      <c r="AB60" s="21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</row>
    <row r="61" spans="2:54" s="51" customFormat="1" hidden="1" x14ac:dyDescent="0.25">
      <c r="B61" s="216"/>
      <c r="C61" s="217"/>
      <c r="D61" s="248"/>
      <c r="E61" s="221"/>
      <c r="F61" s="220"/>
      <c r="G61" s="221"/>
      <c r="H61" s="222"/>
      <c r="I61" s="253"/>
      <c r="J61" s="240"/>
      <c r="K61" s="240"/>
      <c r="L61" s="209"/>
      <c r="M61" s="254"/>
      <c r="N61" s="254"/>
      <c r="O61" s="254"/>
      <c r="P61" s="254"/>
      <c r="Q61" s="255"/>
      <c r="R61" s="227"/>
      <c r="S61" s="227"/>
      <c r="T61" s="227"/>
      <c r="U61" s="227"/>
      <c r="V61" s="227"/>
      <c r="W61" s="227"/>
      <c r="X61" s="221"/>
      <c r="Y61" s="228"/>
      <c r="Z61" s="214"/>
      <c r="AA61" s="214"/>
      <c r="AB61" s="21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</row>
    <row r="62" spans="2:54" s="51" customFormat="1" hidden="1" x14ac:dyDescent="0.25">
      <c r="B62" s="216"/>
      <c r="C62" s="217"/>
      <c r="D62" s="252"/>
      <c r="E62" s="221"/>
      <c r="F62" s="220"/>
      <c r="G62" s="221"/>
      <c r="H62" s="222"/>
      <c r="I62" s="253"/>
      <c r="J62" s="240"/>
      <c r="K62" s="240"/>
      <c r="L62" s="220"/>
      <c r="M62" s="254"/>
      <c r="N62" s="254"/>
      <c r="O62" s="254"/>
      <c r="P62" s="254"/>
      <c r="Q62" s="227"/>
      <c r="R62" s="227"/>
      <c r="S62" s="227"/>
      <c r="T62" s="227"/>
      <c r="U62" s="227"/>
      <c r="V62" s="227"/>
      <c r="W62" s="227"/>
      <c r="X62" s="221"/>
      <c r="Y62" s="228"/>
      <c r="Z62" s="214"/>
      <c r="AA62" s="214"/>
      <c r="AB62" s="21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</row>
    <row r="63" spans="2:54" s="51" customFormat="1" hidden="1" x14ac:dyDescent="0.25">
      <c r="B63" s="216"/>
      <c r="C63" s="217"/>
      <c r="D63" s="248"/>
      <c r="E63" s="221"/>
      <c r="F63" s="220"/>
      <c r="G63" s="221"/>
      <c r="H63" s="222"/>
      <c r="I63" s="253"/>
      <c r="J63" s="240"/>
      <c r="K63" s="240"/>
      <c r="L63" s="409"/>
      <c r="M63" s="254"/>
      <c r="N63" s="254"/>
      <c r="O63" s="254"/>
      <c r="P63" s="254"/>
      <c r="Q63" s="227"/>
      <c r="R63" s="227"/>
      <c r="S63" s="227"/>
      <c r="T63" s="227"/>
      <c r="U63" s="227"/>
      <c r="V63" s="227"/>
      <c r="W63" s="227"/>
      <c r="X63" s="221"/>
      <c r="Y63" s="228"/>
      <c r="Z63" s="214"/>
      <c r="AA63" s="214"/>
      <c r="AB63" s="21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</row>
    <row r="64" spans="2:54" s="51" customFormat="1" hidden="1" x14ac:dyDescent="0.25">
      <c r="B64" s="216"/>
      <c r="C64" s="217"/>
      <c r="D64" s="410"/>
      <c r="E64" s="221"/>
      <c r="F64" s="220"/>
      <c r="G64" s="221"/>
      <c r="H64" s="222"/>
      <c r="I64" s="253"/>
      <c r="J64" s="240"/>
      <c r="K64" s="240"/>
      <c r="L64" s="258"/>
      <c r="M64" s="258"/>
      <c r="N64" s="225"/>
      <c r="O64" s="225"/>
      <c r="P64" s="221"/>
      <c r="Q64" s="227"/>
      <c r="R64" s="227"/>
      <c r="S64" s="227"/>
      <c r="T64" s="227"/>
      <c r="U64" s="227"/>
      <c r="V64" s="227"/>
      <c r="W64" s="227"/>
      <c r="X64" s="221"/>
      <c r="Y64" s="228"/>
      <c r="Z64" s="214"/>
      <c r="AA64" s="214"/>
      <c r="AB64" s="21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</row>
    <row r="65" spans="2:54" s="51" customFormat="1" ht="12" hidden="1" x14ac:dyDescent="0.25">
      <c r="B65" s="216"/>
      <c r="C65" s="217"/>
      <c r="D65" s="220"/>
      <c r="E65" s="221"/>
      <c r="F65" s="220"/>
      <c r="G65" s="221"/>
      <c r="H65" s="222"/>
      <c r="I65" s="253"/>
      <c r="J65" s="240"/>
      <c r="K65" s="240"/>
      <c r="L65" s="220"/>
      <c r="M65" s="258"/>
      <c r="N65" s="258"/>
      <c r="O65" s="221"/>
      <c r="P65" s="221"/>
      <c r="Q65" s="227"/>
      <c r="R65" s="227"/>
      <c r="S65" s="227"/>
      <c r="T65" s="227"/>
      <c r="U65" s="227"/>
      <c r="V65" s="227"/>
      <c r="W65" s="227"/>
      <c r="X65" s="221"/>
      <c r="Y65" s="228"/>
      <c r="Z65" s="214"/>
      <c r="AA65" s="214"/>
      <c r="AB65" s="21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</row>
    <row r="66" spans="2:54" s="51" customFormat="1" ht="12" hidden="1" x14ac:dyDescent="0.25">
      <c r="B66" s="216"/>
      <c r="C66" s="217"/>
      <c r="D66" s="220"/>
      <c r="E66" s="221"/>
      <c r="F66" s="220"/>
      <c r="G66" s="221"/>
      <c r="H66" s="222"/>
      <c r="I66" s="253"/>
      <c r="J66" s="240"/>
      <c r="K66" s="240"/>
      <c r="L66" s="257"/>
      <c r="M66" s="258"/>
      <c r="N66" s="258"/>
      <c r="O66" s="258"/>
      <c r="P66" s="258"/>
      <c r="Q66" s="227"/>
      <c r="R66" s="227"/>
      <c r="S66" s="227"/>
      <c r="T66" s="227"/>
      <c r="U66" s="227"/>
      <c r="V66" s="227"/>
      <c r="W66" s="227"/>
      <c r="X66" s="221"/>
      <c r="Y66" s="228"/>
      <c r="Z66" s="214"/>
      <c r="AA66" s="214"/>
      <c r="AB66" s="21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</row>
    <row r="67" spans="2:54" s="51" customFormat="1" ht="12" hidden="1" x14ac:dyDescent="0.25">
      <c r="B67" s="216"/>
      <c r="C67" s="217"/>
      <c r="D67" s="256"/>
      <c r="E67" s="221"/>
      <c r="F67" s="220"/>
      <c r="G67" s="221"/>
      <c r="H67" s="222"/>
      <c r="I67" s="253"/>
      <c r="J67" s="240"/>
      <c r="K67" s="240"/>
      <c r="L67" s="258"/>
      <c r="M67" s="258"/>
      <c r="N67" s="258"/>
      <c r="O67" s="258"/>
      <c r="P67" s="227"/>
      <c r="Q67" s="227"/>
      <c r="R67" s="227"/>
      <c r="S67" s="227"/>
      <c r="T67" s="227"/>
      <c r="U67" s="227"/>
      <c r="V67" s="227"/>
      <c r="W67" s="227"/>
      <c r="X67" s="221"/>
      <c r="Y67" s="228"/>
      <c r="Z67" s="214"/>
      <c r="AA67" s="214"/>
      <c r="AB67" s="21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</row>
    <row r="68" spans="2:54" s="51" customFormat="1" ht="3.6" customHeight="1" x14ac:dyDescent="0.25">
      <c r="B68" s="259"/>
      <c r="C68" s="260"/>
      <c r="D68" s="261"/>
      <c r="E68" s="262"/>
      <c r="F68" s="263"/>
      <c r="G68" s="264"/>
      <c r="H68" s="265"/>
      <c r="I68" s="266"/>
      <c r="J68" s="267"/>
      <c r="K68" s="267"/>
      <c r="L68" s="261"/>
      <c r="M68" s="268"/>
      <c r="N68" s="258"/>
      <c r="O68" s="258"/>
      <c r="P68" s="258"/>
      <c r="Q68" s="264"/>
      <c r="R68" s="264"/>
      <c r="S68" s="264"/>
      <c r="T68" s="264"/>
      <c r="U68" s="264"/>
      <c r="V68" s="264"/>
      <c r="W68" s="264"/>
      <c r="X68" s="262"/>
      <c r="Y68" s="269"/>
      <c r="Z68" s="214"/>
      <c r="AA68" s="214"/>
      <c r="AB68" s="214"/>
      <c r="AC68" s="54"/>
      <c r="AD68" s="54"/>
      <c r="AE68" s="54"/>
      <c r="AF68" s="54"/>
      <c r="AG68" s="54"/>
      <c r="AH68" s="54"/>
      <c r="AI68" s="232"/>
      <c r="AJ68" s="232"/>
      <c r="AK68" s="232"/>
      <c r="AL68" s="270"/>
      <c r="AM68" s="270"/>
      <c r="AN68" s="270"/>
      <c r="AO68" s="271"/>
      <c r="AP68" s="10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</row>
    <row r="69" spans="2:54" s="51" customFormat="1" ht="25.9" customHeight="1" x14ac:dyDescent="0.25">
      <c r="B69" s="272" t="s">
        <v>36</v>
      </c>
      <c r="C69" s="273" t="s">
        <v>251</v>
      </c>
      <c r="D69" s="411" t="s">
        <v>252</v>
      </c>
      <c r="E69" s="275">
        <v>8811</v>
      </c>
      <c r="F69" s="276" t="s">
        <v>59</v>
      </c>
      <c r="G69" s="277" t="s">
        <v>32</v>
      </c>
      <c r="H69" s="278">
        <v>1</v>
      </c>
      <c r="I69" s="278">
        <v>182</v>
      </c>
      <c r="J69" s="412">
        <v>45139</v>
      </c>
      <c r="K69" s="412">
        <v>47118</v>
      </c>
      <c r="L69" s="281">
        <v>12.1</v>
      </c>
      <c r="M69" s="282">
        <v>3.1</v>
      </c>
      <c r="N69" s="283">
        <v>3.6</v>
      </c>
      <c r="O69" s="283" t="s">
        <v>253</v>
      </c>
      <c r="P69" s="282" t="s">
        <v>254</v>
      </c>
      <c r="Q69" s="277">
        <v>1612</v>
      </c>
      <c r="R69" s="277">
        <v>1612</v>
      </c>
      <c r="S69" s="277">
        <v>1612</v>
      </c>
      <c r="T69" s="277">
        <v>1612</v>
      </c>
      <c r="U69" s="277">
        <v>1605</v>
      </c>
      <c r="V69" s="277"/>
      <c r="W69" s="277">
        <v>24</v>
      </c>
      <c r="X69" s="275"/>
      <c r="Y69" s="284"/>
      <c r="Z69" s="214"/>
      <c r="AA69" s="214"/>
      <c r="AB69" s="214"/>
      <c r="AC69" s="214"/>
      <c r="AD69" s="214"/>
      <c r="AE69" s="214"/>
      <c r="AF69" s="214"/>
      <c r="AG69" s="214"/>
      <c r="AI69" s="232"/>
      <c r="AJ69" s="232"/>
      <c r="AK69" s="232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</row>
    <row r="70" spans="2:54" s="51" customFormat="1" hidden="1" x14ac:dyDescent="0.25">
      <c r="B70" s="285"/>
      <c r="C70" s="286"/>
      <c r="D70" s="287"/>
      <c r="E70" s="288"/>
      <c r="F70" s="289"/>
      <c r="G70" s="290"/>
      <c r="H70" s="291"/>
      <c r="I70" s="291"/>
      <c r="J70" s="292"/>
      <c r="K70" s="292"/>
      <c r="L70" s="293"/>
      <c r="M70" s="293"/>
      <c r="N70" s="293"/>
      <c r="O70" s="294"/>
      <c r="P70" s="294"/>
      <c r="Q70" s="290"/>
      <c r="R70" s="290"/>
      <c r="S70" s="290"/>
      <c r="T70" s="290"/>
      <c r="U70" s="290"/>
      <c r="V70" s="290"/>
      <c r="W70" s="290"/>
      <c r="X70" s="295"/>
      <c r="Y70" s="296"/>
      <c r="Z70" s="214"/>
      <c r="AA70" s="54"/>
      <c r="AB70" s="54"/>
      <c r="AC70" s="297"/>
      <c r="AD70" s="297"/>
      <c r="AE70" s="214"/>
      <c r="AF70" s="297"/>
      <c r="AG70" s="21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</row>
    <row r="71" spans="2:54" s="51" customFormat="1" hidden="1" x14ac:dyDescent="0.25">
      <c r="B71" s="285"/>
      <c r="C71" s="286"/>
      <c r="D71" s="298"/>
      <c r="E71" s="288"/>
      <c r="F71" s="289"/>
      <c r="G71" s="290"/>
      <c r="H71" s="291"/>
      <c r="I71" s="291"/>
      <c r="J71" s="292"/>
      <c r="K71" s="292"/>
      <c r="L71" s="293"/>
      <c r="M71" s="293"/>
      <c r="N71" s="299"/>
      <c r="O71" s="299"/>
      <c r="P71" s="299"/>
      <c r="Q71" s="290"/>
      <c r="R71" s="290"/>
      <c r="S71" s="290"/>
      <c r="T71" s="290"/>
      <c r="U71" s="290"/>
      <c r="V71" s="290"/>
      <c r="W71" s="290"/>
      <c r="X71" s="295"/>
      <c r="Y71" s="296"/>
      <c r="Z71" s="214"/>
      <c r="AA71" s="54"/>
      <c r="AB71" s="54"/>
      <c r="AC71" s="297"/>
      <c r="AD71" s="297"/>
      <c r="AE71" s="214"/>
      <c r="AF71" s="297"/>
      <c r="AG71" s="214"/>
      <c r="AH71" s="300"/>
      <c r="AI71" s="300"/>
      <c r="AJ71" s="231"/>
      <c r="AK71" s="300"/>
      <c r="AL71" s="231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</row>
    <row r="72" spans="2:54" s="51" customFormat="1" ht="6.6" customHeight="1" thickBot="1" x14ac:dyDescent="0.3">
      <c r="B72" s="301"/>
      <c r="C72" s="302"/>
      <c r="D72" s="303"/>
      <c r="E72" s="304"/>
      <c r="F72" s="305"/>
      <c r="G72" s="306"/>
      <c r="H72" s="306"/>
      <c r="I72" s="306"/>
      <c r="J72" s="307"/>
      <c r="K72" s="307"/>
      <c r="L72" s="308"/>
      <c r="M72" s="308"/>
      <c r="N72" s="308"/>
      <c r="O72" s="309"/>
      <c r="P72" s="309"/>
      <c r="Q72" s="310"/>
      <c r="R72" s="310"/>
      <c r="S72" s="310"/>
      <c r="T72" s="310"/>
      <c r="U72" s="310"/>
      <c r="V72" s="310"/>
      <c r="W72" s="310"/>
      <c r="X72" s="306"/>
      <c r="Y72" s="311"/>
      <c r="Z72" s="214"/>
      <c r="AA72" s="54"/>
      <c r="AB72" s="54"/>
      <c r="AC72" s="214"/>
      <c r="AD72" s="214"/>
      <c r="AE72" s="214"/>
      <c r="AF72" s="214"/>
      <c r="AG72" s="214"/>
      <c r="AH72" s="300"/>
      <c r="AI72" s="300"/>
      <c r="AJ72" s="231"/>
      <c r="AK72" s="300"/>
      <c r="AL72" s="231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</row>
    <row r="73" spans="2:54" ht="15.75" thickTop="1" x14ac:dyDescent="0.2">
      <c r="B73" s="144" t="s">
        <v>95</v>
      </c>
      <c r="C73" s="312"/>
      <c r="H73" s="1" t="s">
        <v>96</v>
      </c>
      <c r="Q73" s="7"/>
      <c r="R73" s="7"/>
      <c r="S73" s="7"/>
      <c r="T73" s="7"/>
      <c r="U73" s="7"/>
      <c r="AC73" s="214"/>
      <c r="AD73" s="214"/>
      <c r="AE73" s="214"/>
      <c r="AF73" s="214"/>
      <c r="AG73" s="214"/>
      <c r="AJ73" s="231"/>
      <c r="AL73" s="231"/>
    </row>
    <row r="74" spans="2:54" ht="13.9" customHeight="1" thickBot="1" x14ac:dyDescent="0.25">
      <c r="B74" s="313"/>
      <c r="C74" s="314"/>
      <c r="D74" s="300"/>
      <c r="E74" s="315"/>
      <c r="Q74" s="7"/>
      <c r="R74" s="7"/>
      <c r="S74" s="7"/>
      <c r="T74" s="7"/>
      <c r="U74" s="7"/>
      <c r="AC74" s="214"/>
      <c r="AD74" s="214"/>
      <c r="AE74" s="214"/>
      <c r="AF74" s="214"/>
      <c r="AG74" s="214"/>
      <c r="AI74" s="214"/>
      <c r="AJ74" s="231"/>
      <c r="AL74" s="231"/>
      <c r="AN74" s="231"/>
    </row>
    <row r="75" spans="2:54" ht="16.5" thickTop="1" thickBot="1" x14ac:dyDescent="0.3">
      <c r="B75" s="11" t="s">
        <v>37</v>
      </c>
      <c r="C75" s="316"/>
      <c r="D75" s="317"/>
      <c r="E75" s="14" t="s">
        <v>1</v>
      </c>
      <c r="F75" s="14" t="str">
        <f>F2</f>
        <v>OTSAILA</v>
      </c>
      <c r="G75" s="318"/>
      <c r="H75" s="17" t="s">
        <v>2</v>
      </c>
      <c r="I75" s="319" t="str">
        <f>I2</f>
        <v>FEBRERO</v>
      </c>
      <c r="J75" s="20"/>
      <c r="K75" s="20"/>
      <c r="L75" s="320"/>
      <c r="M75" s="321" t="s">
        <v>38</v>
      </c>
      <c r="N75" s="318">
        <f>N2</f>
        <v>2025</v>
      </c>
      <c r="O75" s="24" t="s">
        <v>4</v>
      </c>
      <c r="P75" s="322"/>
      <c r="Q75" s="320"/>
      <c r="R75" s="320"/>
      <c r="S75" s="320"/>
      <c r="T75" s="320"/>
      <c r="U75" s="320"/>
      <c r="V75" s="26"/>
      <c r="W75" s="26"/>
      <c r="X75" s="26"/>
      <c r="Y75" s="27"/>
      <c r="AC75" s="214"/>
      <c r="AD75" s="214"/>
      <c r="AE75" s="214"/>
      <c r="AF75" s="214"/>
      <c r="AG75" s="214"/>
      <c r="AI75" s="214"/>
      <c r="AJ75" s="231"/>
      <c r="AL75" s="231"/>
      <c r="AN75" s="231"/>
    </row>
    <row r="76" spans="2:54" x14ac:dyDescent="0.2">
      <c r="B76" s="323" t="s">
        <v>5</v>
      </c>
      <c r="C76" s="324" t="s">
        <v>6</v>
      </c>
      <c r="D76" s="325" t="s">
        <v>7</v>
      </c>
      <c r="E76" s="325" t="s">
        <v>8</v>
      </c>
      <c r="F76" s="325" t="s">
        <v>9</v>
      </c>
      <c r="G76" s="326" t="s">
        <v>10</v>
      </c>
      <c r="H76" s="327" t="s">
        <v>11</v>
      </c>
      <c r="I76" s="328" t="s">
        <v>12</v>
      </c>
      <c r="J76" s="492" t="s">
        <v>13</v>
      </c>
      <c r="K76" s="493"/>
      <c r="L76" s="494" t="s">
        <v>39</v>
      </c>
      <c r="M76" s="495"/>
      <c r="N76" s="496"/>
      <c r="O76" s="496"/>
      <c r="P76" s="497"/>
      <c r="Q76" s="498" t="s">
        <v>40</v>
      </c>
      <c r="R76" s="499"/>
      <c r="S76" s="500"/>
      <c r="T76" s="500"/>
      <c r="U76" s="501"/>
      <c r="V76" s="329" t="s">
        <v>16</v>
      </c>
      <c r="W76" s="330"/>
      <c r="X76" s="331" t="s">
        <v>17</v>
      </c>
      <c r="Y76" s="332" t="s">
        <v>17</v>
      </c>
      <c r="AC76" s="333"/>
      <c r="AD76" s="333"/>
      <c r="AE76" s="214"/>
      <c r="AF76" s="333"/>
      <c r="AG76" s="214"/>
      <c r="AI76" s="214"/>
      <c r="AJ76" s="231"/>
      <c r="AL76" s="231"/>
      <c r="AN76" s="231"/>
    </row>
    <row r="77" spans="2:54" ht="12" customHeight="1" thickBot="1" x14ac:dyDescent="0.25">
      <c r="B77" s="334" t="s">
        <v>18</v>
      </c>
      <c r="C77" s="335" t="s">
        <v>19</v>
      </c>
      <c r="D77" s="336" t="s">
        <v>20</v>
      </c>
      <c r="E77" s="337"/>
      <c r="F77" s="336" t="s">
        <v>21</v>
      </c>
      <c r="G77" s="337" t="s">
        <v>22</v>
      </c>
      <c r="H77" s="338" t="s">
        <v>23</v>
      </c>
      <c r="I77" s="339" t="s">
        <v>24</v>
      </c>
      <c r="J77" s="340" t="s">
        <v>25</v>
      </c>
      <c r="K77" s="341" t="s">
        <v>26</v>
      </c>
      <c r="L77" s="342">
        <f t="shared" ref="L77:U77" si="0">L4</f>
        <v>2022</v>
      </c>
      <c r="M77" s="342">
        <f t="shared" si="0"/>
        <v>2023</v>
      </c>
      <c r="N77" s="342">
        <f t="shared" si="0"/>
        <v>2024</v>
      </c>
      <c r="O77" s="342">
        <f t="shared" si="0"/>
        <v>2025</v>
      </c>
      <c r="P77" s="342">
        <f t="shared" si="0"/>
        <v>2026</v>
      </c>
      <c r="Q77" s="343">
        <f t="shared" si="0"/>
        <v>2022</v>
      </c>
      <c r="R77" s="344">
        <f t="shared" si="0"/>
        <v>2023</v>
      </c>
      <c r="S77" s="344">
        <f t="shared" si="0"/>
        <v>2024</v>
      </c>
      <c r="T77" s="344">
        <f t="shared" si="0"/>
        <v>2025</v>
      </c>
      <c r="U77" s="345">
        <f t="shared" si="0"/>
        <v>2026</v>
      </c>
      <c r="V77" s="346" t="s">
        <v>27</v>
      </c>
      <c r="W77" s="347" t="s">
        <v>28</v>
      </c>
      <c r="X77" s="348" t="s">
        <v>29</v>
      </c>
      <c r="Y77" s="349" t="s">
        <v>30</v>
      </c>
      <c r="AC77" s="214"/>
      <c r="AD77" s="214"/>
      <c r="AE77" s="214"/>
      <c r="AF77" s="350"/>
      <c r="AG77" s="214"/>
      <c r="AI77" s="214"/>
      <c r="AJ77" s="231"/>
    </row>
    <row r="78" spans="2:54" s="51" customFormat="1" ht="12" customHeight="1" x14ac:dyDescent="0.25">
      <c r="B78" s="351" t="s">
        <v>31</v>
      </c>
      <c r="C78" s="56"/>
      <c r="D78" s="61"/>
      <c r="E78" s="64"/>
      <c r="F78" s="65"/>
      <c r="G78" s="52"/>
      <c r="H78" s="53"/>
      <c r="I78" s="58"/>
      <c r="J78" s="66"/>
      <c r="K78" s="66"/>
      <c r="L78" s="59"/>
      <c r="M78" s="59"/>
      <c r="N78" s="59"/>
      <c r="O78" s="59"/>
      <c r="P78" s="59"/>
      <c r="Q78" s="60"/>
      <c r="R78" s="60"/>
      <c r="S78" s="60"/>
      <c r="T78" s="60"/>
      <c r="U78" s="60"/>
      <c r="V78" s="60"/>
      <c r="W78" s="60"/>
      <c r="X78" s="57"/>
      <c r="Y78" s="63"/>
      <c r="Z78" s="54"/>
      <c r="AA78" s="54"/>
      <c r="AB78" s="54"/>
      <c r="AC78" s="214"/>
      <c r="AD78" s="214"/>
      <c r="AE78" s="214"/>
      <c r="AF78" s="54"/>
      <c r="AG78" s="54"/>
      <c r="AH78" s="54"/>
      <c r="AI78" s="54"/>
      <c r="AJ78" s="231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</row>
    <row r="79" spans="2:54" s="51" customFormat="1" ht="12" hidden="1" customHeight="1" x14ac:dyDescent="0.25">
      <c r="B79" s="55"/>
      <c r="C79" s="56"/>
      <c r="D79" s="61"/>
      <c r="E79" s="64"/>
      <c r="F79" s="65"/>
      <c r="G79" s="52"/>
      <c r="H79" s="53"/>
      <c r="I79" s="58"/>
      <c r="J79" s="66"/>
      <c r="K79" s="66"/>
      <c r="L79" s="59"/>
      <c r="M79" s="59"/>
      <c r="N79" s="59"/>
      <c r="O79" s="59"/>
      <c r="P79" s="59"/>
      <c r="Q79" s="60"/>
      <c r="R79" s="60"/>
      <c r="S79" s="60"/>
      <c r="T79" s="60"/>
      <c r="U79" s="60"/>
      <c r="V79" s="60"/>
      <c r="W79" s="60"/>
      <c r="X79" s="57"/>
      <c r="Y79" s="63"/>
      <c r="Z79" s="54"/>
      <c r="AA79" s="54"/>
      <c r="AB79" s="54"/>
      <c r="AC79" s="214"/>
      <c r="AD79" s="214"/>
      <c r="AE79" s="21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</row>
    <row r="80" spans="2:54" s="51" customFormat="1" ht="12" hidden="1" customHeight="1" x14ac:dyDescent="0.25">
      <c r="B80" s="352"/>
      <c r="C80" s="56"/>
      <c r="D80" s="61"/>
      <c r="E80" s="64"/>
      <c r="F80" s="65"/>
      <c r="G80" s="52"/>
      <c r="H80" s="53"/>
      <c r="I80" s="58"/>
      <c r="J80" s="66"/>
      <c r="K80" s="66"/>
      <c r="L80" s="59"/>
      <c r="M80" s="59"/>
      <c r="N80" s="59"/>
      <c r="O80" s="59"/>
      <c r="P80" s="59"/>
      <c r="Q80" s="60"/>
      <c r="R80" s="60"/>
      <c r="S80" s="60"/>
      <c r="T80" s="60"/>
      <c r="U80" s="60"/>
      <c r="V80" s="60"/>
      <c r="W80" s="60"/>
      <c r="X80" s="57"/>
      <c r="Y80" s="63"/>
      <c r="Z80" s="54"/>
      <c r="AA80" s="54"/>
      <c r="AB80" s="54"/>
      <c r="AC80" s="214"/>
      <c r="AD80" s="214"/>
      <c r="AE80" s="214"/>
      <c r="AF80" s="54"/>
      <c r="AG80" s="54"/>
      <c r="AH80" s="54"/>
      <c r="AI80" s="10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</row>
    <row r="81" spans="2:54" s="51" customFormat="1" ht="12" hidden="1" x14ac:dyDescent="0.25">
      <c r="B81" s="352"/>
      <c r="C81" s="56"/>
      <c r="D81" s="353"/>
      <c r="E81" s="57"/>
      <c r="F81" s="353"/>
      <c r="G81" s="57"/>
      <c r="H81" s="60"/>
      <c r="I81" s="354"/>
      <c r="J81" s="355"/>
      <c r="K81" s="355"/>
      <c r="L81" s="59"/>
      <c r="M81" s="59"/>
      <c r="N81" s="59"/>
      <c r="O81" s="59"/>
      <c r="P81" s="59"/>
      <c r="Q81" s="60"/>
      <c r="R81" s="60"/>
      <c r="S81" s="60"/>
      <c r="T81" s="60"/>
      <c r="U81" s="60"/>
      <c r="V81" s="60"/>
      <c r="W81" s="57"/>
      <c r="X81" s="57"/>
      <c r="Y81" s="63"/>
      <c r="Z81" s="54"/>
      <c r="AA81" s="54"/>
      <c r="AB81" s="54"/>
      <c r="AC81" s="214"/>
      <c r="AD81" s="214"/>
      <c r="AE81" s="214"/>
      <c r="AF81" s="54"/>
      <c r="AG81" s="54"/>
      <c r="AH81" s="54"/>
      <c r="AI81" s="10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</row>
    <row r="82" spans="2:54" s="51" customFormat="1" ht="12" hidden="1" x14ac:dyDescent="0.25">
      <c r="B82" s="352"/>
      <c r="C82" s="56"/>
      <c r="D82" s="353"/>
      <c r="E82" s="57"/>
      <c r="F82" s="353"/>
      <c r="G82" s="57"/>
      <c r="H82" s="60"/>
      <c r="I82" s="354"/>
      <c r="J82" s="355"/>
      <c r="K82" s="355"/>
      <c r="L82" s="59"/>
      <c r="M82" s="59"/>
      <c r="N82" s="59"/>
      <c r="O82" s="59"/>
      <c r="P82" s="59"/>
      <c r="Q82" s="60"/>
      <c r="R82" s="60"/>
      <c r="S82" s="60"/>
      <c r="T82" s="60"/>
      <c r="U82" s="60"/>
      <c r="V82" s="60"/>
      <c r="W82" s="57"/>
      <c r="X82" s="57"/>
      <c r="Y82" s="63"/>
      <c r="Z82" s="54"/>
      <c r="AA82" s="54"/>
      <c r="AB82" s="54"/>
      <c r="AC82" s="214"/>
      <c r="AD82" s="214"/>
      <c r="AE82" s="21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</row>
    <row r="83" spans="2:54" s="51" customFormat="1" ht="12" hidden="1" x14ac:dyDescent="0.25">
      <c r="B83" s="352"/>
      <c r="C83" s="56"/>
      <c r="D83" s="353"/>
      <c r="E83" s="57"/>
      <c r="F83" s="353"/>
      <c r="G83" s="57"/>
      <c r="H83" s="60"/>
      <c r="I83" s="354"/>
      <c r="J83" s="355"/>
      <c r="K83" s="355"/>
      <c r="L83" s="59"/>
      <c r="M83" s="59"/>
      <c r="N83" s="59"/>
      <c r="O83" s="59"/>
      <c r="P83" s="59"/>
      <c r="Q83" s="60"/>
      <c r="R83" s="60"/>
      <c r="S83" s="60"/>
      <c r="T83" s="60"/>
      <c r="U83" s="60"/>
      <c r="V83" s="60"/>
      <c r="W83" s="57"/>
      <c r="X83" s="57"/>
      <c r="Y83" s="63"/>
      <c r="Z83" s="54"/>
      <c r="AA83" s="54"/>
      <c r="AB83" s="54"/>
      <c r="AC83" s="214"/>
      <c r="AD83" s="214"/>
      <c r="AE83" s="21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</row>
    <row r="84" spans="2:54" s="51" customFormat="1" ht="12" hidden="1" x14ac:dyDescent="0.25">
      <c r="B84" s="352"/>
      <c r="C84" s="56"/>
      <c r="D84" s="353"/>
      <c r="E84" s="57"/>
      <c r="F84" s="353"/>
      <c r="G84" s="57"/>
      <c r="H84" s="60"/>
      <c r="I84" s="354"/>
      <c r="J84" s="355"/>
      <c r="K84" s="355"/>
      <c r="L84" s="59"/>
      <c r="M84" s="59"/>
      <c r="N84" s="59"/>
      <c r="O84" s="59"/>
      <c r="P84" s="59"/>
      <c r="Q84" s="60"/>
      <c r="R84" s="60"/>
      <c r="S84" s="60"/>
      <c r="T84" s="60"/>
      <c r="U84" s="60"/>
      <c r="V84" s="60"/>
      <c r="W84" s="57"/>
      <c r="X84" s="57"/>
      <c r="Y84" s="63"/>
      <c r="Z84" s="54"/>
      <c r="AA84" s="54"/>
      <c r="AB84" s="54"/>
      <c r="AC84" s="214"/>
      <c r="AD84" s="214"/>
      <c r="AE84" s="21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</row>
    <row r="85" spans="2:54" s="51" customFormat="1" ht="12" hidden="1" x14ac:dyDescent="0.25">
      <c r="B85" s="352"/>
      <c r="C85" s="56"/>
      <c r="D85" s="353"/>
      <c r="E85" s="57"/>
      <c r="F85" s="353"/>
      <c r="G85" s="57"/>
      <c r="H85" s="60"/>
      <c r="I85" s="354"/>
      <c r="J85" s="355"/>
      <c r="K85" s="355"/>
      <c r="L85" s="59"/>
      <c r="M85" s="59"/>
      <c r="N85" s="59"/>
      <c r="O85" s="59"/>
      <c r="P85" s="59"/>
      <c r="Q85" s="60"/>
      <c r="R85" s="60"/>
      <c r="S85" s="60"/>
      <c r="T85" s="60"/>
      <c r="U85" s="60"/>
      <c r="V85" s="60"/>
      <c r="W85" s="57"/>
      <c r="X85" s="57"/>
      <c r="Y85" s="63"/>
      <c r="Z85" s="54"/>
      <c r="AA85" s="54"/>
      <c r="AB85" s="54"/>
      <c r="AC85" s="54"/>
      <c r="AD85" s="54"/>
      <c r="AE85" s="21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</row>
    <row r="86" spans="2:54" s="51" customFormat="1" ht="12" hidden="1" x14ac:dyDescent="0.25">
      <c r="B86" s="352"/>
      <c r="C86" s="56"/>
      <c r="D86" s="353"/>
      <c r="E86" s="64"/>
      <c r="F86" s="356"/>
      <c r="G86" s="57"/>
      <c r="H86" s="60"/>
      <c r="I86" s="354"/>
      <c r="J86" s="357"/>
      <c r="K86" s="357"/>
      <c r="L86" s="59"/>
      <c r="M86" s="59"/>
      <c r="N86" s="62"/>
      <c r="O86" s="59"/>
      <c r="P86" s="59"/>
      <c r="Q86" s="60"/>
      <c r="R86" s="60"/>
      <c r="S86" s="60"/>
      <c r="T86" s="60"/>
      <c r="U86" s="60"/>
      <c r="V86" s="60"/>
      <c r="W86" s="57"/>
      <c r="X86" s="57"/>
      <c r="Y86" s="63"/>
      <c r="Z86" s="54"/>
      <c r="AA86" s="54"/>
      <c r="AB86" s="54"/>
      <c r="AC86" s="54"/>
      <c r="AD86" s="214"/>
      <c r="AE86" s="21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</row>
    <row r="87" spans="2:54" s="51" customFormat="1" ht="12" hidden="1" x14ac:dyDescent="0.25">
      <c r="B87" s="352"/>
      <c r="C87" s="56"/>
      <c r="D87" s="353"/>
      <c r="E87" s="64"/>
      <c r="F87" s="356"/>
      <c r="G87" s="57"/>
      <c r="H87" s="60"/>
      <c r="I87" s="354"/>
      <c r="J87" s="358"/>
      <c r="K87" s="358"/>
      <c r="L87" s="59"/>
      <c r="M87" s="59"/>
      <c r="N87" s="59"/>
      <c r="O87" s="59"/>
      <c r="P87" s="59"/>
      <c r="Q87" s="60"/>
      <c r="R87" s="60"/>
      <c r="S87" s="60"/>
      <c r="T87" s="60"/>
      <c r="U87" s="60"/>
      <c r="V87" s="60"/>
      <c r="W87" s="57"/>
      <c r="X87" s="57"/>
      <c r="Y87" s="63"/>
      <c r="Z87" s="54"/>
      <c r="AA87" s="54"/>
      <c r="AB87" s="54"/>
      <c r="AC87" s="54"/>
      <c r="AD87" s="214"/>
      <c r="AE87" s="21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</row>
    <row r="88" spans="2:54" s="51" customFormat="1" ht="12" hidden="1" x14ac:dyDescent="0.25">
      <c r="B88" s="352"/>
      <c r="C88" s="56"/>
      <c r="D88" s="353"/>
      <c r="E88" s="64"/>
      <c r="F88" s="356"/>
      <c r="G88" s="57"/>
      <c r="H88" s="60"/>
      <c r="I88" s="354"/>
      <c r="J88" s="358"/>
      <c r="K88" s="358"/>
      <c r="L88" s="59"/>
      <c r="M88" s="59"/>
      <c r="N88" s="59"/>
      <c r="O88" s="59"/>
      <c r="P88" s="59"/>
      <c r="Q88" s="60"/>
      <c r="R88" s="60"/>
      <c r="S88" s="60"/>
      <c r="T88" s="60"/>
      <c r="U88" s="60"/>
      <c r="V88" s="60"/>
      <c r="W88" s="57"/>
      <c r="X88" s="57"/>
      <c r="Y88" s="63"/>
      <c r="Z88" s="54"/>
      <c r="AA88" s="54"/>
      <c r="AB88" s="54"/>
      <c r="AC88" s="54"/>
      <c r="AD88" s="54"/>
      <c r="AE88" s="21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</row>
    <row r="89" spans="2:54" s="51" customFormat="1" ht="12" hidden="1" x14ac:dyDescent="0.25">
      <c r="B89" s="352"/>
      <c r="C89" s="56"/>
      <c r="D89" s="353"/>
      <c r="E89" s="64"/>
      <c r="F89" s="356"/>
      <c r="G89" s="57"/>
      <c r="H89" s="60"/>
      <c r="I89" s="354"/>
      <c r="J89" s="358"/>
      <c r="K89" s="358"/>
      <c r="L89" s="59"/>
      <c r="M89" s="59"/>
      <c r="N89" s="59"/>
      <c r="O89" s="59"/>
      <c r="P89" s="59"/>
      <c r="Q89" s="60"/>
      <c r="R89" s="60"/>
      <c r="S89" s="60"/>
      <c r="T89" s="60"/>
      <c r="U89" s="60"/>
      <c r="V89" s="60"/>
      <c r="W89" s="57"/>
      <c r="X89" s="57"/>
      <c r="Y89" s="63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</row>
    <row r="90" spans="2:54" s="51" customFormat="1" ht="12" hidden="1" x14ac:dyDescent="0.25">
      <c r="B90" s="352"/>
      <c r="C90" s="56"/>
      <c r="D90" s="353"/>
      <c r="E90" s="64"/>
      <c r="F90" s="356"/>
      <c r="G90" s="57"/>
      <c r="H90" s="60"/>
      <c r="I90" s="354"/>
      <c r="J90" s="358"/>
      <c r="K90" s="358"/>
      <c r="L90" s="59"/>
      <c r="M90" s="59"/>
      <c r="N90" s="59"/>
      <c r="O90" s="59"/>
      <c r="P90" s="59"/>
      <c r="Q90" s="60"/>
      <c r="R90" s="60"/>
      <c r="S90" s="60"/>
      <c r="T90" s="60"/>
      <c r="U90" s="60"/>
      <c r="V90" s="60"/>
      <c r="W90" s="57"/>
      <c r="X90" s="57"/>
      <c r="Y90" s="63"/>
      <c r="Z90" s="54"/>
      <c r="AA90" s="54"/>
      <c r="AB90" s="54"/>
      <c r="AC90" s="214"/>
      <c r="AD90" s="21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</row>
    <row r="91" spans="2:54" s="51" customFormat="1" ht="12" hidden="1" x14ac:dyDescent="0.25">
      <c r="B91" s="352"/>
      <c r="C91" s="56"/>
      <c r="D91" s="359"/>
      <c r="E91" s="64"/>
      <c r="F91" s="356"/>
      <c r="G91" s="57"/>
      <c r="H91" s="60"/>
      <c r="I91" s="354"/>
      <c r="J91" s="358"/>
      <c r="K91" s="358"/>
      <c r="L91" s="59"/>
      <c r="M91" s="59"/>
      <c r="N91" s="59"/>
      <c r="O91" s="59"/>
      <c r="P91" s="59"/>
      <c r="Q91" s="60"/>
      <c r="R91" s="60"/>
      <c r="S91" s="60"/>
      <c r="T91" s="60"/>
      <c r="U91" s="60"/>
      <c r="V91" s="60"/>
      <c r="W91" s="57"/>
      <c r="X91" s="57"/>
      <c r="Y91" s="63"/>
      <c r="Z91" s="54"/>
      <c r="AA91" s="54"/>
      <c r="AB91" s="54"/>
      <c r="AC91" s="214"/>
      <c r="AD91" s="21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</row>
    <row r="92" spans="2:54" s="51" customFormat="1" ht="12" hidden="1" x14ac:dyDescent="0.25">
      <c r="B92" s="352"/>
      <c r="C92" s="56"/>
      <c r="D92" s="359"/>
      <c r="E92" s="64"/>
      <c r="F92" s="356"/>
      <c r="G92" s="57"/>
      <c r="H92" s="60"/>
      <c r="I92" s="354"/>
      <c r="J92" s="358"/>
      <c r="K92" s="358"/>
      <c r="L92" s="59"/>
      <c r="M92" s="59"/>
      <c r="N92" s="59"/>
      <c r="O92" s="59"/>
      <c r="P92" s="59"/>
      <c r="Q92" s="60"/>
      <c r="R92" s="60"/>
      <c r="S92" s="60"/>
      <c r="T92" s="60"/>
      <c r="U92" s="60"/>
      <c r="V92" s="60"/>
      <c r="W92" s="57"/>
      <c r="X92" s="57"/>
      <c r="Y92" s="63"/>
      <c r="Z92" s="54"/>
      <c r="AA92" s="54"/>
      <c r="AB92" s="54"/>
      <c r="AC92" s="214"/>
      <c r="AD92" s="214"/>
      <c r="AE92" s="21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</row>
    <row r="93" spans="2:54" s="51" customFormat="1" ht="12" hidden="1" x14ac:dyDescent="0.25">
      <c r="B93" s="352"/>
      <c r="C93" s="56"/>
      <c r="D93" s="353"/>
      <c r="E93" s="64"/>
      <c r="F93" s="356"/>
      <c r="G93" s="57"/>
      <c r="H93" s="60"/>
      <c r="I93" s="354"/>
      <c r="J93" s="358"/>
      <c r="K93" s="358"/>
      <c r="L93" s="59"/>
      <c r="M93" s="59"/>
      <c r="N93" s="59"/>
      <c r="O93" s="59"/>
      <c r="P93" s="59"/>
      <c r="Q93" s="60"/>
      <c r="R93" s="60"/>
      <c r="S93" s="60"/>
      <c r="T93" s="60"/>
      <c r="U93" s="60"/>
      <c r="V93" s="60"/>
      <c r="W93" s="57"/>
      <c r="X93" s="57"/>
      <c r="Y93" s="63"/>
      <c r="Z93" s="54"/>
      <c r="AA93" s="54"/>
      <c r="AB93" s="54"/>
      <c r="AC93" s="214"/>
      <c r="AD93" s="214"/>
      <c r="AE93" s="21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</row>
    <row r="94" spans="2:54" s="51" customFormat="1" ht="12" hidden="1" x14ac:dyDescent="0.25">
      <c r="B94" s="352"/>
      <c r="C94" s="56"/>
      <c r="D94" s="353"/>
      <c r="E94" s="64"/>
      <c r="F94" s="356"/>
      <c r="G94" s="57"/>
      <c r="H94" s="60"/>
      <c r="I94" s="354"/>
      <c r="J94" s="358"/>
      <c r="K94" s="358"/>
      <c r="L94" s="59"/>
      <c r="M94" s="59"/>
      <c r="N94" s="59"/>
      <c r="O94" s="59"/>
      <c r="P94" s="59"/>
      <c r="Q94" s="60"/>
      <c r="R94" s="60"/>
      <c r="S94" s="60"/>
      <c r="T94" s="60"/>
      <c r="U94" s="60"/>
      <c r="V94" s="60"/>
      <c r="W94" s="57"/>
      <c r="X94" s="57"/>
      <c r="Y94" s="63"/>
      <c r="Z94" s="54"/>
      <c r="AA94" s="54"/>
      <c r="AB94" s="54"/>
      <c r="AC94" s="214"/>
      <c r="AD94" s="214"/>
      <c r="AE94" s="21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</row>
    <row r="95" spans="2:54" s="51" customFormat="1" ht="7.15" customHeight="1" x14ac:dyDescent="0.25">
      <c r="B95" s="352"/>
      <c r="C95" s="56"/>
      <c r="D95" s="353"/>
      <c r="E95" s="64"/>
      <c r="F95" s="356"/>
      <c r="G95" s="57"/>
      <c r="H95" s="60"/>
      <c r="I95" s="354"/>
      <c r="J95" s="358"/>
      <c r="K95" s="358"/>
      <c r="L95" s="59"/>
      <c r="M95" s="59"/>
      <c r="N95" s="59"/>
      <c r="O95" s="59"/>
      <c r="P95" s="59"/>
      <c r="Q95" s="60"/>
      <c r="R95" s="60"/>
      <c r="S95" s="60"/>
      <c r="T95" s="60"/>
      <c r="U95" s="60"/>
      <c r="V95" s="60"/>
      <c r="W95" s="57"/>
      <c r="X95" s="57"/>
      <c r="Y95" s="63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</row>
    <row r="96" spans="2:54" s="51" customFormat="1" ht="6" hidden="1" customHeight="1" x14ac:dyDescent="0.25">
      <c r="B96" s="352"/>
      <c r="C96" s="56"/>
      <c r="D96" s="353"/>
      <c r="E96" s="64"/>
      <c r="F96" s="356"/>
      <c r="G96" s="57"/>
      <c r="H96" s="60"/>
      <c r="I96" s="354"/>
      <c r="J96" s="358"/>
      <c r="K96" s="358"/>
      <c r="L96" s="59"/>
      <c r="M96" s="59"/>
      <c r="N96" s="59"/>
      <c r="O96" s="59"/>
      <c r="P96" s="59"/>
      <c r="Q96" s="60"/>
      <c r="R96" s="60"/>
      <c r="S96" s="60"/>
      <c r="T96" s="60"/>
      <c r="U96" s="60"/>
      <c r="V96" s="60"/>
      <c r="W96" s="57"/>
      <c r="X96" s="57"/>
      <c r="Y96" s="63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</row>
    <row r="97" spans="1:54" s="51" customFormat="1" ht="19.899999999999999" customHeight="1" x14ac:dyDescent="0.25">
      <c r="B97" s="360" t="s">
        <v>34</v>
      </c>
      <c r="C97" s="69" t="s">
        <v>255</v>
      </c>
      <c r="D97" s="70" t="s">
        <v>89</v>
      </c>
      <c r="E97" s="73">
        <v>8710</v>
      </c>
      <c r="F97" s="72" t="s">
        <v>86</v>
      </c>
      <c r="G97" s="73" t="s">
        <v>33</v>
      </c>
      <c r="H97" s="74">
        <v>40</v>
      </c>
      <c r="I97" s="361">
        <v>2000</v>
      </c>
      <c r="J97" s="76">
        <v>45658</v>
      </c>
      <c r="K97" s="76">
        <v>46022</v>
      </c>
      <c r="L97" s="80"/>
      <c r="M97" s="80"/>
      <c r="N97" s="80">
        <v>4.2</v>
      </c>
      <c r="O97" s="80"/>
      <c r="P97" s="80"/>
      <c r="Q97" s="74"/>
      <c r="R97" s="74"/>
      <c r="S97" s="74">
        <v>1592</v>
      </c>
      <c r="T97" s="74"/>
      <c r="U97" s="74"/>
      <c r="V97" s="74">
        <v>41</v>
      </c>
      <c r="W97" s="74"/>
      <c r="X97" s="73"/>
      <c r="Y97" s="83"/>
      <c r="Z97" s="54"/>
      <c r="AA97" s="54"/>
      <c r="AB97" s="54"/>
      <c r="AC97" s="362"/>
      <c r="AD97" s="54"/>
      <c r="AE97" s="214"/>
      <c r="AF97" s="54"/>
      <c r="AG97" s="21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</row>
    <row r="98" spans="1:54" s="51" customFormat="1" ht="19.899999999999999" customHeight="1" x14ac:dyDescent="0.25">
      <c r="B98" s="363"/>
      <c r="C98" s="86" t="s">
        <v>256</v>
      </c>
      <c r="D98" s="87" t="s">
        <v>90</v>
      </c>
      <c r="E98" s="364">
        <v>2452</v>
      </c>
      <c r="F98" s="89" t="s">
        <v>91</v>
      </c>
      <c r="G98" s="90" t="s">
        <v>32</v>
      </c>
      <c r="H98" s="96">
        <v>1</v>
      </c>
      <c r="I98" s="365">
        <v>213</v>
      </c>
      <c r="J98" s="91">
        <v>45658</v>
      </c>
      <c r="K98" s="91">
        <v>46022</v>
      </c>
      <c r="L98" s="92"/>
      <c r="M98" s="92"/>
      <c r="N98" s="92">
        <v>4.5</v>
      </c>
      <c r="O98" s="92"/>
      <c r="P98" s="92"/>
      <c r="Q98" s="96"/>
      <c r="R98" s="96"/>
      <c r="S98" s="96">
        <v>1684</v>
      </c>
      <c r="T98" s="96"/>
      <c r="U98" s="96"/>
      <c r="V98" s="96">
        <v>30</v>
      </c>
      <c r="W98" s="96"/>
      <c r="X98" s="90"/>
      <c r="Y98" s="97"/>
      <c r="Z98" s="54"/>
      <c r="AA98" s="54"/>
      <c r="AB98" s="54"/>
      <c r="AC98" s="54"/>
      <c r="AD98" s="54"/>
      <c r="AE98" s="214"/>
      <c r="AF98" s="54"/>
      <c r="AG98" s="21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</row>
    <row r="99" spans="1:54" s="51" customFormat="1" ht="34.9" customHeight="1" x14ac:dyDescent="0.25">
      <c r="B99" s="363"/>
      <c r="C99" s="86" t="s">
        <v>257</v>
      </c>
      <c r="D99" s="87" t="s">
        <v>98</v>
      </c>
      <c r="E99" s="364">
        <v>3811</v>
      </c>
      <c r="F99" s="89" t="s">
        <v>57</v>
      </c>
      <c r="G99" s="90" t="s">
        <v>33</v>
      </c>
      <c r="H99" s="96">
        <v>41</v>
      </c>
      <c r="I99" s="365">
        <v>1329</v>
      </c>
      <c r="J99" s="91">
        <v>45658</v>
      </c>
      <c r="K99" s="91">
        <v>46022</v>
      </c>
      <c r="L99" s="92"/>
      <c r="M99" s="92"/>
      <c r="N99" s="92">
        <v>4</v>
      </c>
      <c r="O99" s="92"/>
      <c r="P99" s="92"/>
      <c r="Q99" s="96"/>
      <c r="R99" s="96"/>
      <c r="S99" s="96">
        <v>1589</v>
      </c>
      <c r="T99" s="96"/>
      <c r="U99" s="96"/>
      <c r="V99" s="96"/>
      <c r="W99" s="96">
        <v>28</v>
      </c>
      <c r="X99" s="90"/>
      <c r="Y99" s="97"/>
      <c r="Z99" s="54"/>
      <c r="AA99" s="54"/>
      <c r="AB99" s="54"/>
      <c r="AC99" s="54"/>
      <c r="AD99" s="54"/>
      <c r="AE99" s="214"/>
      <c r="AF99" s="54"/>
      <c r="AG99" s="21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</row>
    <row r="100" spans="1:54" s="51" customFormat="1" ht="34.9" customHeight="1" x14ac:dyDescent="0.25">
      <c r="B100" s="363"/>
      <c r="C100" s="86" t="s">
        <v>258</v>
      </c>
      <c r="D100" s="87" t="s">
        <v>97</v>
      </c>
      <c r="E100" s="364">
        <v>9311</v>
      </c>
      <c r="F100" s="89" t="s">
        <v>53</v>
      </c>
      <c r="G100" s="90" t="s">
        <v>33</v>
      </c>
      <c r="H100" s="96">
        <v>54</v>
      </c>
      <c r="I100" s="365">
        <v>1400</v>
      </c>
      <c r="J100" s="91">
        <v>45658</v>
      </c>
      <c r="K100" s="91">
        <v>46022</v>
      </c>
      <c r="L100" s="92"/>
      <c r="M100" s="92"/>
      <c r="N100" s="92">
        <v>3.6</v>
      </c>
      <c r="O100" s="92"/>
      <c r="P100" s="92"/>
      <c r="Q100" s="96"/>
      <c r="R100" s="96"/>
      <c r="S100" s="96">
        <v>1592</v>
      </c>
      <c r="T100" s="96"/>
      <c r="U100" s="96"/>
      <c r="V100" s="96">
        <v>30</v>
      </c>
      <c r="W100" s="96"/>
      <c r="X100" s="90"/>
      <c r="Y100" s="97"/>
      <c r="Z100" s="54"/>
      <c r="AA100" s="54"/>
      <c r="AB100" s="54"/>
      <c r="AC100" s="54"/>
      <c r="AD100" s="54"/>
      <c r="AE100" s="214"/>
      <c r="AF100" s="54"/>
      <c r="AG100" s="21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</row>
    <row r="101" spans="1:54" s="51" customFormat="1" ht="41.45" customHeight="1" x14ac:dyDescent="0.25">
      <c r="B101" s="363"/>
      <c r="C101" s="86" t="s">
        <v>259</v>
      </c>
      <c r="D101" s="87" t="s">
        <v>106</v>
      </c>
      <c r="E101" s="364">
        <v>9105</v>
      </c>
      <c r="F101" s="89" t="s">
        <v>135</v>
      </c>
      <c r="G101" s="90" t="s">
        <v>33</v>
      </c>
      <c r="H101" s="96">
        <v>10</v>
      </c>
      <c r="I101" s="365">
        <v>98</v>
      </c>
      <c r="J101" s="91">
        <v>45658</v>
      </c>
      <c r="K101" s="91">
        <v>46022</v>
      </c>
      <c r="L101" s="92"/>
      <c r="M101" s="92"/>
      <c r="N101" s="92">
        <v>4.45</v>
      </c>
      <c r="O101" s="92"/>
      <c r="P101" s="92"/>
      <c r="Q101" s="96"/>
      <c r="R101" s="96"/>
      <c r="S101" s="96">
        <v>1592</v>
      </c>
      <c r="T101" s="96"/>
      <c r="U101" s="96"/>
      <c r="V101" s="96">
        <v>33</v>
      </c>
      <c r="W101" s="366"/>
      <c r="X101" s="90"/>
      <c r="Y101" s="97"/>
      <c r="Z101" s="54"/>
      <c r="AA101" s="54"/>
      <c r="AB101" s="54"/>
      <c r="AC101" s="54"/>
      <c r="AD101" s="54"/>
      <c r="AE101" s="214"/>
      <c r="AF101" s="54"/>
      <c r="AG101" s="21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</row>
    <row r="102" spans="1:54" s="51" customFormat="1" ht="34.9" customHeight="1" x14ac:dyDescent="0.25">
      <c r="B102" s="363"/>
      <c r="C102" s="86" t="s">
        <v>260</v>
      </c>
      <c r="D102" s="491" t="s">
        <v>73</v>
      </c>
      <c r="E102" s="364">
        <v>4638</v>
      </c>
      <c r="F102" s="89" t="s">
        <v>74</v>
      </c>
      <c r="G102" s="90" t="s">
        <v>32</v>
      </c>
      <c r="H102" s="96">
        <v>1</v>
      </c>
      <c r="I102" s="365">
        <v>470</v>
      </c>
      <c r="J102" s="108">
        <v>45658</v>
      </c>
      <c r="K102" s="108">
        <v>46022</v>
      </c>
      <c r="L102" s="92"/>
      <c r="M102" s="92"/>
      <c r="N102" s="92">
        <v>6.2</v>
      </c>
      <c r="O102" s="92"/>
      <c r="P102" s="92"/>
      <c r="Q102" s="96"/>
      <c r="R102" s="96"/>
      <c r="S102" s="96">
        <v>1715</v>
      </c>
      <c r="T102" s="96"/>
      <c r="U102" s="96"/>
      <c r="V102" s="96">
        <v>31</v>
      </c>
      <c r="W102" s="366"/>
      <c r="X102" s="90"/>
      <c r="Y102" s="97"/>
      <c r="Z102" s="54"/>
      <c r="AA102" s="54"/>
      <c r="AB102" s="54"/>
      <c r="AC102" s="54"/>
      <c r="AD102" s="54"/>
      <c r="AE102" s="214"/>
      <c r="AF102" s="54"/>
      <c r="AG102" s="21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</row>
    <row r="103" spans="1:54" s="51" customFormat="1" ht="12" hidden="1" x14ac:dyDescent="0.25">
      <c r="B103" s="363"/>
      <c r="C103" s="86"/>
      <c r="D103" s="367"/>
      <c r="E103" s="364"/>
      <c r="F103" s="89"/>
      <c r="G103" s="90"/>
      <c r="H103" s="96"/>
      <c r="I103" s="365"/>
      <c r="J103" s="108"/>
      <c r="K103" s="108"/>
      <c r="L103" s="92"/>
      <c r="M103" s="92"/>
      <c r="N103" s="92"/>
      <c r="O103" s="92"/>
      <c r="P103" s="92"/>
      <c r="Q103" s="96"/>
      <c r="R103" s="96"/>
      <c r="S103" s="96"/>
      <c r="T103" s="96"/>
      <c r="U103" s="96"/>
      <c r="V103" s="96"/>
      <c r="W103" s="366"/>
      <c r="X103" s="90"/>
      <c r="Y103" s="97"/>
      <c r="Z103" s="54"/>
      <c r="AA103" s="54"/>
      <c r="AB103" s="54"/>
      <c r="AC103" s="54"/>
      <c r="AD103" s="54"/>
      <c r="AE103" s="214"/>
      <c r="AF103" s="54"/>
      <c r="AG103" s="21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</row>
    <row r="104" spans="1:54" s="300" customFormat="1" hidden="1" x14ac:dyDescent="0.25">
      <c r="B104" s="363"/>
      <c r="C104" s="86"/>
      <c r="D104" s="367"/>
      <c r="E104" s="364"/>
      <c r="F104" s="89"/>
      <c r="G104" s="90"/>
      <c r="H104" s="96"/>
      <c r="I104" s="365"/>
      <c r="J104" s="108"/>
      <c r="K104" s="108"/>
      <c r="L104" s="92"/>
      <c r="M104" s="92"/>
      <c r="N104" s="92"/>
      <c r="O104" s="92"/>
      <c r="P104" s="92"/>
      <c r="Q104" s="96"/>
      <c r="R104" s="96"/>
      <c r="S104" s="96"/>
      <c r="T104" s="96"/>
      <c r="U104" s="96"/>
      <c r="V104" s="96"/>
      <c r="W104" s="366"/>
      <c r="X104" s="90"/>
      <c r="Y104" s="97"/>
      <c r="Z104" s="54"/>
      <c r="AA104" s="54"/>
      <c r="AB104" s="54"/>
      <c r="AC104" s="54"/>
      <c r="AD104" s="54"/>
      <c r="AE104" s="214"/>
      <c r="AF104" s="54"/>
      <c r="AG104" s="21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</row>
    <row r="105" spans="1:54" s="300" customFormat="1" hidden="1" x14ac:dyDescent="0.25">
      <c r="B105" s="363"/>
      <c r="C105" s="86"/>
      <c r="D105" s="367"/>
      <c r="E105" s="364"/>
      <c r="F105" s="89"/>
      <c r="G105" s="90"/>
      <c r="H105" s="96"/>
      <c r="I105" s="365"/>
      <c r="J105" s="108"/>
      <c r="K105" s="108"/>
      <c r="L105" s="92"/>
      <c r="M105" s="92"/>
      <c r="N105" s="92"/>
      <c r="O105" s="92"/>
      <c r="P105" s="92"/>
      <c r="Q105" s="96"/>
      <c r="R105" s="96"/>
      <c r="S105" s="96"/>
      <c r="T105" s="96"/>
      <c r="U105" s="96"/>
      <c r="V105" s="96"/>
      <c r="W105" s="366"/>
      <c r="X105" s="90"/>
      <c r="Y105" s="97"/>
      <c r="Z105" s="54"/>
      <c r="AA105" s="54"/>
      <c r="AB105" s="54"/>
      <c r="AC105" s="54"/>
      <c r="AD105" s="54"/>
      <c r="AE105" s="214"/>
      <c r="AF105" s="54"/>
      <c r="AG105" s="21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</row>
    <row r="106" spans="1:54" s="300" customFormat="1" hidden="1" x14ac:dyDescent="0.25">
      <c r="B106" s="363"/>
      <c r="C106" s="86"/>
      <c r="D106" s="367"/>
      <c r="E106" s="90"/>
      <c r="F106" s="89"/>
      <c r="G106" s="90"/>
      <c r="H106" s="96"/>
      <c r="I106" s="365"/>
      <c r="J106" s="108"/>
      <c r="K106" s="108"/>
      <c r="L106" s="92"/>
      <c r="M106" s="92"/>
      <c r="N106" s="92"/>
      <c r="O106" s="92"/>
      <c r="P106" s="92"/>
      <c r="Q106" s="96"/>
      <c r="R106" s="96"/>
      <c r="S106" s="96"/>
      <c r="T106" s="96"/>
      <c r="U106" s="96"/>
      <c r="V106" s="96"/>
      <c r="W106" s="366"/>
      <c r="X106" s="90"/>
      <c r="Y106" s="97"/>
      <c r="Z106" s="54"/>
      <c r="AA106" s="54"/>
      <c r="AB106" s="54"/>
      <c r="AC106" s="54"/>
      <c r="AD106" s="54"/>
      <c r="AE106" s="214"/>
      <c r="AF106" s="54"/>
      <c r="AG106" s="21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</row>
    <row r="107" spans="1:54" s="300" customFormat="1" hidden="1" x14ac:dyDescent="0.25">
      <c r="B107" s="363"/>
      <c r="C107" s="86"/>
      <c r="D107" s="367"/>
      <c r="E107" s="90"/>
      <c r="F107" s="89"/>
      <c r="G107" s="90"/>
      <c r="H107" s="96"/>
      <c r="I107" s="365"/>
      <c r="J107" s="108"/>
      <c r="K107" s="108"/>
      <c r="L107" s="92"/>
      <c r="M107" s="92"/>
      <c r="N107" s="92"/>
      <c r="O107" s="92"/>
      <c r="P107" s="92"/>
      <c r="Q107" s="96"/>
      <c r="R107" s="96"/>
      <c r="S107" s="96"/>
      <c r="T107" s="96"/>
      <c r="U107" s="96"/>
      <c r="V107" s="96"/>
      <c r="W107" s="366"/>
      <c r="X107" s="90"/>
      <c r="Y107" s="97"/>
      <c r="Z107" s="54"/>
      <c r="AA107" s="54"/>
      <c r="AB107" s="54"/>
      <c r="AC107" s="54"/>
      <c r="AD107" s="54"/>
      <c r="AE107" s="214"/>
      <c r="AF107" s="54"/>
      <c r="AG107" s="21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</row>
    <row r="108" spans="1:54" s="300" customFormat="1" hidden="1" x14ac:dyDescent="0.25">
      <c r="A108" s="368"/>
      <c r="B108" s="363"/>
      <c r="C108" s="86"/>
      <c r="D108" s="367"/>
      <c r="E108" s="369"/>
      <c r="F108" s="120"/>
      <c r="G108" s="90"/>
      <c r="H108" s="96"/>
      <c r="I108" s="365"/>
      <c r="J108" s="108"/>
      <c r="K108" s="108"/>
      <c r="L108" s="92"/>
      <c r="M108" s="92"/>
      <c r="N108" s="92"/>
      <c r="O108" s="92"/>
      <c r="P108" s="92"/>
      <c r="Q108" s="96"/>
      <c r="R108" s="96"/>
      <c r="S108" s="96"/>
      <c r="T108" s="96"/>
      <c r="U108" s="96"/>
      <c r="V108" s="96"/>
      <c r="W108" s="366"/>
      <c r="X108" s="90"/>
      <c r="Y108" s="97"/>
      <c r="Z108" s="54"/>
      <c r="AA108" s="54"/>
      <c r="AB108" s="54"/>
      <c r="AC108" s="54"/>
      <c r="AD108" s="54"/>
      <c r="AE108" s="214"/>
      <c r="AF108" s="54"/>
      <c r="AG108" s="21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</row>
    <row r="109" spans="1:54" s="300" customFormat="1" hidden="1" x14ac:dyDescent="0.25">
      <c r="A109" s="368"/>
      <c r="B109" s="363"/>
      <c r="C109" s="86"/>
      <c r="D109" s="367"/>
      <c r="E109" s="369"/>
      <c r="F109" s="120"/>
      <c r="G109" s="90"/>
      <c r="H109" s="96"/>
      <c r="I109" s="365"/>
      <c r="J109" s="108"/>
      <c r="K109" s="108"/>
      <c r="L109" s="92"/>
      <c r="M109" s="92"/>
      <c r="N109" s="92"/>
      <c r="O109" s="92"/>
      <c r="P109" s="92"/>
      <c r="Q109" s="96"/>
      <c r="R109" s="96"/>
      <c r="S109" s="96"/>
      <c r="T109" s="96"/>
      <c r="U109" s="96"/>
      <c r="V109" s="96"/>
      <c r="W109" s="366"/>
      <c r="X109" s="90"/>
      <c r="Y109" s="97"/>
      <c r="Z109" s="54"/>
      <c r="AA109" s="54"/>
      <c r="AB109" s="54"/>
      <c r="AC109" s="54"/>
      <c r="AD109" s="54"/>
      <c r="AE109" s="214"/>
      <c r="AF109" s="54"/>
      <c r="AG109" s="21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</row>
    <row r="110" spans="1:54" s="300" customFormat="1" hidden="1" x14ac:dyDescent="0.25">
      <c r="A110" s="368"/>
      <c r="B110" s="363"/>
      <c r="C110" s="86"/>
      <c r="D110" s="367"/>
      <c r="E110" s="369"/>
      <c r="F110" s="120"/>
      <c r="G110" s="90"/>
      <c r="H110" s="96"/>
      <c r="I110" s="365"/>
      <c r="J110" s="121"/>
      <c r="K110" s="121"/>
      <c r="L110" s="92"/>
      <c r="M110" s="92"/>
      <c r="N110" s="94"/>
      <c r="O110" s="92"/>
      <c r="P110" s="92"/>
      <c r="Q110" s="96"/>
      <c r="R110" s="96"/>
      <c r="S110" s="96"/>
      <c r="T110" s="96"/>
      <c r="U110" s="96"/>
      <c r="V110" s="96"/>
      <c r="W110" s="366"/>
      <c r="X110" s="90"/>
      <c r="Y110" s="97"/>
      <c r="Z110" s="54"/>
      <c r="AA110" s="54"/>
      <c r="AB110" s="54"/>
      <c r="AC110" s="54"/>
      <c r="AD110" s="54"/>
      <c r="AE110" s="214"/>
      <c r="AF110" s="54"/>
      <c r="AG110" s="21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</row>
    <row r="111" spans="1:54" s="300" customFormat="1" hidden="1" x14ac:dyDescent="0.25">
      <c r="A111" s="368"/>
      <c r="B111" s="370"/>
      <c r="C111" s="86"/>
      <c r="D111" s="367"/>
      <c r="E111" s="369"/>
      <c r="F111" s="120"/>
      <c r="G111" s="90"/>
      <c r="H111" s="96"/>
      <c r="I111" s="365"/>
      <c r="J111" s="121"/>
      <c r="K111" s="121"/>
      <c r="L111" s="92"/>
      <c r="M111" s="92"/>
      <c r="N111" s="92"/>
      <c r="O111" s="92"/>
      <c r="P111" s="92"/>
      <c r="Q111" s="96"/>
      <c r="R111" s="96"/>
      <c r="S111" s="96"/>
      <c r="T111" s="96"/>
      <c r="U111" s="96"/>
      <c r="V111" s="96"/>
      <c r="W111" s="366"/>
      <c r="X111" s="96"/>
      <c r="Y111" s="97"/>
      <c r="Z111" s="54"/>
      <c r="AA111" s="54"/>
      <c r="AB111" s="54"/>
      <c r="AC111" s="54"/>
      <c r="AD111" s="54"/>
      <c r="AE111" s="214"/>
      <c r="AF111" s="54"/>
      <c r="AG111" s="21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</row>
    <row r="112" spans="1:54" s="300" customFormat="1" hidden="1" x14ac:dyDescent="0.25">
      <c r="A112" s="368"/>
      <c r="B112" s="370"/>
      <c r="C112" s="86"/>
      <c r="D112" s="89"/>
      <c r="E112" s="371"/>
      <c r="F112" s="120"/>
      <c r="G112" s="90"/>
      <c r="H112" s="96"/>
      <c r="I112" s="365"/>
      <c r="J112" s="121"/>
      <c r="K112" s="121"/>
      <c r="L112" s="92"/>
      <c r="M112" s="92"/>
      <c r="N112" s="92"/>
      <c r="O112" s="92"/>
      <c r="P112" s="92"/>
      <c r="Q112" s="96"/>
      <c r="R112" s="96"/>
      <c r="S112" s="96"/>
      <c r="T112" s="96"/>
      <c r="U112" s="96"/>
      <c r="V112" s="96"/>
      <c r="W112" s="366"/>
      <c r="X112" s="90"/>
      <c r="Y112" s="97"/>
      <c r="Z112" s="54"/>
      <c r="AA112" s="54"/>
      <c r="AB112" s="54"/>
      <c r="AC112" s="54"/>
      <c r="AD112" s="54"/>
      <c r="AE112" s="214"/>
      <c r="AF112" s="54"/>
      <c r="AG112" s="21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</row>
    <row r="113" spans="1:54" s="300" customFormat="1" x14ac:dyDescent="0.25">
      <c r="A113" s="368"/>
      <c r="B113" s="370"/>
      <c r="C113" s="86"/>
      <c r="D113" s="89"/>
      <c r="E113" s="371"/>
      <c r="F113" s="120"/>
      <c r="G113" s="90"/>
      <c r="H113" s="96"/>
      <c r="I113" s="365"/>
      <c r="J113" s="121"/>
      <c r="K113" s="121"/>
      <c r="L113" s="92"/>
      <c r="M113" s="92"/>
      <c r="N113" s="92"/>
      <c r="O113" s="92"/>
      <c r="P113" s="92"/>
      <c r="Q113" s="96"/>
      <c r="R113" s="96"/>
      <c r="S113" s="96"/>
      <c r="T113" s="96"/>
      <c r="U113" s="96"/>
      <c r="V113" s="96"/>
      <c r="W113" s="366"/>
      <c r="X113" s="90"/>
      <c r="Y113" s="97"/>
      <c r="Z113" s="54"/>
      <c r="AA113" s="54"/>
      <c r="AB113" s="54"/>
      <c r="AC113" s="54"/>
      <c r="AD113" s="54"/>
      <c r="AE113" s="214"/>
      <c r="AF113" s="54"/>
      <c r="AG113" s="21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</row>
    <row r="114" spans="1:54" s="300" customFormat="1" ht="12" hidden="1" customHeight="1" x14ac:dyDescent="0.25">
      <c r="A114" s="368"/>
      <c r="B114" s="370"/>
      <c r="C114" s="86"/>
      <c r="D114" s="367"/>
      <c r="E114" s="369"/>
      <c r="F114" s="120"/>
      <c r="G114" s="90"/>
      <c r="H114" s="96"/>
      <c r="I114" s="365"/>
      <c r="J114" s="121"/>
      <c r="K114" s="121"/>
      <c r="L114" s="92"/>
      <c r="M114" s="92"/>
      <c r="N114" s="92"/>
      <c r="O114" s="92"/>
      <c r="P114" s="92"/>
      <c r="Q114" s="96"/>
      <c r="R114" s="96"/>
      <c r="S114" s="96"/>
      <c r="T114" s="96"/>
      <c r="U114" s="96"/>
      <c r="V114" s="96"/>
      <c r="W114" s="366"/>
      <c r="X114" s="90"/>
      <c r="Y114" s="97"/>
      <c r="Z114" s="54"/>
      <c r="AA114" s="54"/>
      <c r="AB114" s="54"/>
      <c r="AC114" s="54"/>
      <c r="AD114" s="54"/>
      <c r="AE114" s="214"/>
      <c r="AF114" s="54"/>
      <c r="AG114" s="21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</row>
    <row r="115" spans="1:54" s="300" customFormat="1" ht="19.899999999999999" customHeight="1" x14ac:dyDescent="0.25">
      <c r="A115" s="368"/>
      <c r="B115" s="372" t="s">
        <v>35</v>
      </c>
      <c r="C115" s="201" t="s">
        <v>261</v>
      </c>
      <c r="D115" s="373" t="s">
        <v>112</v>
      </c>
      <c r="E115" s="205">
        <v>2711</v>
      </c>
      <c r="F115" s="204" t="s">
        <v>71</v>
      </c>
      <c r="G115" s="205" t="s">
        <v>32</v>
      </c>
      <c r="H115" s="212">
        <v>1</v>
      </c>
      <c r="I115" s="374">
        <v>133</v>
      </c>
      <c r="J115" s="208">
        <v>45658</v>
      </c>
      <c r="K115" s="208">
        <v>46022</v>
      </c>
      <c r="L115" s="210"/>
      <c r="M115" s="210"/>
      <c r="N115" s="210">
        <v>3.8</v>
      </c>
      <c r="O115" s="210"/>
      <c r="P115" s="210"/>
      <c r="Q115" s="212"/>
      <c r="R115" s="212"/>
      <c r="S115" s="212">
        <v>1686</v>
      </c>
      <c r="T115" s="212"/>
      <c r="U115" s="212"/>
      <c r="V115" s="212"/>
      <c r="W115" s="205">
        <v>20</v>
      </c>
      <c r="X115" s="205"/>
      <c r="Y115" s="213"/>
      <c r="Z115" s="54"/>
      <c r="AA115" s="54"/>
      <c r="AB115" s="54"/>
      <c r="AC115" s="54"/>
      <c r="AD115" s="54"/>
      <c r="AE115" s="214"/>
      <c r="AF115" s="54"/>
      <c r="AG115" s="21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</row>
    <row r="116" spans="1:54" s="300" customFormat="1" ht="19.899999999999999" customHeight="1" x14ac:dyDescent="0.25">
      <c r="A116" s="368"/>
      <c r="B116" s="376"/>
      <c r="C116" s="217" t="s">
        <v>262</v>
      </c>
      <c r="D116" s="248" t="s">
        <v>263</v>
      </c>
      <c r="E116" s="221">
        <v>5210</v>
      </c>
      <c r="F116" s="220" t="s">
        <v>76</v>
      </c>
      <c r="G116" s="221" t="s">
        <v>32</v>
      </c>
      <c r="H116" s="227">
        <v>1</v>
      </c>
      <c r="I116" s="257">
        <v>33</v>
      </c>
      <c r="J116" s="224">
        <v>45292</v>
      </c>
      <c r="K116" s="224">
        <v>46022</v>
      </c>
      <c r="L116" s="225"/>
      <c r="M116" s="225">
        <v>4.0999999999999996</v>
      </c>
      <c r="N116" s="225">
        <v>3</v>
      </c>
      <c r="O116" s="225"/>
      <c r="P116" s="225"/>
      <c r="Q116" s="227"/>
      <c r="R116" s="227">
        <v>1728</v>
      </c>
      <c r="S116" s="227"/>
      <c r="T116" s="227"/>
      <c r="U116" s="227"/>
      <c r="V116" s="227"/>
      <c r="W116" s="221">
        <v>22</v>
      </c>
      <c r="X116" s="221"/>
      <c r="Y116" s="228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</row>
    <row r="117" spans="1:54" s="300" customFormat="1" hidden="1" x14ac:dyDescent="0.25">
      <c r="A117" s="368"/>
      <c r="B117" s="376"/>
      <c r="C117" s="217"/>
      <c r="D117" s="248"/>
      <c r="E117" s="221"/>
      <c r="F117" s="220"/>
      <c r="G117" s="221"/>
      <c r="H117" s="227"/>
      <c r="I117" s="257"/>
      <c r="J117" s="224"/>
      <c r="K117" s="224"/>
      <c r="L117" s="225"/>
      <c r="M117" s="225"/>
      <c r="N117" s="225"/>
      <c r="O117" s="225"/>
      <c r="P117" s="225"/>
      <c r="Q117" s="227"/>
      <c r="R117" s="227"/>
      <c r="S117" s="227"/>
      <c r="T117" s="227"/>
      <c r="U117" s="227"/>
      <c r="V117" s="227"/>
      <c r="W117" s="221"/>
      <c r="X117" s="221"/>
      <c r="Y117" s="228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</row>
    <row r="118" spans="1:54" s="300" customFormat="1" hidden="1" x14ac:dyDescent="0.25">
      <c r="A118" s="368"/>
      <c r="B118" s="376"/>
      <c r="C118" s="217"/>
      <c r="D118" s="248"/>
      <c r="E118" s="221"/>
      <c r="F118" s="220"/>
      <c r="G118" s="221"/>
      <c r="H118" s="227"/>
      <c r="I118" s="257"/>
      <c r="J118" s="224"/>
      <c r="K118" s="224"/>
      <c r="L118" s="225"/>
      <c r="M118" s="225"/>
      <c r="N118" s="225"/>
      <c r="O118" s="225"/>
      <c r="P118" s="225"/>
      <c r="Q118" s="227"/>
      <c r="R118" s="227"/>
      <c r="S118" s="227"/>
      <c r="T118" s="227"/>
      <c r="U118" s="227"/>
      <c r="V118" s="227"/>
      <c r="W118" s="221"/>
      <c r="X118" s="221"/>
      <c r="Y118" s="228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</row>
    <row r="119" spans="1:54" s="300" customFormat="1" hidden="1" x14ac:dyDescent="0.25">
      <c r="A119" s="368"/>
      <c r="B119" s="376"/>
      <c r="C119" s="217"/>
      <c r="D119" s="248"/>
      <c r="E119" s="221"/>
      <c r="F119" s="220"/>
      <c r="G119" s="221"/>
      <c r="H119" s="227"/>
      <c r="I119" s="257"/>
      <c r="J119" s="224"/>
      <c r="K119" s="224"/>
      <c r="L119" s="225"/>
      <c r="M119" s="225"/>
      <c r="N119" s="225"/>
      <c r="O119" s="225"/>
      <c r="P119" s="225"/>
      <c r="Q119" s="227"/>
      <c r="R119" s="227"/>
      <c r="S119" s="227"/>
      <c r="T119" s="227"/>
      <c r="U119" s="227"/>
      <c r="V119" s="227"/>
      <c r="W119" s="221"/>
      <c r="X119" s="221"/>
      <c r="Y119" s="228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</row>
    <row r="120" spans="1:54" s="300" customFormat="1" hidden="1" x14ac:dyDescent="0.25">
      <c r="A120" s="368"/>
      <c r="B120" s="376"/>
      <c r="C120" s="217"/>
      <c r="D120" s="248"/>
      <c r="E120" s="221"/>
      <c r="F120" s="220"/>
      <c r="G120" s="221"/>
      <c r="H120" s="227"/>
      <c r="I120" s="257"/>
      <c r="J120" s="224"/>
      <c r="K120" s="224"/>
      <c r="L120" s="225"/>
      <c r="M120" s="225"/>
      <c r="N120" s="225"/>
      <c r="O120" s="225"/>
      <c r="P120" s="225"/>
      <c r="Q120" s="227"/>
      <c r="R120" s="227"/>
      <c r="S120" s="227"/>
      <c r="T120" s="227"/>
      <c r="U120" s="227"/>
      <c r="V120" s="227"/>
      <c r="W120" s="221"/>
      <c r="X120" s="221"/>
      <c r="Y120" s="228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</row>
    <row r="121" spans="1:54" s="300" customFormat="1" hidden="1" x14ac:dyDescent="0.25">
      <c r="A121" s="368"/>
      <c r="B121" s="376"/>
      <c r="C121" s="217"/>
      <c r="D121" s="248"/>
      <c r="E121" s="221"/>
      <c r="F121" s="220"/>
      <c r="G121" s="221"/>
      <c r="H121" s="227"/>
      <c r="I121" s="257"/>
      <c r="J121" s="224"/>
      <c r="K121" s="224"/>
      <c r="L121" s="225"/>
      <c r="M121" s="225"/>
      <c r="N121" s="225"/>
      <c r="O121" s="225"/>
      <c r="P121" s="225"/>
      <c r="Q121" s="227"/>
      <c r="R121" s="227"/>
      <c r="S121" s="227"/>
      <c r="T121" s="227"/>
      <c r="U121" s="227"/>
      <c r="V121" s="227"/>
      <c r="W121" s="221"/>
      <c r="X121" s="221"/>
      <c r="Y121" s="228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</row>
    <row r="122" spans="1:54" s="300" customFormat="1" hidden="1" x14ac:dyDescent="0.25">
      <c r="A122" s="368"/>
      <c r="B122" s="376"/>
      <c r="C122" s="217"/>
      <c r="D122" s="248"/>
      <c r="E122" s="221"/>
      <c r="F122" s="220"/>
      <c r="G122" s="221"/>
      <c r="H122" s="227"/>
      <c r="I122" s="257"/>
      <c r="J122" s="224"/>
      <c r="K122" s="240"/>
      <c r="L122" s="225"/>
      <c r="M122" s="225"/>
      <c r="N122" s="225"/>
      <c r="O122" s="225"/>
      <c r="P122" s="225"/>
      <c r="Q122" s="227"/>
      <c r="R122" s="227"/>
      <c r="S122" s="227"/>
      <c r="T122" s="227"/>
      <c r="U122" s="227"/>
      <c r="V122" s="227"/>
      <c r="W122" s="221"/>
      <c r="X122" s="221"/>
      <c r="Y122" s="228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</row>
    <row r="123" spans="1:54" s="300" customFormat="1" hidden="1" x14ac:dyDescent="0.25">
      <c r="A123" s="368"/>
      <c r="B123" s="376"/>
      <c r="C123" s="217"/>
      <c r="D123" s="248"/>
      <c r="E123" s="221"/>
      <c r="F123" s="220"/>
      <c r="G123" s="221"/>
      <c r="H123" s="227"/>
      <c r="I123" s="257"/>
      <c r="J123" s="224"/>
      <c r="K123" s="224"/>
      <c r="L123" s="225"/>
      <c r="M123" s="225"/>
      <c r="N123" s="225"/>
      <c r="O123" s="225"/>
      <c r="P123" s="225"/>
      <c r="Q123" s="227"/>
      <c r="R123" s="227"/>
      <c r="S123" s="227"/>
      <c r="T123" s="227"/>
      <c r="U123" s="227"/>
      <c r="V123" s="227"/>
      <c r="W123" s="221"/>
      <c r="X123" s="221"/>
      <c r="Y123" s="228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</row>
    <row r="124" spans="1:54" s="300" customFormat="1" hidden="1" x14ac:dyDescent="0.25">
      <c r="A124" s="368"/>
      <c r="B124" s="376"/>
      <c r="C124" s="217"/>
      <c r="D124" s="248"/>
      <c r="E124" s="221"/>
      <c r="F124" s="220"/>
      <c r="G124" s="221"/>
      <c r="H124" s="227"/>
      <c r="I124" s="257"/>
      <c r="J124" s="224"/>
      <c r="K124" s="224"/>
      <c r="L124" s="225"/>
      <c r="M124" s="225"/>
      <c r="N124" s="225"/>
      <c r="O124" s="225"/>
      <c r="P124" s="225"/>
      <c r="Q124" s="227"/>
      <c r="R124" s="227"/>
      <c r="S124" s="227"/>
      <c r="T124" s="227"/>
      <c r="U124" s="227"/>
      <c r="V124" s="227"/>
      <c r="W124" s="221"/>
      <c r="X124" s="221"/>
      <c r="Y124" s="228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</row>
    <row r="125" spans="1:54" s="300" customFormat="1" hidden="1" x14ac:dyDescent="0.25">
      <c r="A125" s="368"/>
      <c r="B125" s="376"/>
      <c r="C125" s="217"/>
      <c r="D125" s="248"/>
      <c r="E125" s="221"/>
      <c r="F125" s="220"/>
      <c r="G125" s="221"/>
      <c r="H125" s="227"/>
      <c r="I125" s="257"/>
      <c r="J125" s="224"/>
      <c r="K125" s="224"/>
      <c r="L125" s="225"/>
      <c r="M125" s="225"/>
      <c r="N125" s="225"/>
      <c r="O125" s="225"/>
      <c r="P125" s="225"/>
      <c r="Q125" s="227"/>
      <c r="R125" s="227"/>
      <c r="S125" s="227"/>
      <c r="T125" s="227"/>
      <c r="U125" s="227"/>
      <c r="V125" s="227"/>
      <c r="W125" s="221"/>
      <c r="X125" s="221"/>
      <c r="Y125" s="228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</row>
    <row r="126" spans="1:54" s="300" customFormat="1" hidden="1" x14ac:dyDescent="0.25">
      <c r="A126" s="368"/>
      <c r="B126" s="376"/>
      <c r="C126" s="217"/>
      <c r="D126" s="248"/>
      <c r="E126" s="221"/>
      <c r="F126" s="220"/>
      <c r="G126" s="221"/>
      <c r="H126" s="227"/>
      <c r="I126" s="257"/>
      <c r="J126" s="224"/>
      <c r="K126" s="224"/>
      <c r="L126" s="225"/>
      <c r="M126" s="225"/>
      <c r="N126" s="225"/>
      <c r="O126" s="225"/>
      <c r="P126" s="225"/>
      <c r="Q126" s="227"/>
      <c r="R126" s="227"/>
      <c r="S126" s="227"/>
      <c r="T126" s="227"/>
      <c r="U126" s="227"/>
      <c r="V126" s="227"/>
      <c r="W126" s="221"/>
      <c r="X126" s="221"/>
      <c r="Y126" s="228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</row>
    <row r="127" spans="1:54" s="300" customFormat="1" hidden="1" x14ac:dyDescent="0.25">
      <c r="A127" s="368"/>
      <c r="B127" s="376"/>
      <c r="C127" s="217"/>
      <c r="D127" s="256"/>
      <c r="E127" s="221"/>
      <c r="F127" s="220"/>
      <c r="G127" s="221"/>
      <c r="H127" s="227"/>
      <c r="I127" s="257"/>
      <c r="J127" s="224"/>
      <c r="K127" s="224"/>
      <c r="L127" s="225"/>
      <c r="M127" s="225"/>
      <c r="N127" s="225"/>
      <c r="O127" s="225"/>
      <c r="P127" s="225"/>
      <c r="Q127" s="227"/>
      <c r="R127" s="227"/>
      <c r="S127" s="227"/>
      <c r="T127" s="227"/>
      <c r="U127" s="227"/>
      <c r="V127" s="227"/>
      <c r="W127" s="221"/>
      <c r="X127" s="221"/>
      <c r="Y127" s="228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</row>
    <row r="128" spans="1:54" s="300" customFormat="1" hidden="1" x14ac:dyDescent="0.25">
      <c r="A128" s="368"/>
      <c r="B128" s="376"/>
      <c r="C128" s="217"/>
      <c r="D128" s="256"/>
      <c r="E128" s="221"/>
      <c r="F128" s="220"/>
      <c r="G128" s="221"/>
      <c r="H128" s="227"/>
      <c r="I128" s="257"/>
      <c r="J128" s="224"/>
      <c r="K128" s="224"/>
      <c r="L128" s="225"/>
      <c r="M128" s="225"/>
      <c r="N128" s="225"/>
      <c r="O128" s="225"/>
      <c r="P128" s="225"/>
      <c r="Q128" s="227"/>
      <c r="R128" s="227"/>
      <c r="S128" s="227"/>
      <c r="T128" s="227"/>
      <c r="U128" s="227"/>
      <c r="V128" s="227"/>
      <c r="W128" s="221"/>
      <c r="X128" s="221"/>
      <c r="Y128" s="228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</row>
    <row r="129" spans="1:54" s="300" customFormat="1" hidden="1" x14ac:dyDescent="0.25">
      <c r="A129" s="368"/>
      <c r="B129" s="376"/>
      <c r="C129" s="217"/>
      <c r="D129" s="256"/>
      <c r="E129" s="221"/>
      <c r="F129" s="220"/>
      <c r="G129" s="221"/>
      <c r="H129" s="227"/>
      <c r="I129" s="257"/>
      <c r="J129" s="224"/>
      <c r="K129" s="224"/>
      <c r="L129" s="225"/>
      <c r="M129" s="225"/>
      <c r="N129" s="225"/>
      <c r="O129" s="225"/>
      <c r="P129" s="225"/>
      <c r="Q129" s="227"/>
      <c r="R129" s="227"/>
      <c r="S129" s="227"/>
      <c r="T129" s="227"/>
      <c r="U129" s="227"/>
      <c r="V129" s="227"/>
      <c r="W129" s="221"/>
      <c r="X129" s="221"/>
      <c r="Y129" s="228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</row>
    <row r="130" spans="1:54" s="300" customFormat="1" hidden="1" x14ac:dyDescent="0.25">
      <c r="A130" s="368"/>
      <c r="B130" s="376"/>
      <c r="C130" s="217"/>
      <c r="D130" s="256"/>
      <c r="E130" s="221"/>
      <c r="F130" s="220"/>
      <c r="G130" s="221"/>
      <c r="H130" s="227"/>
      <c r="I130" s="257"/>
      <c r="J130" s="224"/>
      <c r="K130" s="224"/>
      <c r="L130" s="225"/>
      <c r="M130" s="225"/>
      <c r="N130" s="225"/>
      <c r="O130" s="225"/>
      <c r="P130" s="225"/>
      <c r="Q130" s="227"/>
      <c r="R130" s="227"/>
      <c r="S130" s="227"/>
      <c r="T130" s="227"/>
      <c r="U130" s="227"/>
      <c r="V130" s="227"/>
      <c r="W130" s="221"/>
      <c r="X130" s="221"/>
      <c r="Y130" s="228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</row>
    <row r="131" spans="1:54" s="300" customFormat="1" hidden="1" x14ac:dyDescent="0.25">
      <c r="A131" s="368"/>
      <c r="B131" s="376"/>
      <c r="C131" s="217"/>
      <c r="D131" s="256"/>
      <c r="E131" s="221"/>
      <c r="F131" s="220"/>
      <c r="G131" s="221"/>
      <c r="H131" s="227"/>
      <c r="I131" s="257"/>
      <c r="J131" s="224"/>
      <c r="K131" s="224"/>
      <c r="L131" s="225"/>
      <c r="M131" s="225"/>
      <c r="N131" s="225"/>
      <c r="O131" s="225"/>
      <c r="P131" s="225"/>
      <c r="Q131" s="227"/>
      <c r="R131" s="227"/>
      <c r="S131" s="227"/>
      <c r="T131" s="227"/>
      <c r="U131" s="227"/>
      <c r="V131" s="227"/>
      <c r="W131" s="221"/>
      <c r="X131" s="221"/>
      <c r="Y131" s="228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</row>
    <row r="132" spans="1:54" s="300" customFormat="1" hidden="1" x14ac:dyDescent="0.25">
      <c r="A132" s="368"/>
      <c r="B132" s="376"/>
      <c r="C132" s="217"/>
      <c r="D132" s="256"/>
      <c r="E132" s="221"/>
      <c r="F132" s="220"/>
      <c r="G132" s="221"/>
      <c r="H132" s="227"/>
      <c r="I132" s="257"/>
      <c r="J132" s="224"/>
      <c r="K132" s="224"/>
      <c r="L132" s="225"/>
      <c r="M132" s="225"/>
      <c r="N132" s="225"/>
      <c r="O132" s="225"/>
      <c r="P132" s="225"/>
      <c r="Q132" s="227"/>
      <c r="R132" s="227"/>
      <c r="S132" s="227"/>
      <c r="T132" s="227"/>
      <c r="U132" s="227"/>
      <c r="V132" s="227"/>
      <c r="W132" s="221"/>
      <c r="X132" s="221"/>
      <c r="Y132" s="228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</row>
    <row r="133" spans="1:54" s="300" customFormat="1" hidden="1" x14ac:dyDescent="0.25">
      <c r="A133" s="368"/>
      <c r="B133" s="376"/>
      <c r="C133" s="217"/>
      <c r="D133" s="256"/>
      <c r="E133" s="221"/>
      <c r="F133" s="220"/>
      <c r="G133" s="221"/>
      <c r="H133" s="227"/>
      <c r="I133" s="257"/>
      <c r="J133" s="224"/>
      <c r="K133" s="224"/>
      <c r="L133" s="225"/>
      <c r="M133" s="225"/>
      <c r="N133" s="225"/>
      <c r="O133" s="225"/>
      <c r="P133" s="225"/>
      <c r="Q133" s="227"/>
      <c r="R133" s="227"/>
      <c r="S133" s="227"/>
      <c r="T133" s="227"/>
      <c r="U133" s="227"/>
      <c r="V133" s="227"/>
      <c r="W133" s="221"/>
      <c r="X133" s="221"/>
      <c r="Y133" s="228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</row>
    <row r="134" spans="1:54" s="300" customFormat="1" hidden="1" x14ac:dyDescent="0.25">
      <c r="A134" s="368"/>
      <c r="B134" s="376"/>
      <c r="C134" s="217"/>
      <c r="D134" s="256"/>
      <c r="E134" s="221"/>
      <c r="F134" s="220"/>
      <c r="G134" s="221"/>
      <c r="H134" s="227"/>
      <c r="I134" s="257"/>
      <c r="J134" s="224"/>
      <c r="K134" s="224"/>
      <c r="L134" s="225"/>
      <c r="M134" s="225"/>
      <c r="N134" s="225"/>
      <c r="O134" s="225"/>
      <c r="P134" s="225"/>
      <c r="Q134" s="227"/>
      <c r="R134" s="227"/>
      <c r="S134" s="227"/>
      <c r="T134" s="227"/>
      <c r="U134" s="227"/>
      <c r="V134" s="227"/>
      <c r="W134" s="221"/>
      <c r="X134" s="221"/>
      <c r="Y134" s="228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</row>
    <row r="135" spans="1:54" s="300" customFormat="1" hidden="1" x14ac:dyDescent="0.25">
      <c r="A135" s="368"/>
      <c r="B135" s="376"/>
      <c r="C135" s="217"/>
      <c r="D135" s="256"/>
      <c r="E135" s="221"/>
      <c r="F135" s="220"/>
      <c r="G135" s="221"/>
      <c r="H135" s="227"/>
      <c r="I135" s="257"/>
      <c r="J135" s="224"/>
      <c r="K135" s="224"/>
      <c r="L135" s="225"/>
      <c r="M135" s="225"/>
      <c r="N135" s="225"/>
      <c r="O135" s="377"/>
      <c r="P135" s="225"/>
      <c r="Q135" s="227"/>
      <c r="R135" s="227"/>
      <c r="S135" s="227"/>
      <c r="T135" s="227"/>
      <c r="U135" s="227"/>
      <c r="V135" s="227"/>
      <c r="W135" s="221"/>
      <c r="X135" s="221"/>
      <c r="Y135" s="228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</row>
    <row r="136" spans="1:54" s="300" customFormat="1" hidden="1" x14ac:dyDescent="0.25">
      <c r="A136" s="368"/>
      <c r="B136" s="376"/>
      <c r="C136" s="217"/>
      <c r="D136" s="256"/>
      <c r="E136" s="221"/>
      <c r="F136" s="220"/>
      <c r="G136" s="221"/>
      <c r="H136" s="227"/>
      <c r="I136" s="257"/>
      <c r="J136" s="224"/>
      <c r="K136" s="224"/>
      <c r="L136" s="225"/>
      <c r="M136" s="225"/>
      <c r="N136" s="225"/>
      <c r="O136" s="377"/>
      <c r="P136" s="225"/>
      <c r="Q136" s="227"/>
      <c r="R136" s="227"/>
      <c r="S136" s="227"/>
      <c r="T136" s="227"/>
      <c r="U136" s="227"/>
      <c r="V136" s="227"/>
      <c r="W136" s="221"/>
      <c r="X136" s="221"/>
      <c r="Y136" s="228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</row>
    <row r="137" spans="1:54" s="300" customFormat="1" hidden="1" x14ac:dyDescent="0.25">
      <c r="A137" s="368"/>
      <c r="B137" s="376"/>
      <c r="C137" s="217"/>
      <c r="D137" s="256"/>
      <c r="E137" s="221"/>
      <c r="F137" s="220"/>
      <c r="G137" s="221"/>
      <c r="H137" s="227"/>
      <c r="I137" s="257"/>
      <c r="J137" s="224"/>
      <c r="K137" s="224"/>
      <c r="L137" s="225"/>
      <c r="M137" s="225"/>
      <c r="N137" s="225"/>
      <c r="O137" s="225"/>
      <c r="P137" s="225"/>
      <c r="Q137" s="227"/>
      <c r="R137" s="227"/>
      <c r="S137" s="227"/>
      <c r="T137" s="227"/>
      <c r="U137" s="227"/>
      <c r="V137" s="227"/>
      <c r="W137" s="221"/>
      <c r="X137" s="221"/>
      <c r="Y137" s="228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</row>
    <row r="138" spans="1:54" s="300" customFormat="1" hidden="1" x14ac:dyDescent="0.25">
      <c r="A138" s="368"/>
      <c r="B138" s="376"/>
      <c r="C138" s="217"/>
      <c r="D138" s="256"/>
      <c r="E138" s="221"/>
      <c r="F138" s="220"/>
      <c r="G138" s="221"/>
      <c r="H138" s="227"/>
      <c r="I138" s="257"/>
      <c r="J138" s="224"/>
      <c r="K138" s="224"/>
      <c r="L138" s="225"/>
      <c r="M138" s="225"/>
      <c r="N138" s="225"/>
      <c r="O138" s="225"/>
      <c r="P138" s="225"/>
      <c r="Q138" s="227"/>
      <c r="R138" s="227"/>
      <c r="S138" s="227"/>
      <c r="T138" s="227"/>
      <c r="U138" s="227"/>
      <c r="V138" s="227"/>
      <c r="W138" s="221"/>
      <c r="X138" s="221"/>
      <c r="Y138" s="228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</row>
    <row r="139" spans="1:54" s="300" customFormat="1" hidden="1" x14ac:dyDescent="0.25">
      <c r="A139" s="368"/>
      <c r="B139" s="376"/>
      <c r="C139" s="217"/>
      <c r="D139" s="256"/>
      <c r="E139" s="221"/>
      <c r="F139" s="220"/>
      <c r="G139" s="221"/>
      <c r="H139" s="227"/>
      <c r="I139" s="257"/>
      <c r="J139" s="224"/>
      <c r="K139" s="224"/>
      <c r="L139" s="225"/>
      <c r="M139" s="225"/>
      <c r="N139" s="225"/>
      <c r="O139" s="225"/>
      <c r="P139" s="225"/>
      <c r="Q139" s="227"/>
      <c r="R139" s="227"/>
      <c r="S139" s="227"/>
      <c r="T139" s="227"/>
      <c r="U139" s="227"/>
      <c r="V139" s="227"/>
      <c r="W139" s="221"/>
      <c r="X139" s="221"/>
      <c r="Y139" s="228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</row>
    <row r="140" spans="1:54" s="300" customFormat="1" hidden="1" x14ac:dyDescent="0.25">
      <c r="A140" s="368"/>
      <c r="B140" s="376"/>
      <c r="C140" s="217"/>
      <c r="D140" s="256"/>
      <c r="E140" s="221"/>
      <c r="F140" s="220"/>
      <c r="G140" s="221"/>
      <c r="H140" s="227"/>
      <c r="I140" s="257"/>
      <c r="J140" s="224"/>
      <c r="K140" s="224"/>
      <c r="L140" s="225"/>
      <c r="M140" s="225"/>
      <c r="N140" s="225"/>
      <c r="O140" s="225"/>
      <c r="P140" s="225"/>
      <c r="Q140" s="227"/>
      <c r="R140" s="227"/>
      <c r="S140" s="227"/>
      <c r="T140" s="227"/>
      <c r="U140" s="227"/>
      <c r="V140" s="227"/>
      <c r="W140" s="221"/>
      <c r="X140" s="221"/>
      <c r="Y140" s="228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</row>
    <row r="141" spans="1:54" s="300" customFormat="1" hidden="1" x14ac:dyDescent="0.25">
      <c r="A141" s="368"/>
      <c r="B141" s="376"/>
      <c r="C141" s="217"/>
      <c r="D141" s="256"/>
      <c r="E141" s="221"/>
      <c r="F141" s="220"/>
      <c r="G141" s="221"/>
      <c r="H141" s="227"/>
      <c r="I141" s="257"/>
      <c r="J141" s="224"/>
      <c r="K141" s="224"/>
      <c r="L141" s="225"/>
      <c r="M141" s="225"/>
      <c r="N141" s="225"/>
      <c r="O141" s="225"/>
      <c r="P141" s="225"/>
      <c r="Q141" s="227"/>
      <c r="R141" s="227"/>
      <c r="S141" s="227"/>
      <c r="T141" s="227"/>
      <c r="U141" s="227"/>
      <c r="V141" s="227"/>
      <c r="W141" s="221"/>
      <c r="X141" s="221"/>
      <c r="Y141" s="228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</row>
    <row r="142" spans="1:54" s="300" customFormat="1" hidden="1" x14ac:dyDescent="0.25">
      <c r="A142" s="368"/>
      <c r="B142" s="376"/>
      <c r="C142" s="217"/>
      <c r="D142" s="256"/>
      <c r="E142" s="221"/>
      <c r="F142" s="220"/>
      <c r="G142" s="221"/>
      <c r="H142" s="227"/>
      <c r="I142" s="257"/>
      <c r="J142" s="224"/>
      <c r="K142" s="224"/>
      <c r="L142" s="225"/>
      <c r="M142" s="225"/>
      <c r="N142" s="225"/>
      <c r="O142" s="225"/>
      <c r="P142" s="225"/>
      <c r="Q142" s="227"/>
      <c r="R142" s="227"/>
      <c r="S142" s="227"/>
      <c r="T142" s="227"/>
      <c r="U142" s="227"/>
      <c r="V142" s="227"/>
      <c r="W142" s="221"/>
      <c r="X142" s="221"/>
      <c r="Y142" s="228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</row>
    <row r="143" spans="1:54" s="300" customFormat="1" hidden="1" x14ac:dyDescent="0.25">
      <c r="A143" s="368"/>
      <c r="B143" s="376"/>
      <c r="C143" s="217"/>
      <c r="D143" s="256"/>
      <c r="E143" s="221"/>
      <c r="F143" s="220"/>
      <c r="G143" s="221"/>
      <c r="H143" s="227"/>
      <c r="I143" s="257"/>
      <c r="J143" s="224"/>
      <c r="K143" s="224"/>
      <c r="L143" s="225"/>
      <c r="M143" s="225"/>
      <c r="N143" s="225"/>
      <c r="O143" s="225"/>
      <c r="P143" s="225"/>
      <c r="Q143" s="227"/>
      <c r="R143" s="227"/>
      <c r="S143" s="227"/>
      <c r="T143" s="227"/>
      <c r="U143" s="227"/>
      <c r="V143" s="227"/>
      <c r="W143" s="221"/>
      <c r="X143" s="221"/>
      <c r="Y143" s="228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</row>
    <row r="144" spans="1:54" s="54" customFormat="1" ht="12" x14ac:dyDescent="0.25">
      <c r="A144" s="378"/>
      <c r="B144" s="376"/>
      <c r="C144" s="217"/>
      <c r="D144" s="256"/>
      <c r="E144" s="221"/>
      <c r="F144" s="220"/>
      <c r="G144" s="221"/>
      <c r="H144" s="227"/>
      <c r="I144" s="257"/>
      <c r="J144" s="224"/>
      <c r="K144" s="224"/>
      <c r="L144" s="225"/>
      <c r="M144" s="225"/>
      <c r="N144" s="225"/>
      <c r="O144" s="225"/>
      <c r="P144" s="225"/>
      <c r="Q144" s="227"/>
      <c r="R144" s="227"/>
      <c r="S144" s="227"/>
      <c r="T144" s="227"/>
      <c r="U144" s="227"/>
      <c r="V144" s="227"/>
      <c r="W144" s="221"/>
      <c r="X144" s="221"/>
      <c r="Y144" s="228"/>
    </row>
    <row r="145" spans="1:54" s="54" customFormat="1" ht="12" hidden="1" x14ac:dyDescent="0.25">
      <c r="A145" s="378"/>
      <c r="B145" s="376"/>
      <c r="C145" s="217"/>
      <c r="D145" s="256"/>
      <c r="E145" s="379"/>
      <c r="F145" s="380"/>
      <c r="G145" s="221"/>
      <c r="H145" s="227"/>
      <c r="I145" s="257"/>
      <c r="J145" s="381"/>
      <c r="K145" s="381"/>
      <c r="L145" s="225"/>
      <c r="M145" s="225"/>
      <c r="N145" s="225"/>
      <c r="O145" s="225"/>
      <c r="P145" s="225"/>
      <c r="Q145" s="227"/>
      <c r="R145" s="227"/>
      <c r="S145" s="227"/>
      <c r="T145" s="227"/>
      <c r="U145" s="227"/>
      <c r="V145" s="227"/>
      <c r="W145" s="221"/>
      <c r="X145" s="221"/>
      <c r="Y145" s="228"/>
    </row>
    <row r="146" spans="1:54" s="54" customFormat="1" ht="12" hidden="1" x14ac:dyDescent="0.25">
      <c r="A146" s="378"/>
      <c r="B146" s="376"/>
      <c r="C146" s="217"/>
      <c r="D146" s="256"/>
      <c r="E146" s="379"/>
      <c r="F146" s="380"/>
      <c r="G146" s="221"/>
      <c r="H146" s="227"/>
      <c r="I146" s="257"/>
      <c r="J146" s="381"/>
      <c r="K146" s="381"/>
      <c r="L146" s="225"/>
      <c r="M146" s="225"/>
      <c r="N146" s="225"/>
      <c r="O146" s="225"/>
      <c r="P146" s="225"/>
      <c r="Q146" s="227"/>
      <c r="R146" s="227"/>
      <c r="S146" s="227"/>
      <c r="T146" s="227"/>
      <c r="U146" s="227"/>
      <c r="V146" s="227"/>
      <c r="W146" s="221"/>
      <c r="X146" s="221"/>
      <c r="Y146" s="228"/>
    </row>
    <row r="147" spans="1:54" s="54" customFormat="1" ht="12" hidden="1" x14ac:dyDescent="0.25">
      <c r="A147" s="378"/>
      <c r="B147" s="376"/>
      <c r="C147" s="217"/>
      <c r="D147" s="256"/>
      <c r="E147" s="379"/>
      <c r="F147" s="380"/>
      <c r="G147" s="221"/>
      <c r="H147" s="227"/>
      <c r="I147" s="257"/>
      <c r="J147" s="381"/>
      <c r="K147" s="381"/>
      <c r="L147" s="225"/>
      <c r="M147" s="225"/>
      <c r="N147" s="225"/>
      <c r="O147" s="225"/>
      <c r="P147" s="225"/>
      <c r="Q147" s="227"/>
      <c r="R147" s="227"/>
      <c r="S147" s="227"/>
      <c r="T147" s="227"/>
      <c r="U147" s="227"/>
      <c r="V147" s="227"/>
      <c r="W147" s="221"/>
      <c r="X147" s="221"/>
      <c r="Y147" s="228"/>
    </row>
    <row r="148" spans="1:54" s="300" customFormat="1" hidden="1" x14ac:dyDescent="0.25">
      <c r="A148" s="368"/>
      <c r="B148" s="376"/>
      <c r="C148" s="217"/>
      <c r="D148" s="256"/>
      <c r="E148" s="379"/>
      <c r="F148" s="380"/>
      <c r="G148" s="221"/>
      <c r="H148" s="227"/>
      <c r="I148" s="257"/>
      <c r="J148" s="381"/>
      <c r="K148" s="381"/>
      <c r="L148" s="225"/>
      <c r="M148" s="225"/>
      <c r="N148" s="225"/>
      <c r="O148" s="225"/>
      <c r="P148" s="225"/>
      <c r="Q148" s="227"/>
      <c r="R148" s="227"/>
      <c r="S148" s="227"/>
      <c r="T148" s="227"/>
      <c r="U148" s="227"/>
      <c r="V148" s="227"/>
      <c r="W148" s="221"/>
      <c r="X148" s="221"/>
      <c r="Y148" s="228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</row>
    <row r="149" spans="1:54" s="300" customFormat="1" hidden="1" x14ac:dyDescent="0.25">
      <c r="A149" s="382"/>
      <c r="B149" s="376"/>
      <c r="C149" s="217"/>
      <c r="D149" s="256"/>
      <c r="E149" s="379"/>
      <c r="F149" s="380"/>
      <c r="G149" s="221"/>
      <c r="H149" s="227"/>
      <c r="I149" s="257"/>
      <c r="J149" s="381"/>
      <c r="K149" s="381"/>
      <c r="L149" s="225"/>
      <c r="M149" s="225"/>
      <c r="N149" s="225"/>
      <c r="O149" s="225"/>
      <c r="P149" s="225"/>
      <c r="Q149" s="227"/>
      <c r="R149" s="227"/>
      <c r="S149" s="227"/>
      <c r="T149" s="227"/>
      <c r="U149" s="227"/>
      <c r="V149" s="227"/>
      <c r="W149" s="221"/>
      <c r="X149" s="221"/>
      <c r="Y149" s="228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</row>
    <row r="150" spans="1:54" s="300" customFormat="1" hidden="1" x14ac:dyDescent="0.25">
      <c r="A150" s="368"/>
      <c r="B150" s="383"/>
      <c r="C150" s="217"/>
      <c r="D150" s="220"/>
      <c r="E150" s="379"/>
      <c r="F150" s="380"/>
      <c r="G150" s="221"/>
      <c r="H150" s="227"/>
      <c r="I150" s="257"/>
      <c r="J150" s="381"/>
      <c r="K150" s="381"/>
      <c r="L150" s="225"/>
      <c r="M150" s="225"/>
      <c r="N150" s="225"/>
      <c r="O150" s="225"/>
      <c r="P150" s="225"/>
      <c r="Q150" s="227"/>
      <c r="R150" s="227"/>
      <c r="S150" s="227"/>
      <c r="T150" s="227"/>
      <c r="U150" s="227"/>
      <c r="V150" s="227"/>
      <c r="W150" s="221"/>
      <c r="X150" s="221"/>
      <c r="Y150" s="228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</row>
    <row r="151" spans="1:54" s="300" customFormat="1" hidden="1" x14ac:dyDescent="0.25">
      <c r="A151" s="368"/>
      <c r="B151" s="384"/>
      <c r="C151" s="217"/>
      <c r="D151" s="220"/>
      <c r="E151" s="379"/>
      <c r="F151" s="380"/>
      <c r="G151" s="221"/>
      <c r="H151" s="227"/>
      <c r="I151" s="257"/>
      <c r="J151" s="381"/>
      <c r="K151" s="381"/>
      <c r="L151" s="225"/>
      <c r="M151" s="225"/>
      <c r="N151" s="225"/>
      <c r="O151" s="225"/>
      <c r="P151" s="225"/>
      <c r="Q151" s="227"/>
      <c r="R151" s="227"/>
      <c r="S151" s="227"/>
      <c r="T151" s="227"/>
      <c r="U151" s="227"/>
      <c r="V151" s="227"/>
      <c r="W151" s="221"/>
      <c r="X151" s="221"/>
      <c r="Y151" s="228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</row>
    <row r="152" spans="1:54" s="300" customFormat="1" hidden="1" x14ac:dyDescent="0.25">
      <c r="B152" s="384"/>
      <c r="C152" s="217"/>
      <c r="D152" s="220"/>
      <c r="E152" s="379"/>
      <c r="F152" s="380"/>
      <c r="G152" s="221"/>
      <c r="H152" s="227"/>
      <c r="I152" s="257"/>
      <c r="J152" s="381"/>
      <c r="K152" s="381"/>
      <c r="L152" s="225"/>
      <c r="M152" s="225"/>
      <c r="N152" s="225"/>
      <c r="O152" s="225"/>
      <c r="P152" s="225"/>
      <c r="Q152" s="227"/>
      <c r="R152" s="227"/>
      <c r="S152" s="227"/>
      <c r="T152" s="251"/>
      <c r="U152" s="227"/>
      <c r="V152" s="227"/>
      <c r="W152" s="221"/>
      <c r="X152" s="385"/>
      <c r="Y152" s="386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</row>
    <row r="153" spans="1:54" s="300" customFormat="1" ht="12" hidden="1" customHeight="1" x14ac:dyDescent="0.25">
      <c r="B153" s="384"/>
      <c r="C153" s="217"/>
      <c r="D153" s="256"/>
      <c r="E153" s="379"/>
      <c r="F153" s="380"/>
      <c r="G153" s="221"/>
      <c r="H153" s="227"/>
      <c r="I153" s="257"/>
      <c r="J153" s="381"/>
      <c r="K153" s="381"/>
      <c r="L153" s="225"/>
      <c r="M153" s="225"/>
      <c r="N153" s="225"/>
      <c r="O153" s="225"/>
      <c r="P153" s="225"/>
      <c r="Q153" s="227"/>
      <c r="R153" s="227"/>
      <c r="S153" s="227"/>
      <c r="T153" s="251"/>
      <c r="U153" s="227"/>
      <c r="V153" s="227"/>
      <c r="W153" s="385"/>
      <c r="X153" s="385"/>
      <c r="Y153" s="386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</row>
    <row r="154" spans="1:54" hidden="1" x14ac:dyDescent="0.2">
      <c r="B154" s="384"/>
      <c r="C154" s="217"/>
      <c r="D154" s="220"/>
      <c r="E154" s="379"/>
      <c r="F154" s="380"/>
      <c r="G154" s="221"/>
      <c r="H154" s="227"/>
      <c r="I154" s="257"/>
      <c r="J154" s="381"/>
      <c r="K154" s="381"/>
      <c r="L154" s="225"/>
      <c r="M154" s="225"/>
      <c r="N154" s="225"/>
      <c r="O154" s="225"/>
      <c r="P154" s="225"/>
      <c r="Q154" s="227"/>
      <c r="R154" s="227"/>
      <c r="S154" s="227"/>
      <c r="T154" s="251"/>
      <c r="U154" s="227"/>
      <c r="V154" s="227"/>
      <c r="W154" s="221"/>
      <c r="X154" s="385"/>
      <c r="Y154" s="386"/>
    </row>
    <row r="155" spans="1:54" hidden="1" x14ac:dyDescent="0.2">
      <c r="B155" s="383"/>
      <c r="C155" s="217"/>
      <c r="D155" s="387"/>
      <c r="E155" s="379"/>
      <c r="F155" s="380"/>
      <c r="G155" s="221"/>
      <c r="H155" s="227"/>
      <c r="I155" s="257"/>
      <c r="J155" s="381"/>
      <c r="K155" s="381"/>
      <c r="L155" s="225"/>
      <c r="M155" s="225"/>
      <c r="N155" s="225"/>
      <c r="O155" s="225"/>
      <c r="P155" s="225"/>
      <c r="Q155" s="227"/>
      <c r="R155" s="227"/>
      <c r="S155" s="227"/>
      <c r="T155" s="227"/>
      <c r="U155" s="227"/>
      <c r="V155" s="227"/>
      <c r="W155" s="221"/>
      <c r="X155" s="221"/>
      <c r="Y155" s="228"/>
    </row>
    <row r="156" spans="1:54" hidden="1" x14ac:dyDescent="0.2">
      <c r="B156" s="383"/>
      <c r="C156" s="217"/>
      <c r="D156" s="220"/>
      <c r="E156" s="379"/>
      <c r="F156" s="380"/>
      <c r="G156" s="221"/>
      <c r="H156" s="227"/>
      <c r="I156" s="257"/>
      <c r="J156" s="381"/>
      <c r="K156" s="381"/>
      <c r="L156" s="225"/>
      <c r="M156" s="225"/>
      <c r="N156" s="225"/>
      <c r="O156" s="225"/>
      <c r="P156" s="225"/>
      <c r="Q156" s="227"/>
      <c r="R156" s="227"/>
      <c r="S156" s="227"/>
      <c r="T156" s="227"/>
      <c r="U156" s="227"/>
      <c r="V156" s="227"/>
      <c r="W156" s="221"/>
      <c r="X156" s="221"/>
      <c r="Y156" s="228"/>
    </row>
    <row r="157" spans="1:54" s="8" customFormat="1" x14ac:dyDescent="0.2">
      <c r="B157" s="388" t="s">
        <v>36</v>
      </c>
      <c r="C157" s="273"/>
      <c r="D157" s="413"/>
      <c r="E157" s="275"/>
      <c r="F157" s="276"/>
      <c r="G157" s="275"/>
      <c r="H157" s="277"/>
      <c r="I157" s="390"/>
      <c r="J157" s="412"/>
      <c r="K157" s="412"/>
      <c r="L157" s="391"/>
      <c r="M157" s="391"/>
      <c r="N157" s="414"/>
      <c r="O157" s="391"/>
      <c r="P157" s="391"/>
      <c r="Q157" s="277"/>
      <c r="R157" s="277"/>
      <c r="S157" s="277"/>
      <c r="T157" s="277"/>
      <c r="U157" s="277"/>
      <c r="V157" s="277"/>
      <c r="W157" s="275"/>
      <c r="X157" s="275"/>
      <c r="Y157" s="284"/>
    </row>
    <row r="158" spans="1:54" s="54" customFormat="1" ht="6.6" customHeight="1" thickBot="1" x14ac:dyDescent="0.3">
      <c r="B158" s="301"/>
      <c r="C158" s="392"/>
      <c r="D158" s="393"/>
      <c r="E158" s="306"/>
      <c r="F158" s="393"/>
      <c r="G158" s="306"/>
      <c r="H158" s="394"/>
      <c r="I158" s="395"/>
      <c r="J158" s="396"/>
      <c r="K158" s="396"/>
      <c r="L158" s="397"/>
      <c r="M158" s="397"/>
      <c r="N158" s="397"/>
      <c r="O158" s="397"/>
      <c r="P158" s="397"/>
      <c r="Q158" s="310"/>
      <c r="R158" s="310"/>
      <c r="S158" s="310"/>
      <c r="T158" s="398"/>
      <c r="U158" s="310"/>
      <c r="V158" s="310"/>
      <c r="W158" s="306"/>
      <c r="X158" s="399"/>
      <c r="Y158" s="400"/>
      <c r="Z158" s="98"/>
    </row>
    <row r="159" spans="1:54" s="300" customFormat="1" ht="12" customHeight="1" thickTop="1" x14ac:dyDescent="0.2">
      <c r="B159" s="144" t="s">
        <v>95</v>
      </c>
      <c r="C159" s="314"/>
      <c r="E159" s="315"/>
      <c r="H159" s="1" t="s">
        <v>96</v>
      </c>
      <c r="J159" s="401"/>
      <c r="K159" s="402"/>
      <c r="L159" s="151"/>
      <c r="M159" s="152"/>
      <c r="N159" s="152"/>
      <c r="O159" s="152"/>
      <c r="P159" s="152"/>
      <c r="Q159" s="403"/>
      <c r="R159" s="403"/>
      <c r="S159" s="403"/>
      <c r="T159" s="404"/>
      <c r="U159" s="403"/>
      <c r="V159" s="405"/>
      <c r="W159" s="405"/>
      <c r="X159" s="405"/>
      <c r="Y159" s="405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</row>
  </sheetData>
  <mergeCells count="10">
    <mergeCell ref="P53:Q53"/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location="convenio" xr:uid="{B73F3070-5BEE-49FA-B81C-65D097C452A9}"/>
    <hyperlink ref="H73" r:id="rId2" location="convenio" xr:uid="{A8C47202-FFB7-402F-95C8-CCF3DCD409AC}"/>
  </hyperlinks>
  <pageMargins left="0.70866141732283472" right="0" top="1.2204724409448819" bottom="0" header="0.11811023622047245" footer="0"/>
  <pageSetup paperSize="9" scale="55" orientation="landscape" r:id="rId3"/>
  <headerFooter alignWithMargins="0">
    <oddHeader>&amp;C&amp;G</oddHeader>
  </headerFooter>
  <ignoredErrors>
    <ignoredError sqref="C5 C20:C28 C45:C49 C69 C97:C102 C115:C116" numberStoredAsText="1"/>
  </ignoredErrors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BCEA6-01C0-4DCA-83A9-D42656B9A356}">
  <dimension ref="A1:Y162"/>
  <sheetViews>
    <sheetView zoomScaleNormal="100" zoomScaleSheetLayoutView="75" workbookViewId="0">
      <selection activeCell="B1" sqref="B1"/>
    </sheetView>
  </sheetViews>
  <sheetFormatPr baseColWidth="10" defaultColWidth="11.42578125" defaultRowHeight="12.75" x14ac:dyDescent="0.2"/>
  <cols>
    <col min="1" max="1" width="2.28515625" style="2" customWidth="1"/>
    <col min="2" max="2" width="9.140625" style="3" customWidth="1"/>
    <col min="3" max="3" width="13.7109375" style="2" customWidth="1"/>
    <col min="4" max="4" width="48.5703125" style="2" customWidth="1"/>
    <col min="5" max="5" width="4.5703125" style="2" customWidth="1"/>
    <col min="6" max="6" width="21.42578125" style="2" customWidth="1"/>
    <col min="7" max="7" width="2.7109375" style="4" customWidth="1"/>
    <col min="8" max="8" width="5" style="5" customWidth="1"/>
    <col min="9" max="9" width="6.7109375" style="5" customWidth="1"/>
    <col min="10" max="11" width="9.5703125" style="415" customWidth="1"/>
    <col min="12" max="12" width="11.7109375" style="7" customWidth="1"/>
    <col min="13" max="13" width="14.7109375" style="7" customWidth="1"/>
    <col min="14" max="14" width="15.28515625" style="2" customWidth="1"/>
    <col min="15" max="15" width="14.140625" style="2" customWidth="1"/>
    <col min="16" max="16" width="13.5703125" style="2" customWidth="1"/>
    <col min="17" max="17" width="5.28515625" style="2" customWidth="1"/>
    <col min="18" max="18" width="5" style="2" customWidth="1"/>
    <col min="19" max="20" width="5.28515625" style="2" customWidth="1"/>
    <col min="21" max="21" width="5.140625" style="2" customWidth="1"/>
    <col min="22" max="22" width="3" style="2" customWidth="1"/>
    <col min="23" max="23" width="2.42578125" style="2" customWidth="1"/>
    <col min="24" max="24" width="2.85546875" style="2" customWidth="1"/>
    <col min="25" max="25" width="4.140625" style="2" customWidth="1"/>
    <col min="26" max="16384" width="11.42578125" style="2"/>
  </cols>
  <sheetData>
    <row r="1" spans="1:25" ht="13.5" thickBot="1" x14ac:dyDescent="0.25"/>
    <row r="2" spans="1:25" ht="20.25" thickTop="1" thickBot="1" x14ac:dyDescent="0.35">
      <c r="A2" s="8"/>
      <c r="B2" s="11" t="s">
        <v>0</v>
      </c>
      <c r="C2" s="12"/>
      <c r="D2" s="13"/>
      <c r="E2" s="14" t="s">
        <v>1</v>
      </c>
      <c r="F2" s="15" t="s">
        <v>44</v>
      </c>
      <c r="G2" s="16"/>
      <c r="H2" s="17" t="s">
        <v>2</v>
      </c>
      <c r="I2" s="18" t="s">
        <v>43</v>
      </c>
      <c r="J2" s="416"/>
      <c r="K2" s="417"/>
      <c r="L2" s="21"/>
      <c r="M2" s="22" t="s">
        <v>3</v>
      </c>
      <c r="N2" s="23">
        <v>2025</v>
      </c>
      <c r="O2" s="24" t="s">
        <v>4</v>
      </c>
      <c r="P2" s="13"/>
      <c r="Q2" s="13"/>
      <c r="R2" s="13"/>
      <c r="S2" s="13"/>
      <c r="T2" s="13"/>
      <c r="U2" s="16"/>
      <c r="V2" s="13"/>
      <c r="W2" s="25"/>
      <c r="X2" s="26"/>
      <c r="Y2" s="27"/>
    </row>
    <row r="3" spans="1:25" x14ac:dyDescent="0.2">
      <c r="B3" s="29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1" t="s">
        <v>10</v>
      </c>
      <c r="H3" s="32" t="s">
        <v>11</v>
      </c>
      <c r="I3" s="33" t="s">
        <v>12</v>
      </c>
      <c r="J3" s="522" t="s">
        <v>13</v>
      </c>
      <c r="K3" s="523"/>
      <c r="L3" s="504" t="s">
        <v>14</v>
      </c>
      <c r="M3" s="505"/>
      <c r="N3" s="506"/>
      <c r="O3" s="506"/>
      <c r="P3" s="507"/>
      <c r="Q3" s="504" t="s">
        <v>15</v>
      </c>
      <c r="R3" s="505"/>
      <c r="S3" s="506"/>
      <c r="T3" s="506"/>
      <c r="U3" s="508"/>
      <c r="V3" s="34" t="s">
        <v>16</v>
      </c>
      <c r="W3" s="35"/>
      <c r="X3" s="36" t="s">
        <v>17</v>
      </c>
      <c r="Y3" s="37" t="s">
        <v>17</v>
      </c>
    </row>
    <row r="4" spans="1:25" ht="13.5" thickBot="1" x14ac:dyDescent="0.25">
      <c r="B4" s="38" t="s">
        <v>18</v>
      </c>
      <c r="C4" s="39" t="s">
        <v>19</v>
      </c>
      <c r="D4" s="39" t="s">
        <v>20</v>
      </c>
      <c r="E4" s="40"/>
      <c r="F4" s="39" t="s">
        <v>21</v>
      </c>
      <c r="G4" s="40" t="s">
        <v>22</v>
      </c>
      <c r="H4" s="41" t="s">
        <v>23</v>
      </c>
      <c r="I4" s="42" t="s">
        <v>24</v>
      </c>
      <c r="J4" s="418" t="s">
        <v>25</v>
      </c>
      <c r="K4" s="419" t="s">
        <v>26</v>
      </c>
      <c r="L4" s="45">
        <v>2022</v>
      </c>
      <c r="M4" s="45">
        <v>2023</v>
      </c>
      <c r="N4" s="45">
        <v>2024</v>
      </c>
      <c r="O4" s="45">
        <v>2025</v>
      </c>
      <c r="P4" s="45">
        <v>2026</v>
      </c>
      <c r="Q4" s="46">
        <v>2022</v>
      </c>
      <c r="R4" s="46">
        <v>2023</v>
      </c>
      <c r="S4" s="46">
        <v>2024</v>
      </c>
      <c r="T4" s="46">
        <v>2025</v>
      </c>
      <c r="U4" s="46">
        <v>2026</v>
      </c>
      <c r="V4" s="47" t="s">
        <v>27</v>
      </c>
      <c r="W4" s="48" t="s">
        <v>28</v>
      </c>
      <c r="X4" s="49" t="s">
        <v>29</v>
      </c>
      <c r="Y4" s="420" t="s">
        <v>30</v>
      </c>
    </row>
    <row r="5" spans="1:25" s="51" customFormat="1" x14ac:dyDescent="0.25">
      <c r="B5" s="448" t="s">
        <v>31</v>
      </c>
      <c r="C5" s="449" t="s">
        <v>121</v>
      </c>
      <c r="D5" s="450" t="s">
        <v>122</v>
      </c>
      <c r="E5" s="451">
        <v>8121</v>
      </c>
      <c r="F5" s="452" t="s">
        <v>49</v>
      </c>
      <c r="G5" s="453" t="s">
        <v>32</v>
      </c>
      <c r="H5" s="454">
        <v>1</v>
      </c>
      <c r="I5" s="455">
        <v>104</v>
      </c>
      <c r="J5" s="456">
        <v>45292</v>
      </c>
      <c r="K5" s="456">
        <v>46752</v>
      </c>
      <c r="L5" s="489"/>
      <c r="M5" s="458">
        <v>5</v>
      </c>
      <c r="N5" s="458">
        <v>4.41</v>
      </c>
      <c r="O5" s="458" t="s">
        <v>123</v>
      </c>
      <c r="P5" s="458" t="s">
        <v>123</v>
      </c>
      <c r="Q5" s="459"/>
      <c r="R5" s="460">
        <v>1680</v>
      </c>
      <c r="S5" s="460">
        <v>1680</v>
      </c>
      <c r="T5" s="460">
        <v>1680</v>
      </c>
      <c r="U5" s="460">
        <v>1680</v>
      </c>
      <c r="V5" s="460"/>
      <c r="W5" s="460">
        <v>22</v>
      </c>
      <c r="X5" s="451" t="s">
        <v>33</v>
      </c>
      <c r="Y5" s="461"/>
    </row>
    <row r="6" spans="1:25" s="51" customFormat="1" ht="22.5" x14ac:dyDescent="0.25">
      <c r="B6" s="462"/>
      <c r="C6" s="463" t="s">
        <v>124</v>
      </c>
      <c r="D6" s="464" t="s">
        <v>125</v>
      </c>
      <c r="E6" s="465">
        <v>2562</v>
      </c>
      <c r="F6" s="466" t="s">
        <v>65</v>
      </c>
      <c r="G6" s="453" t="s">
        <v>32</v>
      </c>
      <c r="H6" s="454">
        <v>1</v>
      </c>
      <c r="I6" s="467">
        <v>86</v>
      </c>
      <c r="J6" s="468">
        <v>45658</v>
      </c>
      <c r="K6" s="468">
        <v>47483</v>
      </c>
      <c r="L6" s="485" t="s">
        <v>126</v>
      </c>
      <c r="M6" s="469"/>
      <c r="N6" s="469">
        <v>2.8</v>
      </c>
      <c r="O6" s="488" t="s">
        <v>127</v>
      </c>
      <c r="P6" s="488" t="s">
        <v>128</v>
      </c>
      <c r="Q6" s="471"/>
      <c r="R6" s="471"/>
      <c r="S6" s="471">
        <v>1688</v>
      </c>
      <c r="T6" s="471">
        <v>1688</v>
      </c>
      <c r="U6" s="471">
        <v>1688</v>
      </c>
      <c r="V6" s="471">
        <v>30</v>
      </c>
      <c r="W6" s="471"/>
      <c r="X6" s="472" t="s">
        <v>33</v>
      </c>
      <c r="Y6" s="473"/>
    </row>
    <row r="7" spans="1:25" s="51" customFormat="1" x14ac:dyDescent="0.25">
      <c r="B7" s="462"/>
      <c r="C7" s="463" t="s">
        <v>129</v>
      </c>
      <c r="D7" s="474" t="s">
        <v>130</v>
      </c>
      <c r="E7" s="465">
        <v>2313</v>
      </c>
      <c r="F7" s="466" t="s">
        <v>110</v>
      </c>
      <c r="G7" s="453" t="s">
        <v>32</v>
      </c>
      <c r="H7" s="454">
        <v>1</v>
      </c>
      <c r="I7" s="467">
        <v>169</v>
      </c>
      <c r="J7" s="468">
        <v>45292</v>
      </c>
      <c r="K7" s="468">
        <v>46752</v>
      </c>
      <c r="L7" s="475"/>
      <c r="M7" s="488">
        <v>2.8</v>
      </c>
      <c r="N7" s="469" t="s">
        <v>131</v>
      </c>
      <c r="O7" s="488" t="s">
        <v>132</v>
      </c>
      <c r="P7" s="488" t="s">
        <v>131</v>
      </c>
      <c r="Q7" s="471"/>
      <c r="R7" s="471">
        <v>1654</v>
      </c>
      <c r="S7" s="471">
        <v>1654</v>
      </c>
      <c r="T7" s="471">
        <v>1654</v>
      </c>
      <c r="U7" s="471">
        <v>1654</v>
      </c>
      <c r="V7" s="465">
        <v>30</v>
      </c>
      <c r="W7" s="465">
        <v>21</v>
      </c>
      <c r="X7" s="472" t="s">
        <v>33</v>
      </c>
      <c r="Y7" s="473"/>
    </row>
    <row r="8" spans="1:25" s="51" customFormat="1" ht="19.899999999999999" customHeight="1" x14ac:dyDescent="0.25">
      <c r="B8" s="462"/>
      <c r="C8" s="463" t="s">
        <v>133</v>
      </c>
      <c r="D8" s="474" t="s">
        <v>134</v>
      </c>
      <c r="E8" s="465">
        <v>9105</v>
      </c>
      <c r="F8" s="466" t="s">
        <v>135</v>
      </c>
      <c r="G8" s="453" t="s">
        <v>32</v>
      </c>
      <c r="H8" s="454">
        <v>1</v>
      </c>
      <c r="I8" s="467">
        <v>10</v>
      </c>
      <c r="J8" s="468">
        <v>44562</v>
      </c>
      <c r="K8" s="468">
        <v>46022</v>
      </c>
      <c r="L8" s="488">
        <v>4.0999999999999996</v>
      </c>
      <c r="M8" s="488">
        <v>4.5999999999999996</v>
      </c>
      <c r="N8" s="469" t="s">
        <v>136</v>
      </c>
      <c r="O8" s="490" t="s">
        <v>137</v>
      </c>
      <c r="P8" s="469"/>
      <c r="Q8" s="471">
        <v>1600</v>
      </c>
      <c r="R8" s="471">
        <v>1600</v>
      </c>
      <c r="S8" s="471">
        <v>1600</v>
      </c>
      <c r="T8" s="471"/>
      <c r="U8" s="471"/>
      <c r="V8" s="471"/>
      <c r="W8" s="471">
        <v>28</v>
      </c>
      <c r="X8" s="465" t="s">
        <v>33</v>
      </c>
      <c r="Y8" s="478"/>
    </row>
    <row r="9" spans="1:25" s="51" customFormat="1" ht="25.5" x14ac:dyDescent="0.25">
      <c r="B9" s="462"/>
      <c r="C9" s="463" t="s">
        <v>138</v>
      </c>
      <c r="D9" s="474" t="s">
        <v>139</v>
      </c>
      <c r="E9" s="479">
        <v>7112</v>
      </c>
      <c r="F9" s="480" t="s">
        <v>63</v>
      </c>
      <c r="G9" s="453" t="s">
        <v>32</v>
      </c>
      <c r="H9" s="454">
        <v>1</v>
      </c>
      <c r="I9" s="467">
        <v>21</v>
      </c>
      <c r="J9" s="468">
        <v>45292</v>
      </c>
      <c r="K9" s="468">
        <v>46752</v>
      </c>
      <c r="L9" s="469"/>
      <c r="M9" s="469">
        <v>3.5</v>
      </c>
      <c r="N9" s="488">
        <v>4.0999999999999996</v>
      </c>
      <c r="O9" s="488" t="s">
        <v>140</v>
      </c>
      <c r="P9" s="488" t="s">
        <v>141</v>
      </c>
      <c r="Q9" s="471"/>
      <c r="R9" s="471">
        <v>1695</v>
      </c>
      <c r="S9" s="471">
        <v>1695</v>
      </c>
      <c r="T9" s="471">
        <v>1695</v>
      </c>
      <c r="U9" s="471">
        <v>1695</v>
      </c>
      <c r="V9" s="471"/>
      <c r="W9" s="471">
        <v>25</v>
      </c>
      <c r="X9" s="465" t="s">
        <v>33</v>
      </c>
      <c r="Y9" s="478"/>
    </row>
    <row r="10" spans="1:25" s="51" customFormat="1" ht="19.899999999999999" customHeight="1" x14ac:dyDescent="0.25">
      <c r="B10" s="481"/>
      <c r="C10" s="463" t="s">
        <v>142</v>
      </c>
      <c r="D10" s="474" t="s">
        <v>143</v>
      </c>
      <c r="E10" s="479">
        <v>5320</v>
      </c>
      <c r="F10" s="480" t="s">
        <v>144</v>
      </c>
      <c r="G10" s="453" t="s">
        <v>32</v>
      </c>
      <c r="H10" s="454">
        <v>1</v>
      </c>
      <c r="I10" s="467">
        <v>35</v>
      </c>
      <c r="J10" s="468">
        <v>45292</v>
      </c>
      <c r="K10" s="468">
        <v>46387</v>
      </c>
      <c r="L10" s="469"/>
      <c r="M10" s="488">
        <v>3</v>
      </c>
      <c r="N10" s="488">
        <v>3</v>
      </c>
      <c r="O10" s="488">
        <v>3</v>
      </c>
      <c r="P10" s="488"/>
      <c r="Q10" s="471"/>
      <c r="R10" s="471">
        <v>1730</v>
      </c>
      <c r="S10" s="471">
        <v>1730</v>
      </c>
      <c r="T10" s="471">
        <v>1730</v>
      </c>
      <c r="U10" s="471"/>
      <c r="V10" s="471">
        <v>31</v>
      </c>
      <c r="W10" s="471"/>
      <c r="X10" s="465"/>
      <c r="Y10" s="478"/>
    </row>
    <row r="11" spans="1:25" s="51" customFormat="1" ht="19.899999999999999" customHeight="1" x14ac:dyDescent="0.25">
      <c r="B11" s="481"/>
      <c r="C11" s="463" t="s">
        <v>145</v>
      </c>
      <c r="D11" s="474" t="s">
        <v>146</v>
      </c>
      <c r="E11" s="479">
        <v>2391</v>
      </c>
      <c r="F11" s="480" t="s">
        <v>147</v>
      </c>
      <c r="G11" s="453" t="s">
        <v>32</v>
      </c>
      <c r="H11" s="454">
        <v>1</v>
      </c>
      <c r="I11" s="467">
        <v>157</v>
      </c>
      <c r="J11" s="468">
        <v>45658</v>
      </c>
      <c r="K11" s="468">
        <v>47118</v>
      </c>
      <c r="L11" s="485" t="s">
        <v>148</v>
      </c>
      <c r="M11" s="469"/>
      <c r="N11" s="469">
        <v>3</v>
      </c>
      <c r="O11" s="469">
        <v>2.5</v>
      </c>
      <c r="P11" s="488" t="s">
        <v>149</v>
      </c>
      <c r="Q11" s="475"/>
      <c r="R11" s="471"/>
      <c r="S11" s="471">
        <v>1720</v>
      </c>
      <c r="T11" s="471">
        <v>1720</v>
      </c>
      <c r="U11" s="471">
        <v>1720</v>
      </c>
      <c r="V11" s="471">
        <v>30</v>
      </c>
      <c r="W11" s="471"/>
      <c r="X11" s="465" t="s">
        <v>33</v>
      </c>
      <c r="Y11" s="478" t="s">
        <v>33</v>
      </c>
    </row>
    <row r="12" spans="1:25" s="51" customFormat="1" hidden="1" x14ac:dyDescent="0.25">
      <c r="B12" s="481"/>
      <c r="C12" s="463"/>
      <c r="D12" s="474"/>
      <c r="E12" s="479"/>
      <c r="F12" s="480"/>
      <c r="G12" s="453"/>
      <c r="H12" s="454"/>
      <c r="I12" s="467"/>
      <c r="J12" s="468"/>
      <c r="K12" s="468"/>
      <c r="L12" s="469"/>
      <c r="M12" s="469"/>
      <c r="N12" s="469"/>
      <c r="O12" s="470"/>
      <c r="P12" s="469"/>
      <c r="Q12" s="471"/>
      <c r="R12" s="471"/>
      <c r="S12" s="471"/>
      <c r="T12" s="471"/>
      <c r="U12" s="471"/>
      <c r="V12" s="471"/>
      <c r="W12" s="471"/>
      <c r="X12" s="465"/>
      <c r="Y12" s="478"/>
    </row>
    <row r="13" spans="1:25" s="51" customFormat="1" hidden="1" x14ac:dyDescent="0.25">
      <c r="B13" s="481"/>
      <c r="C13" s="463"/>
      <c r="D13" s="474"/>
      <c r="E13" s="479"/>
      <c r="F13" s="480"/>
      <c r="G13" s="453"/>
      <c r="H13" s="454"/>
      <c r="I13" s="467"/>
      <c r="J13" s="482"/>
      <c r="K13" s="482"/>
      <c r="L13" s="469"/>
      <c r="M13" s="469"/>
      <c r="N13" s="469"/>
      <c r="O13" s="469"/>
      <c r="P13" s="469"/>
      <c r="Q13" s="471"/>
      <c r="R13" s="471"/>
      <c r="S13" s="471"/>
      <c r="T13" s="471"/>
      <c r="U13" s="471"/>
      <c r="V13" s="471"/>
      <c r="W13" s="471"/>
      <c r="X13" s="465"/>
      <c r="Y13" s="478"/>
    </row>
    <row r="14" spans="1:25" s="51" customFormat="1" hidden="1" x14ac:dyDescent="0.25">
      <c r="B14" s="481"/>
      <c r="C14" s="463"/>
      <c r="D14" s="474"/>
      <c r="E14" s="479"/>
      <c r="F14" s="480"/>
      <c r="G14" s="453"/>
      <c r="H14" s="454"/>
      <c r="I14" s="467"/>
      <c r="J14" s="482"/>
      <c r="K14" s="482"/>
      <c r="L14" s="469"/>
      <c r="M14" s="469"/>
      <c r="N14" s="469"/>
      <c r="O14" s="469"/>
      <c r="P14" s="470"/>
      <c r="Q14" s="471"/>
      <c r="R14" s="471"/>
      <c r="S14" s="471"/>
      <c r="T14" s="471"/>
      <c r="U14" s="471"/>
      <c r="V14" s="471"/>
      <c r="W14" s="471"/>
      <c r="X14" s="465"/>
      <c r="Y14" s="478"/>
    </row>
    <row r="15" spans="1:25" s="51" customFormat="1" hidden="1" x14ac:dyDescent="0.25">
      <c r="B15" s="481"/>
      <c r="C15" s="463"/>
      <c r="D15" s="474"/>
      <c r="E15" s="479"/>
      <c r="F15" s="480"/>
      <c r="G15" s="453"/>
      <c r="H15" s="454"/>
      <c r="I15" s="467"/>
      <c r="J15" s="482"/>
      <c r="K15" s="482"/>
      <c r="L15" s="469"/>
      <c r="M15" s="470"/>
      <c r="N15" s="470"/>
      <c r="O15" s="470"/>
      <c r="P15" s="470"/>
      <c r="Q15" s="471"/>
      <c r="R15" s="471"/>
      <c r="S15" s="471"/>
      <c r="T15" s="471"/>
      <c r="U15" s="471"/>
      <c r="V15" s="471"/>
      <c r="W15" s="471"/>
      <c r="X15" s="465"/>
      <c r="Y15" s="478"/>
    </row>
    <row r="16" spans="1:25" s="51" customFormat="1" hidden="1" x14ac:dyDescent="0.25">
      <c r="B16" s="481"/>
      <c r="C16" s="463"/>
      <c r="D16" s="474"/>
      <c r="E16" s="479"/>
      <c r="F16" s="480"/>
      <c r="G16" s="453"/>
      <c r="H16" s="454"/>
      <c r="I16" s="467"/>
      <c r="J16" s="482"/>
      <c r="K16" s="482"/>
      <c r="L16" s="469"/>
      <c r="M16" s="469"/>
      <c r="N16" s="469"/>
      <c r="O16" s="469"/>
      <c r="P16" s="470"/>
      <c r="Q16" s="470"/>
      <c r="R16" s="471"/>
      <c r="S16" s="471"/>
      <c r="T16" s="471"/>
      <c r="U16" s="471"/>
      <c r="V16" s="471"/>
      <c r="W16" s="471"/>
      <c r="X16" s="465"/>
      <c r="Y16" s="478"/>
    </row>
    <row r="17" spans="1:25" s="51" customFormat="1" hidden="1" x14ac:dyDescent="0.25">
      <c r="B17" s="481"/>
      <c r="C17" s="463"/>
      <c r="D17" s="474"/>
      <c r="E17" s="479"/>
      <c r="F17" s="480"/>
      <c r="G17" s="453"/>
      <c r="H17" s="454"/>
      <c r="I17" s="467"/>
      <c r="J17" s="482"/>
      <c r="K17" s="482"/>
      <c r="L17" s="469"/>
      <c r="M17" s="469"/>
      <c r="N17" s="469"/>
      <c r="O17" s="470"/>
      <c r="P17" s="469"/>
      <c r="Q17" s="471"/>
      <c r="R17" s="471"/>
      <c r="S17" s="471"/>
      <c r="T17" s="471"/>
      <c r="U17" s="471"/>
      <c r="V17" s="471"/>
      <c r="W17" s="471"/>
      <c r="X17" s="465"/>
      <c r="Y17" s="478"/>
    </row>
    <row r="18" spans="1:25" s="51" customFormat="1" hidden="1" x14ac:dyDescent="0.25">
      <c r="B18" s="481"/>
      <c r="C18" s="463"/>
      <c r="D18" s="474"/>
      <c r="E18" s="479"/>
      <c r="F18" s="480"/>
      <c r="G18" s="453"/>
      <c r="H18" s="454"/>
      <c r="I18" s="467"/>
      <c r="J18" s="482"/>
      <c r="K18" s="482"/>
      <c r="L18" s="469"/>
      <c r="M18" s="469"/>
      <c r="N18" s="469"/>
      <c r="O18" s="469"/>
      <c r="P18" s="469"/>
      <c r="Q18" s="471"/>
      <c r="R18" s="471"/>
      <c r="S18" s="471"/>
      <c r="T18" s="471"/>
      <c r="U18" s="471"/>
      <c r="V18" s="471"/>
      <c r="W18" s="471"/>
      <c r="X18" s="465"/>
      <c r="Y18" s="478"/>
    </row>
    <row r="19" spans="1:25" s="51" customFormat="1" thickBot="1" x14ac:dyDescent="0.3">
      <c r="A19" s="421"/>
      <c r="B19" s="481"/>
      <c r="C19" s="463"/>
      <c r="D19" s="466"/>
      <c r="E19" s="479"/>
      <c r="F19" s="480"/>
      <c r="G19" s="465"/>
      <c r="H19" s="471"/>
      <c r="I19" s="483"/>
      <c r="J19" s="482"/>
      <c r="K19" s="482"/>
      <c r="L19" s="472"/>
      <c r="M19" s="469"/>
      <c r="N19" s="469"/>
      <c r="O19" s="472"/>
      <c r="P19" s="472"/>
      <c r="Q19" s="471"/>
      <c r="R19" s="471"/>
      <c r="S19" s="471"/>
      <c r="T19" s="471"/>
      <c r="U19" s="471"/>
      <c r="V19" s="471"/>
      <c r="W19" s="471"/>
      <c r="X19" s="465"/>
      <c r="Y19" s="478"/>
    </row>
    <row r="20" spans="1:25" s="51" customFormat="1" ht="21" customHeight="1" x14ac:dyDescent="0.25">
      <c r="B20" s="68" t="s">
        <v>34</v>
      </c>
      <c r="C20" s="69" t="s">
        <v>150</v>
      </c>
      <c r="D20" s="70" t="s">
        <v>78</v>
      </c>
      <c r="E20" s="71">
        <v>2059</v>
      </c>
      <c r="F20" s="72" t="s">
        <v>151</v>
      </c>
      <c r="G20" s="73" t="s">
        <v>32</v>
      </c>
      <c r="H20" s="74">
        <v>1</v>
      </c>
      <c r="I20" s="75">
        <v>45</v>
      </c>
      <c r="J20" s="422">
        <v>45292</v>
      </c>
      <c r="K20" s="422">
        <v>45657</v>
      </c>
      <c r="L20" s="79"/>
      <c r="M20" s="78" t="s">
        <v>152</v>
      </c>
      <c r="N20" s="79"/>
      <c r="O20" s="79"/>
      <c r="P20" s="79"/>
      <c r="Q20" s="82"/>
      <c r="R20" s="82">
        <v>1616</v>
      </c>
      <c r="S20" s="423"/>
      <c r="T20" s="423"/>
      <c r="U20" s="423"/>
      <c r="V20" s="74"/>
      <c r="W20" s="74">
        <v>26</v>
      </c>
      <c r="X20" s="73"/>
      <c r="Y20" s="83"/>
    </row>
    <row r="21" spans="1:25" s="84" customFormat="1" ht="19.149999999999999" customHeight="1" x14ac:dyDescent="0.25">
      <c r="B21" s="85"/>
      <c r="C21" s="86" t="s">
        <v>153</v>
      </c>
      <c r="D21" s="87" t="s">
        <v>154</v>
      </c>
      <c r="E21" s="88">
        <v>2562</v>
      </c>
      <c r="F21" s="89" t="s">
        <v>65</v>
      </c>
      <c r="G21" s="90" t="s">
        <v>32</v>
      </c>
      <c r="H21" s="90">
        <v>1</v>
      </c>
      <c r="I21" s="88">
        <v>50</v>
      </c>
      <c r="J21" s="424">
        <v>45292</v>
      </c>
      <c r="K21" s="424">
        <v>46387</v>
      </c>
      <c r="L21" s="92"/>
      <c r="M21" s="93">
        <v>3.55</v>
      </c>
      <c r="N21" s="93">
        <v>3.95</v>
      </c>
      <c r="O21" s="93" t="s">
        <v>155</v>
      </c>
      <c r="P21" s="93"/>
      <c r="Q21" s="95"/>
      <c r="R21" s="96">
        <v>1688</v>
      </c>
      <c r="S21" s="96">
        <v>1688</v>
      </c>
      <c r="T21" s="96">
        <v>1688</v>
      </c>
      <c r="U21" s="96"/>
      <c r="V21" s="96">
        <v>30</v>
      </c>
      <c r="W21" s="96"/>
      <c r="X21" s="90"/>
      <c r="Y21" s="97"/>
    </row>
    <row r="22" spans="1:25" s="98" customFormat="1" ht="19.899999999999999" customHeight="1" x14ac:dyDescent="0.25">
      <c r="B22" s="85"/>
      <c r="C22" s="86" t="s">
        <v>156</v>
      </c>
      <c r="D22" s="87" t="s">
        <v>157</v>
      </c>
      <c r="E22" s="88">
        <v>8899</v>
      </c>
      <c r="F22" s="89" t="s">
        <v>158</v>
      </c>
      <c r="G22" s="90" t="s">
        <v>32</v>
      </c>
      <c r="H22" s="96">
        <v>1</v>
      </c>
      <c r="I22" s="88">
        <v>71</v>
      </c>
      <c r="J22" s="424">
        <v>45292</v>
      </c>
      <c r="K22" s="424">
        <v>46387</v>
      </c>
      <c r="L22" s="102"/>
      <c r="M22" s="104">
        <v>4.7</v>
      </c>
      <c r="N22" s="104">
        <v>3.7</v>
      </c>
      <c r="O22" s="99" t="s">
        <v>159</v>
      </c>
      <c r="P22" s="104"/>
      <c r="Q22" s="96"/>
      <c r="R22" s="96">
        <v>1600</v>
      </c>
      <c r="S22" s="96">
        <v>1600</v>
      </c>
      <c r="T22" s="96">
        <v>1600</v>
      </c>
      <c r="U22" s="96"/>
      <c r="V22" s="96">
        <v>30</v>
      </c>
      <c r="W22" s="96">
        <v>26</v>
      </c>
      <c r="X22" s="90"/>
      <c r="Y22" s="97"/>
    </row>
    <row r="23" spans="1:25" s="98" customFormat="1" ht="18" hidden="1" customHeight="1" x14ac:dyDescent="0.25">
      <c r="B23" s="85"/>
      <c r="C23" s="86"/>
      <c r="D23" s="101"/>
      <c r="E23" s="88"/>
      <c r="F23" s="89"/>
      <c r="G23" s="90"/>
      <c r="H23" s="96"/>
      <c r="I23" s="88"/>
      <c r="J23" s="424"/>
      <c r="K23" s="424"/>
      <c r="L23" s="116"/>
      <c r="M23" s="92"/>
      <c r="N23" s="92"/>
      <c r="O23" s="92"/>
      <c r="P23" s="93"/>
      <c r="Q23" s="96"/>
      <c r="R23" s="96"/>
      <c r="S23" s="96"/>
      <c r="T23" s="96"/>
      <c r="U23" s="96"/>
      <c r="V23" s="96"/>
      <c r="W23" s="96"/>
      <c r="X23" s="90"/>
      <c r="Y23" s="97"/>
    </row>
    <row r="24" spans="1:25" s="98" customFormat="1" ht="24.6" hidden="1" customHeight="1" x14ac:dyDescent="0.25">
      <c r="B24" s="85"/>
      <c r="C24" s="86"/>
      <c r="D24" s="101"/>
      <c r="E24" s="88"/>
      <c r="F24" s="89"/>
      <c r="G24" s="90"/>
      <c r="H24" s="90"/>
      <c r="I24" s="88"/>
      <c r="J24" s="424"/>
      <c r="K24" s="424"/>
      <c r="L24" s="92"/>
      <c r="M24" s="104"/>
      <c r="N24" s="93"/>
      <c r="O24" s="93"/>
      <c r="P24" s="93"/>
      <c r="Q24" s="96"/>
      <c r="R24" s="96"/>
      <c r="S24" s="96"/>
      <c r="T24" s="96"/>
      <c r="U24" s="96"/>
      <c r="V24" s="96"/>
      <c r="W24" s="96"/>
      <c r="X24" s="90"/>
      <c r="Y24" s="97"/>
    </row>
    <row r="25" spans="1:25" s="98" customFormat="1" ht="24.6" hidden="1" customHeight="1" x14ac:dyDescent="0.25">
      <c r="B25" s="85"/>
      <c r="C25" s="86"/>
      <c r="D25" s="101"/>
      <c r="E25" s="88"/>
      <c r="F25" s="89"/>
      <c r="G25" s="90"/>
      <c r="H25" s="90"/>
      <c r="I25" s="88"/>
      <c r="J25" s="424"/>
      <c r="K25" s="424"/>
      <c r="L25" s="109"/>
      <c r="M25" s="104"/>
      <c r="N25" s="93"/>
      <c r="O25" s="93"/>
      <c r="P25" s="93"/>
      <c r="Q25" s="96"/>
      <c r="R25" s="96"/>
      <c r="S25" s="96"/>
      <c r="T25" s="96"/>
      <c r="U25" s="96"/>
      <c r="V25" s="96"/>
      <c r="W25" s="96"/>
      <c r="X25" s="90"/>
      <c r="Y25" s="97"/>
    </row>
    <row r="26" spans="1:25" s="98" customFormat="1" ht="31.15" hidden="1" customHeight="1" x14ac:dyDescent="0.25">
      <c r="B26" s="85"/>
      <c r="C26" s="86"/>
      <c r="D26" s="101"/>
      <c r="E26" s="88"/>
      <c r="F26" s="89"/>
      <c r="G26" s="90"/>
      <c r="H26" s="96"/>
      <c r="I26" s="88"/>
      <c r="J26" s="424"/>
      <c r="K26" s="424"/>
      <c r="L26" s="92"/>
      <c r="M26" s="92"/>
      <c r="N26" s="93"/>
      <c r="O26" s="93"/>
      <c r="P26" s="93"/>
      <c r="Q26" s="96"/>
      <c r="R26" s="96"/>
      <c r="S26" s="96"/>
      <c r="T26" s="96"/>
      <c r="U26" s="96"/>
      <c r="V26" s="96"/>
      <c r="W26" s="96"/>
      <c r="X26" s="90"/>
      <c r="Y26" s="97"/>
    </row>
    <row r="27" spans="1:25" s="98" customFormat="1" hidden="1" x14ac:dyDescent="0.25">
      <c r="B27" s="85"/>
      <c r="C27" s="86"/>
      <c r="D27" s="101"/>
      <c r="E27" s="88"/>
      <c r="F27" s="89"/>
      <c r="G27" s="90"/>
      <c r="H27" s="90"/>
      <c r="I27" s="88"/>
      <c r="J27" s="424"/>
      <c r="K27" s="424"/>
      <c r="L27" s="115"/>
      <c r="M27" s="92"/>
      <c r="N27" s="93"/>
      <c r="O27" s="93"/>
      <c r="P27" s="93"/>
      <c r="Q27" s="96"/>
      <c r="R27" s="96"/>
      <c r="S27" s="96"/>
      <c r="T27" s="96"/>
      <c r="U27" s="96"/>
      <c r="V27" s="96"/>
      <c r="W27" s="96"/>
      <c r="X27" s="90"/>
      <c r="Y27" s="97"/>
    </row>
    <row r="28" spans="1:25" s="98" customFormat="1" hidden="1" x14ac:dyDescent="0.25">
      <c r="B28" s="85"/>
      <c r="C28" s="86"/>
      <c r="D28" s="101"/>
      <c r="E28" s="88"/>
      <c r="F28" s="89"/>
      <c r="G28" s="90"/>
      <c r="H28" s="96"/>
      <c r="I28" s="88"/>
      <c r="J28" s="424"/>
      <c r="K28" s="424"/>
      <c r="L28" s="92"/>
      <c r="M28" s="92"/>
      <c r="N28" s="93"/>
      <c r="O28" s="92"/>
      <c r="P28" s="93"/>
      <c r="Q28" s="96"/>
      <c r="R28" s="96"/>
      <c r="S28" s="96"/>
      <c r="T28" s="96"/>
      <c r="U28" s="96"/>
      <c r="V28" s="96"/>
      <c r="W28" s="96"/>
      <c r="X28" s="90"/>
      <c r="Y28" s="97"/>
    </row>
    <row r="29" spans="1:25" s="98" customFormat="1" hidden="1" x14ac:dyDescent="0.25">
      <c r="B29" s="85"/>
      <c r="C29" s="86"/>
      <c r="D29" s="101"/>
      <c r="E29" s="88"/>
      <c r="F29" s="89"/>
      <c r="G29" s="90"/>
      <c r="H29" s="90"/>
      <c r="I29" s="88"/>
      <c r="J29" s="424"/>
      <c r="K29" s="424"/>
      <c r="L29" s="116"/>
      <c r="M29" s="92"/>
      <c r="N29" s="92"/>
      <c r="O29" s="92"/>
      <c r="P29" s="94"/>
      <c r="Q29" s="96"/>
      <c r="R29" s="96"/>
      <c r="S29" s="96"/>
      <c r="T29" s="96"/>
      <c r="U29" s="96"/>
      <c r="V29" s="96"/>
      <c r="W29" s="96"/>
      <c r="X29" s="90"/>
      <c r="Y29" s="97"/>
    </row>
    <row r="30" spans="1:25" s="98" customFormat="1" hidden="1" x14ac:dyDescent="0.25">
      <c r="B30" s="85"/>
      <c r="C30" s="86"/>
      <c r="D30" s="101"/>
      <c r="E30" s="88"/>
      <c r="F30" s="89"/>
      <c r="G30" s="90"/>
      <c r="H30" s="90"/>
      <c r="I30" s="88"/>
      <c r="J30" s="424"/>
      <c r="K30" s="424"/>
      <c r="L30" s="92"/>
      <c r="M30" s="92"/>
      <c r="N30" s="92"/>
      <c r="O30" s="92"/>
      <c r="P30" s="92"/>
      <c r="Q30" s="96"/>
      <c r="R30" s="96"/>
      <c r="S30" s="96"/>
      <c r="T30" s="96"/>
      <c r="U30" s="96"/>
      <c r="V30" s="96"/>
      <c r="W30" s="96"/>
      <c r="X30" s="90"/>
      <c r="Y30" s="97"/>
    </row>
    <row r="31" spans="1:25" s="98" customFormat="1" hidden="1" x14ac:dyDescent="0.25">
      <c r="B31" s="85"/>
      <c r="C31" s="86"/>
      <c r="D31" s="101"/>
      <c r="E31" s="88"/>
      <c r="F31" s="89"/>
      <c r="G31" s="90"/>
      <c r="H31" s="90"/>
      <c r="I31" s="88"/>
      <c r="J31" s="424"/>
      <c r="K31" s="424"/>
      <c r="L31" s="92"/>
      <c r="M31" s="92"/>
      <c r="N31" s="92"/>
      <c r="O31" s="94"/>
      <c r="P31" s="92"/>
      <c r="Q31" s="96"/>
      <c r="R31" s="96"/>
      <c r="S31" s="96"/>
      <c r="T31" s="96"/>
      <c r="U31" s="96"/>
      <c r="V31" s="96"/>
      <c r="W31" s="96"/>
      <c r="X31" s="90"/>
      <c r="Y31" s="97"/>
    </row>
    <row r="32" spans="1:25" s="98" customFormat="1" ht="12" hidden="1" x14ac:dyDescent="0.25">
      <c r="B32" s="85"/>
      <c r="C32" s="86"/>
      <c r="D32" s="117"/>
      <c r="E32" s="89"/>
      <c r="F32" s="89"/>
      <c r="G32" s="90"/>
      <c r="H32" s="90"/>
      <c r="I32" s="88"/>
      <c r="J32" s="424"/>
      <c r="K32" s="424"/>
      <c r="L32" s="92"/>
      <c r="M32" s="92"/>
      <c r="N32" s="92"/>
      <c r="O32" s="92"/>
      <c r="P32" s="92"/>
      <c r="Q32" s="96"/>
      <c r="R32" s="96"/>
      <c r="S32" s="96"/>
      <c r="T32" s="96"/>
      <c r="U32" s="96"/>
      <c r="V32" s="96"/>
      <c r="W32" s="96"/>
      <c r="X32" s="90"/>
      <c r="Y32" s="97"/>
    </row>
    <row r="33" spans="2:25" s="54" customFormat="1" ht="12" hidden="1" x14ac:dyDescent="0.25">
      <c r="B33" s="118"/>
      <c r="C33" s="86"/>
      <c r="D33" s="117"/>
      <c r="E33" s="119"/>
      <c r="F33" s="120"/>
      <c r="G33" s="90"/>
      <c r="H33" s="90"/>
      <c r="I33" s="88"/>
      <c r="J33" s="424"/>
      <c r="K33" s="424"/>
      <c r="L33" s="92"/>
      <c r="M33" s="92"/>
      <c r="N33" s="92"/>
      <c r="O33" s="94"/>
      <c r="P33" s="92"/>
      <c r="Q33" s="96"/>
      <c r="R33" s="96"/>
      <c r="S33" s="96"/>
      <c r="T33" s="96"/>
      <c r="U33" s="96"/>
      <c r="V33" s="96"/>
      <c r="W33" s="96"/>
      <c r="X33" s="90"/>
      <c r="Y33" s="97"/>
    </row>
    <row r="34" spans="2:25" s="54" customFormat="1" ht="12" hidden="1" x14ac:dyDescent="0.25">
      <c r="B34" s="118"/>
      <c r="C34" s="86"/>
      <c r="D34" s="122"/>
      <c r="E34" s="119"/>
      <c r="F34" s="120"/>
      <c r="G34" s="90"/>
      <c r="H34" s="90"/>
      <c r="I34" s="88"/>
      <c r="J34" s="424"/>
      <c r="K34" s="424"/>
      <c r="L34" s="92"/>
      <c r="M34" s="92"/>
      <c r="N34" s="92"/>
      <c r="O34" s="94"/>
      <c r="P34" s="92"/>
      <c r="Q34" s="96"/>
      <c r="R34" s="96"/>
      <c r="S34" s="96"/>
      <c r="T34" s="96"/>
      <c r="U34" s="96"/>
      <c r="V34" s="96"/>
      <c r="W34" s="96"/>
      <c r="X34" s="90"/>
      <c r="Y34" s="97"/>
    </row>
    <row r="35" spans="2:25" s="54" customFormat="1" ht="12" hidden="1" x14ac:dyDescent="0.25">
      <c r="B35" s="118"/>
      <c r="C35" s="86"/>
      <c r="D35" s="122"/>
      <c r="E35" s="123"/>
      <c r="F35" s="124"/>
      <c r="G35" s="90"/>
      <c r="H35" s="90"/>
      <c r="I35" s="88"/>
      <c r="J35" s="424"/>
      <c r="K35" s="424"/>
      <c r="L35" s="92"/>
      <c r="M35" s="92"/>
      <c r="N35" s="92"/>
      <c r="O35" s="94"/>
      <c r="P35" s="92"/>
      <c r="Q35" s="96"/>
      <c r="R35" s="96"/>
      <c r="S35" s="96"/>
      <c r="T35" s="96"/>
      <c r="U35" s="96"/>
      <c r="V35" s="96"/>
      <c r="W35" s="96"/>
      <c r="X35" s="90"/>
      <c r="Y35" s="97"/>
    </row>
    <row r="36" spans="2:25" s="51" customFormat="1" ht="12" hidden="1" x14ac:dyDescent="0.25">
      <c r="B36" s="118"/>
      <c r="C36" s="86"/>
      <c r="D36" s="125"/>
      <c r="E36" s="123"/>
      <c r="F36" s="124"/>
      <c r="G36" s="90"/>
      <c r="H36" s="90"/>
      <c r="I36" s="88"/>
      <c r="J36" s="424"/>
      <c r="K36" s="424"/>
      <c r="L36" s="92"/>
      <c r="M36" s="92"/>
      <c r="N36" s="92"/>
      <c r="O36" s="94"/>
      <c r="P36" s="92"/>
      <c r="Q36" s="96"/>
      <c r="R36" s="96"/>
      <c r="S36" s="96"/>
      <c r="T36" s="96"/>
      <c r="U36" s="96"/>
      <c r="V36" s="96"/>
      <c r="W36" s="96"/>
      <c r="X36" s="90"/>
      <c r="Y36" s="97"/>
    </row>
    <row r="37" spans="2:25" s="51" customFormat="1" ht="12" hidden="1" x14ac:dyDescent="0.25">
      <c r="B37" s="118"/>
      <c r="C37" s="86"/>
      <c r="D37" s="117"/>
      <c r="E37" s="123"/>
      <c r="F37" s="124"/>
      <c r="G37" s="90"/>
      <c r="H37" s="90"/>
      <c r="I37" s="88"/>
      <c r="J37" s="424"/>
      <c r="K37" s="424"/>
      <c r="L37" s="126"/>
      <c r="M37" s="92"/>
      <c r="N37" s="127"/>
      <c r="O37" s="128"/>
      <c r="P37" s="129"/>
      <c r="Q37" s="96"/>
      <c r="R37" s="96"/>
      <c r="S37" s="96"/>
      <c r="T37" s="96"/>
      <c r="U37" s="96"/>
      <c r="V37" s="96"/>
      <c r="W37" s="96"/>
      <c r="X37" s="90"/>
      <c r="Y37" s="97"/>
    </row>
    <row r="38" spans="2:25" s="51" customFormat="1" ht="12" hidden="1" x14ac:dyDescent="0.25">
      <c r="B38" s="118"/>
      <c r="C38" s="86"/>
      <c r="D38" s="125"/>
      <c r="E38" s="123"/>
      <c r="F38" s="124"/>
      <c r="G38" s="90"/>
      <c r="H38" s="90"/>
      <c r="I38" s="88"/>
      <c r="J38" s="424"/>
      <c r="K38" s="424"/>
      <c r="L38" s="124"/>
      <c r="M38" s="126"/>
      <c r="N38" s="126"/>
      <c r="O38" s="130"/>
      <c r="P38" s="130"/>
      <c r="Q38" s="96"/>
      <c r="R38" s="96"/>
      <c r="S38" s="96"/>
      <c r="T38" s="96"/>
      <c r="U38" s="96"/>
      <c r="V38" s="96"/>
      <c r="W38" s="96"/>
      <c r="X38" s="90"/>
      <c r="Y38" s="97"/>
    </row>
    <row r="39" spans="2:25" s="51" customFormat="1" ht="12" hidden="1" x14ac:dyDescent="0.25">
      <c r="B39" s="118"/>
      <c r="C39" s="86"/>
      <c r="D39" s="125"/>
      <c r="E39" s="123"/>
      <c r="F39" s="124"/>
      <c r="G39" s="90"/>
      <c r="H39" s="90"/>
      <c r="I39" s="88"/>
      <c r="J39" s="424"/>
      <c r="K39" s="424"/>
      <c r="L39" s="124"/>
      <c r="M39" s="126"/>
      <c r="N39" s="126"/>
      <c r="O39" s="126"/>
      <c r="P39" s="131"/>
      <c r="Q39" s="96"/>
      <c r="R39" s="96"/>
      <c r="S39" s="96"/>
      <c r="T39" s="96"/>
      <c r="U39" s="96"/>
      <c r="V39" s="96"/>
      <c r="W39" s="96"/>
      <c r="X39" s="90"/>
      <c r="Y39" s="97"/>
    </row>
    <row r="40" spans="2:25" s="51" customFormat="1" ht="12" x14ac:dyDescent="0.25">
      <c r="B40" s="132"/>
      <c r="C40" s="133"/>
      <c r="D40" s="134"/>
      <c r="E40" s="135"/>
      <c r="F40" s="136"/>
      <c r="G40" s="137"/>
      <c r="H40" s="137"/>
      <c r="I40" s="138"/>
      <c r="J40" s="425"/>
      <c r="K40" s="425"/>
      <c r="L40" s="136"/>
      <c r="M40" s="136"/>
      <c r="N40" s="136"/>
      <c r="O40" s="136"/>
      <c r="P40" s="140"/>
      <c r="Q40" s="141"/>
      <c r="R40" s="141"/>
      <c r="S40" s="141"/>
      <c r="T40" s="141"/>
      <c r="U40" s="141"/>
      <c r="V40" s="141"/>
      <c r="W40" s="141"/>
      <c r="X40" s="137"/>
      <c r="Y40" s="142"/>
    </row>
    <row r="41" spans="2:25" s="51" customFormat="1" ht="12" hidden="1" x14ac:dyDescent="0.25">
      <c r="B41" s="144" t="s">
        <v>104</v>
      </c>
      <c r="C41" s="145"/>
      <c r="D41" s="54"/>
      <c r="E41" s="146"/>
      <c r="G41" s="147"/>
      <c r="H41" s="148"/>
      <c r="I41" s="149"/>
      <c r="J41" s="426"/>
      <c r="K41" s="426"/>
      <c r="L41" s="151"/>
      <c r="M41" s="152"/>
      <c r="N41" s="152"/>
      <c r="O41" s="152"/>
      <c r="P41" s="152"/>
      <c r="Q41" s="153"/>
      <c r="R41" s="153"/>
      <c r="S41" s="153"/>
      <c r="T41" s="154"/>
      <c r="U41" s="153"/>
      <c r="V41" s="155"/>
      <c r="W41" s="155"/>
      <c r="X41" s="155"/>
      <c r="Y41" s="155"/>
    </row>
    <row r="42" spans="2:25" s="51" customFormat="1" ht="14.25" hidden="1" thickTop="1" thickBot="1" x14ac:dyDescent="0.25">
      <c r="B42" s="156" t="s">
        <v>0</v>
      </c>
      <c r="C42" s="157"/>
      <c r="D42" s="158"/>
      <c r="E42" s="159"/>
      <c r="F42" s="160"/>
      <c r="G42" s="161"/>
      <c r="H42" s="162"/>
      <c r="I42" s="163"/>
      <c r="J42" s="427"/>
      <c r="K42" s="428"/>
      <c r="L42" s="160"/>
      <c r="M42" s="166"/>
      <c r="N42" s="167"/>
      <c r="O42" s="168"/>
      <c r="P42" s="158"/>
      <c r="Q42" s="169"/>
      <c r="R42" s="169"/>
      <c r="S42" s="169"/>
      <c r="T42" s="169"/>
      <c r="U42" s="169"/>
      <c r="V42" s="158"/>
      <c r="W42" s="170"/>
      <c r="X42" s="171"/>
      <c r="Y42" s="172"/>
    </row>
    <row r="43" spans="2:25" s="51" customFormat="1" ht="12" hidden="1" x14ac:dyDescent="0.2">
      <c r="B43" s="29" t="s">
        <v>5</v>
      </c>
      <c r="C43" s="173"/>
      <c r="D43" s="174"/>
      <c r="E43" s="175"/>
      <c r="F43" s="174"/>
      <c r="G43" s="176"/>
      <c r="H43" s="177"/>
      <c r="I43" s="178"/>
      <c r="J43" s="524"/>
      <c r="K43" s="525"/>
      <c r="L43" s="511"/>
      <c r="M43" s="512"/>
      <c r="N43" s="513"/>
      <c r="O43" s="513"/>
      <c r="P43" s="514"/>
      <c r="Q43" s="515"/>
      <c r="R43" s="516"/>
      <c r="S43" s="517"/>
      <c r="T43" s="517"/>
      <c r="U43" s="518"/>
      <c r="V43" s="179"/>
      <c r="W43" s="180"/>
      <c r="X43" s="181"/>
      <c r="Y43" s="182"/>
    </row>
    <row r="44" spans="2:25" s="51" customFormat="1" hidden="1" thickBot="1" x14ac:dyDescent="0.25">
      <c r="B44" s="38" t="s">
        <v>18</v>
      </c>
      <c r="C44" s="183"/>
      <c r="D44" s="184"/>
      <c r="E44" s="185"/>
      <c r="F44" s="184"/>
      <c r="G44" s="186"/>
      <c r="H44" s="187"/>
      <c r="I44" s="188"/>
      <c r="J44" s="429"/>
      <c r="K44" s="430"/>
      <c r="L44" s="191"/>
      <c r="M44" s="191"/>
      <c r="N44" s="191"/>
      <c r="O44" s="191"/>
      <c r="P44" s="191"/>
      <c r="Q44" s="192"/>
      <c r="R44" s="193"/>
      <c r="S44" s="194"/>
      <c r="T44" s="195"/>
      <c r="U44" s="195"/>
      <c r="V44" s="196"/>
      <c r="W44" s="197"/>
      <c r="X44" s="198"/>
      <c r="Y44" s="199"/>
    </row>
    <row r="45" spans="2:25" s="51" customFormat="1" ht="19.899999999999999" customHeight="1" x14ac:dyDescent="0.25">
      <c r="B45" s="200" t="s">
        <v>35</v>
      </c>
      <c r="C45" s="201" t="s">
        <v>160</v>
      </c>
      <c r="D45" s="202" t="s">
        <v>161</v>
      </c>
      <c r="E45" s="203">
        <v>4690</v>
      </c>
      <c r="F45" s="204" t="s">
        <v>119</v>
      </c>
      <c r="G45" s="205" t="s">
        <v>32</v>
      </c>
      <c r="H45" s="206">
        <v>1</v>
      </c>
      <c r="I45" s="207">
        <v>45</v>
      </c>
      <c r="J45" s="208">
        <v>44927</v>
      </c>
      <c r="K45" s="208">
        <v>46387</v>
      </c>
      <c r="L45" s="225">
        <v>6.2</v>
      </c>
      <c r="M45" s="225">
        <v>3.6</v>
      </c>
      <c r="N45" s="211">
        <v>3.8</v>
      </c>
      <c r="O45" s="211" t="s">
        <v>162</v>
      </c>
      <c r="P45" s="211"/>
      <c r="Q45" s="212">
        <v>1620</v>
      </c>
      <c r="R45" s="212">
        <v>1620</v>
      </c>
      <c r="S45" s="212">
        <v>1620</v>
      </c>
      <c r="T45" s="212">
        <v>1620</v>
      </c>
      <c r="U45" s="212"/>
      <c r="V45" s="212">
        <v>30</v>
      </c>
      <c r="W45" s="212">
        <v>26</v>
      </c>
      <c r="X45" s="205" t="s">
        <v>33</v>
      </c>
      <c r="Y45" s="213"/>
    </row>
    <row r="46" spans="2:25" s="51" customFormat="1" ht="19.899999999999999" customHeight="1" x14ac:dyDescent="0.25">
      <c r="B46" s="216"/>
      <c r="C46" s="217" t="s">
        <v>163</v>
      </c>
      <c r="D46" s="218" t="s">
        <v>164</v>
      </c>
      <c r="E46" s="219">
        <v>5221</v>
      </c>
      <c r="F46" s="220" t="s">
        <v>75</v>
      </c>
      <c r="G46" s="221" t="s">
        <v>32</v>
      </c>
      <c r="H46" s="222">
        <v>1</v>
      </c>
      <c r="I46" s="223">
        <v>31</v>
      </c>
      <c r="J46" s="224">
        <v>45292</v>
      </c>
      <c r="K46" s="224">
        <v>46752</v>
      </c>
      <c r="L46" s="486"/>
      <c r="M46" s="225">
        <v>1.5</v>
      </c>
      <c r="N46" s="487">
        <v>1.5</v>
      </c>
      <c r="O46" s="487">
        <v>1.5</v>
      </c>
      <c r="P46" s="487" t="s">
        <v>165</v>
      </c>
      <c r="Q46" s="227"/>
      <c r="R46" s="227">
        <v>1592</v>
      </c>
      <c r="S46" s="227">
        <v>1592</v>
      </c>
      <c r="T46" s="227">
        <v>1592</v>
      </c>
      <c r="U46" s="227">
        <v>1592</v>
      </c>
      <c r="V46" s="227">
        <v>31</v>
      </c>
      <c r="W46" s="227"/>
      <c r="X46" s="221"/>
      <c r="Y46" s="228"/>
    </row>
    <row r="47" spans="2:25" s="51" customFormat="1" ht="19.899999999999999" customHeight="1" x14ac:dyDescent="0.25">
      <c r="B47" s="216"/>
      <c r="C47" s="217" t="s">
        <v>166</v>
      </c>
      <c r="D47" s="218" t="s">
        <v>167</v>
      </c>
      <c r="E47" s="219">
        <v>2453</v>
      </c>
      <c r="F47" s="220" t="s">
        <v>168</v>
      </c>
      <c r="G47" s="221" t="s">
        <v>32</v>
      </c>
      <c r="H47" s="222">
        <v>1</v>
      </c>
      <c r="I47" s="223">
        <v>608</v>
      </c>
      <c r="J47" s="224">
        <v>45292</v>
      </c>
      <c r="K47" s="224">
        <v>46752</v>
      </c>
      <c r="L47" s="486"/>
      <c r="M47" s="487">
        <v>4.0999999999999996</v>
      </c>
      <c r="N47" s="487">
        <v>3.55</v>
      </c>
      <c r="O47" s="487" t="s">
        <v>169</v>
      </c>
      <c r="P47" s="407" t="s">
        <v>170</v>
      </c>
      <c r="Q47" s="227"/>
      <c r="R47" s="227">
        <v>1684</v>
      </c>
      <c r="S47" s="227">
        <v>1680</v>
      </c>
      <c r="T47" s="227">
        <v>1680</v>
      </c>
      <c r="U47" s="227">
        <v>1676</v>
      </c>
      <c r="V47" s="227"/>
      <c r="W47" s="227">
        <v>21</v>
      </c>
      <c r="X47" s="221" t="s">
        <v>33</v>
      </c>
      <c r="Y47" s="228" t="s">
        <v>33</v>
      </c>
    </row>
    <row r="48" spans="2:25" s="51" customFormat="1" ht="19.899999999999999" customHeight="1" x14ac:dyDescent="0.25">
      <c r="B48" s="216"/>
      <c r="C48" s="217" t="s">
        <v>171</v>
      </c>
      <c r="D48" s="218" t="s">
        <v>172</v>
      </c>
      <c r="E48" s="221">
        <v>9522</v>
      </c>
      <c r="F48" s="220" t="s">
        <v>101</v>
      </c>
      <c r="G48" s="221" t="s">
        <v>32</v>
      </c>
      <c r="H48" s="222">
        <v>1</v>
      </c>
      <c r="I48" s="223">
        <v>24</v>
      </c>
      <c r="J48" s="224">
        <v>45292</v>
      </c>
      <c r="K48" s="224">
        <v>46022</v>
      </c>
      <c r="L48" s="486"/>
      <c r="M48" s="225">
        <v>4.3</v>
      </c>
      <c r="N48" s="225">
        <v>4.05</v>
      </c>
      <c r="O48" s="225"/>
      <c r="P48" s="407"/>
      <c r="Q48" s="227"/>
      <c r="R48" s="227">
        <v>1688</v>
      </c>
      <c r="S48" s="227">
        <v>1688</v>
      </c>
      <c r="T48" s="227"/>
      <c r="U48" s="227"/>
      <c r="V48" s="227">
        <v>30</v>
      </c>
      <c r="W48" s="227"/>
      <c r="X48" s="221" t="s">
        <v>33</v>
      </c>
      <c r="Y48" s="228" t="s">
        <v>33</v>
      </c>
    </row>
    <row r="49" spans="2:25" s="51" customFormat="1" ht="19.899999999999999" customHeight="1" x14ac:dyDescent="0.25">
      <c r="B49" s="216"/>
      <c r="C49" s="217" t="s">
        <v>173</v>
      </c>
      <c r="D49" s="218" t="s">
        <v>174</v>
      </c>
      <c r="E49" s="221">
        <v>2410</v>
      </c>
      <c r="F49" s="220" t="s">
        <v>42</v>
      </c>
      <c r="G49" s="221" t="s">
        <v>32</v>
      </c>
      <c r="H49" s="222">
        <v>1</v>
      </c>
      <c r="I49" s="223">
        <v>483</v>
      </c>
      <c r="J49" s="224">
        <v>45292</v>
      </c>
      <c r="K49" s="224">
        <v>46387</v>
      </c>
      <c r="L49" s="486"/>
      <c r="M49" s="225">
        <v>4.3</v>
      </c>
      <c r="N49" s="225" t="s">
        <v>175</v>
      </c>
      <c r="O49" s="225" t="s">
        <v>175</v>
      </c>
      <c r="P49" s="225"/>
      <c r="Q49" s="227"/>
      <c r="R49" s="227">
        <v>1664</v>
      </c>
      <c r="S49" s="227">
        <v>1664</v>
      </c>
      <c r="T49" s="227">
        <v>1664</v>
      </c>
      <c r="U49" s="227"/>
      <c r="V49" s="227">
        <v>31</v>
      </c>
      <c r="W49" s="227">
        <v>25</v>
      </c>
      <c r="X49" s="221" t="s">
        <v>33</v>
      </c>
      <c r="Y49" s="228" t="s">
        <v>33</v>
      </c>
    </row>
    <row r="50" spans="2:25" s="51" customFormat="1" ht="19.899999999999999" customHeight="1" x14ac:dyDescent="0.25">
      <c r="B50" s="216"/>
      <c r="C50" s="217" t="s">
        <v>176</v>
      </c>
      <c r="D50" s="218" t="s">
        <v>177</v>
      </c>
      <c r="E50" s="221">
        <v>8812</v>
      </c>
      <c r="F50" s="220" t="s">
        <v>66</v>
      </c>
      <c r="G50" s="221" t="s">
        <v>32</v>
      </c>
      <c r="H50" s="222">
        <v>1</v>
      </c>
      <c r="I50" s="223">
        <v>136</v>
      </c>
      <c r="J50" s="224">
        <v>45658</v>
      </c>
      <c r="K50" s="224">
        <v>47118</v>
      </c>
      <c r="L50" s="225"/>
      <c r="M50" s="225"/>
      <c r="N50" s="225" t="s">
        <v>136</v>
      </c>
      <c r="O50" s="225" t="s">
        <v>136</v>
      </c>
      <c r="P50" s="225" t="s">
        <v>136</v>
      </c>
      <c r="Q50" s="227"/>
      <c r="R50" s="227"/>
      <c r="S50" s="227">
        <v>1705</v>
      </c>
      <c r="T50" s="227">
        <v>1690</v>
      </c>
      <c r="U50" s="227">
        <v>1675</v>
      </c>
      <c r="V50" s="227"/>
      <c r="W50" s="227">
        <v>25</v>
      </c>
      <c r="X50" s="221" t="s">
        <v>33</v>
      </c>
      <c r="Y50" s="228"/>
    </row>
    <row r="51" spans="2:25" s="51" customFormat="1" ht="19.899999999999999" customHeight="1" x14ac:dyDescent="0.25">
      <c r="B51" s="216"/>
      <c r="C51" s="217" t="s">
        <v>178</v>
      </c>
      <c r="D51" s="218" t="s">
        <v>179</v>
      </c>
      <c r="E51" s="221">
        <v>4939</v>
      </c>
      <c r="F51" s="220" t="s">
        <v>68</v>
      </c>
      <c r="G51" s="221" t="s">
        <v>32</v>
      </c>
      <c r="H51" s="222">
        <v>1</v>
      </c>
      <c r="I51" s="223">
        <v>190</v>
      </c>
      <c r="J51" s="224">
        <v>45292</v>
      </c>
      <c r="K51" s="224">
        <v>46752</v>
      </c>
      <c r="L51" s="236"/>
      <c r="M51" s="225">
        <v>3.1</v>
      </c>
      <c r="N51" s="225">
        <v>2.8</v>
      </c>
      <c r="O51" s="487" t="s">
        <v>180</v>
      </c>
      <c r="P51" s="487" t="s">
        <v>181</v>
      </c>
      <c r="Q51" s="227"/>
      <c r="R51" s="227">
        <v>1592</v>
      </c>
      <c r="S51" s="227">
        <v>1592</v>
      </c>
      <c r="T51" s="227">
        <v>1592</v>
      </c>
      <c r="U51" s="227">
        <v>1592</v>
      </c>
      <c r="V51" s="227">
        <v>32</v>
      </c>
      <c r="W51" s="221"/>
      <c r="X51" s="221"/>
      <c r="Y51" s="228"/>
    </row>
    <row r="52" spans="2:25" s="51" customFormat="1" ht="19.899999999999999" customHeight="1" x14ac:dyDescent="0.25">
      <c r="B52" s="216"/>
      <c r="C52" s="217" t="s">
        <v>182</v>
      </c>
      <c r="D52" s="218" t="s">
        <v>183</v>
      </c>
      <c r="E52" s="221">
        <v>4939</v>
      </c>
      <c r="F52" s="220" t="s">
        <v>68</v>
      </c>
      <c r="G52" s="221" t="s">
        <v>32</v>
      </c>
      <c r="H52" s="222">
        <v>1</v>
      </c>
      <c r="I52" s="223">
        <v>530</v>
      </c>
      <c r="J52" s="224">
        <v>45292</v>
      </c>
      <c r="K52" s="224">
        <v>46752</v>
      </c>
      <c r="L52" s="209"/>
      <c r="M52" s="225">
        <v>3.1</v>
      </c>
      <c r="N52" s="225">
        <v>2.8</v>
      </c>
      <c r="O52" s="487" t="s">
        <v>184</v>
      </c>
      <c r="P52" s="487" t="s">
        <v>185</v>
      </c>
      <c r="Q52" s="227"/>
      <c r="R52" s="227">
        <v>1592</v>
      </c>
      <c r="S52" s="227">
        <v>1592</v>
      </c>
      <c r="T52" s="227">
        <v>1592</v>
      </c>
      <c r="U52" s="227">
        <v>1592</v>
      </c>
      <c r="V52" s="227">
        <v>30</v>
      </c>
      <c r="W52" s="227"/>
      <c r="X52" s="221"/>
      <c r="Y52" s="228"/>
    </row>
    <row r="53" spans="2:25" s="51" customFormat="1" ht="19.899999999999999" customHeight="1" x14ac:dyDescent="0.25">
      <c r="B53" s="216"/>
      <c r="C53" s="217" t="s">
        <v>186</v>
      </c>
      <c r="D53" s="218" t="s">
        <v>187</v>
      </c>
      <c r="E53" s="221">
        <v>5320</v>
      </c>
      <c r="F53" s="220" t="s">
        <v>144</v>
      </c>
      <c r="G53" s="221" t="s">
        <v>32</v>
      </c>
      <c r="H53" s="222">
        <v>1</v>
      </c>
      <c r="I53" s="223">
        <v>36</v>
      </c>
      <c r="J53" s="240">
        <v>45444</v>
      </c>
      <c r="K53" s="224">
        <v>46387</v>
      </c>
      <c r="L53" s="487"/>
      <c r="M53" s="487">
        <v>3</v>
      </c>
      <c r="N53" s="487">
        <v>3</v>
      </c>
      <c r="O53" s="487">
        <v>3</v>
      </c>
      <c r="P53" s="487"/>
      <c r="Q53" s="227"/>
      <c r="R53" s="227">
        <v>1730</v>
      </c>
      <c r="S53" s="227">
        <v>1730</v>
      </c>
      <c r="T53" s="227">
        <v>1730</v>
      </c>
      <c r="U53" s="227"/>
      <c r="V53" s="227">
        <v>31</v>
      </c>
      <c r="W53" s="227"/>
      <c r="X53" s="221"/>
      <c r="Y53" s="228"/>
    </row>
    <row r="54" spans="2:25" s="51" customFormat="1" ht="38.25" x14ac:dyDescent="0.25">
      <c r="B54" s="216"/>
      <c r="C54" s="247" t="s">
        <v>188</v>
      </c>
      <c r="D54" s="218" t="s">
        <v>189</v>
      </c>
      <c r="E54" s="221">
        <v>8110</v>
      </c>
      <c r="F54" s="220" t="s">
        <v>93</v>
      </c>
      <c r="G54" s="221" t="s">
        <v>32</v>
      </c>
      <c r="H54" s="222">
        <v>1</v>
      </c>
      <c r="I54" s="223">
        <v>70</v>
      </c>
      <c r="J54" s="240">
        <v>45292</v>
      </c>
      <c r="K54" s="224">
        <v>47483</v>
      </c>
      <c r="L54" s="486" t="s">
        <v>190</v>
      </c>
      <c r="M54" s="225" t="s">
        <v>70</v>
      </c>
      <c r="N54" s="225">
        <v>2</v>
      </c>
      <c r="O54" s="225">
        <v>2.5</v>
      </c>
      <c r="P54" s="487">
        <v>2.5</v>
      </c>
      <c r="Q54" s="227"/>
      <c r="R54" s="227">
        <v>1592</v>
      </c>
      <c r="S54" s="227">
        <v>1592</v>
      </c>
      <c r="T54" s="227">
        <v>1592</v>
      </c>
      <c r="U54" s="227">
        <v>1592</v>
      </c>
      <c r="V54" s="227"/>
      <c r="W54" s="227"/>
      <c r="X54" s="221"/>
      <c r="Y54" s="228"/>
    </row>
    <row r="55" spans="2:25" s="51" customFormat="1" ht="31.15" customHeight="1" x14ac:dyDescent="0.25">
      <c r="B55" s="216"/>
      <c r="C55" s="247" t="s">
        <v>191</v>
      </c>
      <c r="D55" s="218" t="s">
        <v>192</v>
      </c>
      <c r="E55" s="221">
        <v>5917</v>
      </c>
      <c r="F55" s="220" t="s">
        <v>193</v>
      </c>
      <c r="G55" s="221" t="s">
        <v>32</v>
      </c>
      <c r="H55" s="222">
        <v>1</v>
      </c>
      <c r="I55" s="223">
        <v>16</v>
      </c>
      <c r="J55" s="240">
        <v>44562</v>
      </c>
      <c r="K55" s="240">
        <v>45657</v>
      </c>
      <c r="L55" s="225">
        <v>4</v>
      </c>
      <c r="M55" s="225">
        <v>4</v>
      </c>
      <c r="N55" s="486" t="s">
        <v>194</v>
      </c>
      <c r="O55" s="225"/>
      <c r="P55" s="225"/>
      <c r="Q55" s="227">
        <v>1760</v>
      </c>
      <c r="R55" s="227">
        <v>1760</v>
      </c>
      <c r="S55" s="227"/>
      <c r="T55" s="227"/>
      <c r="U55" s="227"/>
      <c r="V55" s="227">
        <v>31</v>
      </c>
      <c r="W55" s="227"/>
      <c r="X55" s="221"/>
      <c r="Y55" s="228"/>
    </row>
    <row r="56" spans="2:25" s="51" customFormat="1" hidden="1" x14ac:dyDescent="0.25">
      <c r="B56" s="216"/>
      <c r="C56" s="247"/>
      <c r="D56" s="248"/>
      <c r="E56" s="220"/>
      <c r="F56" s="220"/>
      <c r="G56" s="221"/>
      <c r="H56" s="222"/>
      <c r="I56" s="249"/>
      <c r="J56" s="432"/>
      <c r="K56" s="432"/>
      <c r="L56" s="226"/>
      <c r="M56" s="226"/>
      <c r="N56" s="225"/>
      <c r="O56" s="226"/>
      <c r="P56" s="226"/>
      <c r="Q56" s="250"/>
      <c r="R56" s="250"/>
      <c r="S56" s="227"/>
      <c r="T56" s="227"/>
      <c r="U56" s="227"/>
      <c r="V56" s="221"/>
      <c r="W56" s="221"/>
      <c r="X56" s="221"/>
      <c r="Y56" s="228"/>
    </row>
    <row r="57" spans="2:25" s="51" customFormat="1" hidden="1" x14ac:dyDescent="0.25">
      <c r="B57" s="216"/>
      <c r="C57" s="217"/>
      <c r="D57" s="218"/>
      <c r="E57" s="220"/>
      <c r="F57" s="220"/>
      <c r="G57" s="221"/>
      <c r="H57" s="222"/>
      <c r="I57" s="249"/>
      <c r="J57" s="432"/>
      <c r="K57" s="432"/>
      <c r="L57" s="225"/>
      <c r="M57" s="225"/>
      <c r="N57" s="225"/>
      <c r="O57" s="225"/>
      <c r="P57" s="225"/>
      <c r="Q57" s="251"/>
      <c r="R57" s="227"/>
      <c r="S57" s="227"/>
      <c r="T57" s="227"/>
      <c r="U57" s="227"/>
      <c r="V57" s="221"/>
      <c r="W57" s="221"/>
      <c r="X57" s="221"/>
      <c r="Y57" s="228"/>
    </row>
    <row r="58" spans="2:25" s="51" customFormat="1" hidden="1" x14ac:dyDescent="0.25">
      <c r="B58" s="216"/>
      <c r="C58" s="217"/>
      <c r="D58" s="248"/>
      <c r="E58" s="220"/>
      <c r="F58" s="220"/>
      <c r="G58" s="221"/>
      <c r="H58" s="222"/>
      <c r="I58" s="249"/>
      <c r="J58" s="432"/>
      <c r="K58" s="432"/>
      <c r="L58" s="225"/>
      <c r="M58" s="225"/>
      <c r="N58" s="225"/>
      <c r="O58" s="225"/>
      <c r="P58" s="225"/>
      <c r="Q58" s="251"/>
      <c r="R58" s="227"/>
      <c r="S58" s="227"/>
      <c r="T58" s="227"/>
      <c r="U58" s="227"/>
      <c r="V58" s="221"/>
      <c r="W58" s="221"/>
      <c r="X58" s="221"/>
      <c r="Y58" s="228"/>
    </row>
    <row r="59" spans="2:25" s="51" customFormat="1" hidden="1" x14ac:dyDescent="0.25">
      <c r="B59" s="216"/>
      <c r="C59" s="217"/>
      <c r="D59" s="252"/>
      <c r="E59" s="221"/>
      <c r="F59" s="220"/>
      <c r="G59" s="221"/>
      <c r="H59" s="222"/>
      <c r="I59" s="253"/>
      <c r="J59" s="432"/>
      <c r="K59" s="432"/>
      <c r="L59" s="220"/>
      <c r="M59" s="254"/>
      <c r="N59" s="254"/>
      <c r="O59" s="254"/>
      <c r="P59" s="254"/>
      <c r="Q59" s="227"/>
      <c r="R59" s="227"/>
      <c r="S59" s="227"/>
      <c r="T59" s="227"/>
      <c r="U59" s="227"/>
      <c r="V59" s="227"/>
      <c r="W59" s="227"/>
      <c r="X59" s="221"/>
      <c r="Y59" s="228"/>
    </row>
    <row r="60" spans="2:25" s="51" customFormat="1" hidden="1" x14ac:dyDescent="0.25">
      <c r="B60" s="216"/>
      <c r="C60" s="217"/>
      <c r="D60" s="252"/>
      <c r="E60" s="221"/>
      <c r="F60" s="220"/>
      <c r="G60" s="221"/>
      <c r="H60" s="222"/>
      <c r="I60" s="253"/>
      <c r="J60" s="432"/>
      <c r="K60" s="432"/>
      <c r="L60" s="209"/>
      <c r="M60" s="254"/>
      <c r="N60" s="254"/>
      <c r="O60" s="254"/>
      <c r="P60" s="254"/>
      <c r="Q60" s="255"/>
      <c r="R60" s="227"/>
      <c r="S60" s="227"/>
      <c r="T60" s="227"/>
      <c r="U60" s="227"/>
      <c r="V60" s="227"/>
      <c r="W60" s="227"/>
      <c r="X60" s="221"/>
      <c r="Y60" s="228"/>
    </row>
    <row r="61" spans="2:25" s="51" customFormat="1" hidden="1" x14ac:dyDescent="0.25">
      <c r="B61" s="216"/>
      <c r="C61" s="217"/>
      <c r="D61" s="252"/>
      <c r="E61" s="221"/>
      <c r="F61" s="220"/>
      <c r="G61" s="221"/>
      <c r="H61" s="222"/>
      <c r="I61" s="253"/>
      <c r="J61" s="432"/>
      <c r="K61" s="432"/>
      <c r="L61" s="209"/>
      <c r="M61" s="254"/>
      <c r="N61" s="254"/>
      <c r="O61" s="254"/>
      <c r="P61" s="254"/>
      <c r="Q61" s="255"/>
      <c r="R61" s="227"/>
      <c r="S61" s="227"/>
      <c r="T61" s="227"/>
      <c r="U61" s="227"/>
      <c r="V61" s="227"/>
      <c r="W61" s="227"/>
      <c r="X61" s="221"/>
      <c r="Y61" s="228"/>
    </row>
    <row r="62" spans="2:25" s="51" customFormat="1" ht="12" hidden="1" x14ac:dyDescent="0.25">
      <c r="B62" s="216"/>
      <c r="C62" s="217"/>
      <c r="D62" s="220"/>
      <c r="E62" s="221"/>
      <c r="F62" s="220"/>
      <c r="G62" s="221"/>
      <c r="H62" s="222"/>
      <c r="I62" s="253"/>
      <c r="J62" s="432"/>
      <c r="K62" s="432"/>
      <c r="L62" s="220"/>
      <c r="M62" s="254"/>
      <c r="N62" s="254"/>
      <c r="O62" s="254"/>
      <c r="P62" s="254"/>
      <c r="Q62" s="227"/>
      <c r="R62" s="227"/>
      <c r="S62" s="227"/>
      <c r="T62" s="227"/>
      <c r="U62" s="227"/>
      <c r="V62" s="227"/>
      <c r="W62" s="227"/>
      <c r="X62" s="221"/>
      <c r="Y62" s="228"/>
    </row>
    <row r="63" spans="2:25" s="51" customFormat="1" ht="12" hidden="1" x14ac:dyDescent="0.25">
      <c r="B63" s="216"/>
      <c r="C63" s="217"/>
      <c r="D63" s="256"/>
      <c r="E63" s="221"/>
      <c r="F63" s="220"/>
      <c r="G63" s="221"/>
      <c r="H63" s="222"/>
      <c r="I63" s="253"/>
      <c r="J63" s="432"/>
      <c r="K63" s="432"/>
      <c r="L63" s="220"/>
      <c r="M63" s="254"/>
      <c r="N63" s="254"/>
      <c r="O63" s="254"/>
      <c r="P63" s="254"/>
      <c r="Q63" s="227"/>
      <c r="R63" s="227"/>
      <c r="S63" s="227"/>
      <c r="T63" s="227"/>
      <c r="U63" s="227"/>
      <c r="V63" s="227"/>
      <c r="W63" s="227"/>
      <c r="X63" s="221"/>
      <c r="Y63" s="228"/>
    </row>
    <row r="64" spans="2:25" s="51" customFormat="1" ht="12" hidden="1" x14ac:dyDescent="0.25">
      <c r="B64" s="216"/>
      <c r="C64" s="217"/>
      <c r="D64" s="257"/>
      <c r="E64" s="221"/>
      <c r="F64" s="220"/>
      <c r="G64" s="221"/>
      <c r="H64" s="222"/>
      <c r="I64" s="253"/>
      <c r="J64" s="432"/>
      <c r="K64" s="432"/>
      <c r="L64" s="258"/>
      <c r="M64" s="258"/>
      <c r="N64" s="225"/>
      <c r="O64" s="225"/>
      <c r="P64" s="221"/>
      <c r="Q64" s="227"/>
      <c r="R64" s="227"/>
      <c r="S64" s="227"/>
      <c r="T64" s="227"/>
      <c r="U64" s="227"/>
      <c r="V64" s="227"/>
      <c r="W64" s="227"/>
      <c r="X64" s="221"/>
      <c r="Y64" s="228"/>
    </row>
    <row r="65" spans="2:25" s="51" customFormat="1" ht="12" hidden="1" x14ac:dyDescent="0.25">
      <c r="B65" s="216"/>
      <c r="C65" s="217"/>
      <c r="D65" s="220"/>
      <c r="E65" s="221"/>
      <c r="F65" s="220"/>
      <c r="G65" s="221"/>
      <c r="H65" s="222"/>
      <c r="I65" s="253"/>
      <c r="J65" s="432"/>
      <c r="K65" s="432"/>
      <c r="L65" s="220"/>
      <c r="M65" s="258"/>
      <c r="N65" s="258"/>
      <c r="O65" s="221"/>
      <c r="P65" s="221"/>
      <c r="Q65" s="227"/>
      <c r="R65" s="227"/>
      <c r="S65" s="227"/>
      <c r="T65" s="227"/>
      <c r="U65" s="227"/>
      <c r="V65" s="227"/>
      <c r="W65" s="227"/>
      <c r="X65" s="221"/>
      <c r="Y65" s="228"/>
    </row>
    <row r="66" spans="2:25" s="51" customFormat="1" ht="12" hidden="1" x14ac:dyDescent="0.25">
      <c r="B66" s="216"/>
      <c r="C66" s="217"/>
      <c r="D66" s="220"/>
      <c r="E66" s="221"/>
      <c r="F66" s="220"/>
      <c r="G66" s="221"/>
      <c r="H66" s="222"/>
      <c r="I66" s="253"/>
      <c r="J66" s="432"/>
      <c r="K66" s="432"/>
      <c r="L66" s="257"/>
      <c r="M66" s="258"/>
      <c r="N66" s="258"/>
      <c r="O66" s="258"/>
      <c r="P66" s="258"/>
      <c r="Q66" s="227"/>
      <c r="R66" s="227"/>
      <c r="S66" s="227"/>
      <c r="T66" s="227"/>
      <c r="U66" s="227"/>
      <c r="V66" s="227"/>
      <c r="W66" s="227"/>
      <c r="X66" s="221"/>
      <c r="Y66" s="228"/>
    </row>
    <row r="67" spans="2:25" s="51" customFormat="1" ht="12" hidden="1" x14ac:dyDescent="0.25">
      <c r="B67" s="216"/>
      <c r="C67" s="217"/>
      <c r="D67" s="256"/>
      <c r="E67" s="221"/>
      <c r="F67" s="220"/>
      <c r="G67" s="221"/>
      <c r="H67" s="222"/>
      <c r="I67" s="253"/>
      <c r="J67" s="432"/>
      <c r="K67" s="432"/>
      <c r="L67" s="258"/>
      <c r="M67" s="258"/>
      <c r="N67" s="258"/>
      <c r="O67" s="258"/>
      <c r="P67" s="227"/>
      <c r="Q67" s="227"/>
      <c r="R67" s="227"/>
      <c r="S67" s="227"/>
      <c r="T67" s="227"/>
      <c r="U67" s="227"/>
      <c r="V67" s="227"/>
      <c r="W67" s="227"/>
      <c r="X67" s="221"/>
      <c r="Y67" s="228"/>
    </row>
    <row r="68" spans="2:25" s="51" customFormat="1" ht="12" x14ac:dyDescent="0.25">
      <c r="B68" s="259"/>
      <c r="C68" s="260"/>
      <c r="D68" s="261"/>
      <c r="E68" s="262"/>
      <c r="F68" s="263"/>
      <c r="G68" s="264"/>
      <c r="H68" s="265"/>
      <c r="I68" s="266"/>
      <c r="J68" s="433"/>
      <c r="K68" s="433"/>
      <c r="L68" s="261"/>
      <c r="M68" s="268"/>
      <c r="N68" s="258"/>
      <c r="O68" s="258"/>
      <c r="P68" s="258"/>
      <c r="Q68" s="264"/>
      <c r="R68" s="264"/>
      <c r="S68" s="264"/>
      <c r="T68" s="264"/>
      <c r="U68" s="264"/>
      <c r="V68" s="264"/>
      <c r="W68" s="264"/>
      <c r="X68" s="262"/>
      <c r="Y68" s="269"/>
    </row>
    <row r="69" spans="2:25" s="51" customFormat="1" ht="19.149999999999999" customHeight="1" x14ac:dyDescent="0.25">
      <c r="B69" s="434" t="s">
        <v>36</v>
      </c>
      <c r="C69" s="273"/>
      <c r="D69" s="411"/>
      <c r="E69" s="275"/>
      <c r="F69" s="276"/>
      <c r="G69" s="277"/>
      <c r="H69" s="278"/>
      <c r="I69" s="278"/>
      <c r="J69" s="435"/>
      <c r="K69" s="436"/>
      <c r="L69" s="281"/>
      <c r="M69" s="282"/>
      <c r="N69" s="283"/>
      <c r="O69" s="283"/>
      <c r="P69" s="282"/>
      <c r="Q69" s="277"/>
      <c r="R69" s="277"/>
      <c r="S69" s="277"/>
      <c r="T69" s="277"/>
      <c r="U69" s="277"/>
      <c r="V69" s="277"/>
      <c r="W69" s="277"/>
      <c r="X69" s="275"/>
      <c r="Y69" s="284"/>
    </row>
    <row r="70" spans="2:25" s="51" customFormat="1" hidden="1" x14ac:dyDescent="0.25">
      <c r="B70" s="285"/>
      <c r="C70" s="286"/>
      <c r="D70" s="287"/>
      <c r="E70" s="288"/>
      <c r="F70" s="289"/>
      <c r="G70" s="290"/>
      <c r="H70" s="291"/>
      <c r="I70" s="291"/>
      <c r="J70" s="437"/>
      <c r="K70" s="437"/>
      <c r="L70" s="293"/>
      <c r="M70" s="293"/>
      <c r="N70" s="293"/>
      <c r="O70" s="294"/>
      <c r="P70" s="294"/>
      <c r="Q70" s="290"/>
      <c r="R70" s="290"/>
      <c r="S70" s="290"/>
      <c r="T70" s="290"/>
      <c r="U70" s="290"/>
      <c r="V70" s="290"/>
      <c r="W70" s="290"/>
      <c r="X70" s="295"/>
      <c r="Y70" s="296"/>
    </row>
    <row r="71" spans="2:25" s="51" customFormat="1" ht="12" hidden="1" x14ac:dyDescent="0.25">
      <c r="B71" s="285"/>
      <c r="C71" s="286"/>
      <c r="D71" s="298"/>
      <c r="E71" s="288"/>
      <c r="F71" s="289"/>
      <c r="G71" s="290"/>
      <c r="H71" s="291"/>
      <c r="I71" s="291"/>
      <c r="J71" s="437"/>
      <c r="K71" s="437"/>
      <c r="L71" s="293"/>
      <c r="M71" s="293"/>
      <c r="N71" s="299"/>
      <c r="O71" s="299"/>
      <c r="P71" s="299"/>
      <c r="Q71" s="290"/>
      <c r="R71" s="290"/>
      <c r="S71" s="290"/>
      <c r="T71" s="290"/>
      <c r="U71" s="290"/>
      <c r="V71" s="290"/>
      <c r="W71" s="290"/>
      <c r="X71" s="295"/>
      <c r="Y71" s="296"/>
    </row>
    <row r="72" spans="2:25" s="51" customFormat="1" ht="6.6" customHeight="1" thickBot="1" x14ac:dyDescent="0.3">
      <c r="B72" s="301"/>
      <c r="C72" s="302"/>
      <c r="D72" s="303"/>
      <c r="E72" s="304"/>
      <c r="F72" s="305"/>
      <c r="G72" s="306"/>
      <c r="H72" s="306"/>
      <c r="I72" s="306"/>
      <c r="J72" s="438"/>
      <c r="K72" s="438"/>
      <c r="L72" s="308"/>
      <c r="M72" s="308"/>
      <c r="N72" s="308"/>
      <c r="O72" s="309"/>
      <c r="P72" s="309"/>
      <c r="Q72" s="310"/>
      <c r="R72" s="310"/>
      <c r="S72" s="310"/>
      <c r="T72" s="310"/>
      <c r="U72" s="310"/>
      <c r="V72" s="310"/>
      <c r="W72" s="310"/>
      <c r="X72" s="306"/>
      <c r="Y72" s="311"/>
    </row>
    <row r="73" spans="2:25" ht="13.5" thickTop="1" x14ac:dyDescent="0.2">
      <c r="B73" s="144" t="s">
        <v>95</v>
      </c>
      <c r="C73" s="312"/>
      <c r="H73" s="439" t="s">
        <v>41</v>
      </c>
      <c r="Q73" s="7"/>
      <c r="R73" s="7"/>
      <c r="S73" s="7"/>
      <c r="T73" s="7"/>
      <c r="U73" s="7"/>
    </row>
    <row r="74" spans="2:25" ht="13.9" customHeight="1" thickBot="1" x14ac:dyDescent="0.25">
      <c r="B74" s="313"/>
      <c r="C74" s="314"/>
      <c r="D74" s="300"/>
      <c r="E74" s="315"/>
      <c r="Q74" s="7"/>
      <c r="R74" s="7"/>
      <c r="S74" s="7"/>
      <c r="T74" s="7"/>
      <c r="U74" s="7"/>
    </row>
    <row r="75" spans="2:25" ht="16.5" thickTop="1" thickBot="1" x14ac:dyDescent="0.3">
      <c r="B75" s="11" t="s">
        <v>37</v>
      </c>
      <c r="C75" s="316"/>
      <c r="D75" s="317"/>
      <c r="E75" s="14" t="s">
        <v>1</v>
      </c>
      <c r="F75" s="14" t="str">
        <f>F2</f>
        <v>URTARRILA</v>
      </c>
      <c r="G75" s="318"/>
      <c r="H75" s="17" t="s">
        <v>2</v>
      </c>
      <c r="I75" s="319" t="str">
        <f>I2</f>
        <v>ENERO</v>
      </c>
      <c r="J75" s="417"/>
      <c r="K75" s="417"/>
      <c r="L75" s="320"/>
      <c r="M75" s="321" t="s">
        <v>38</v>
      </c>
      <c r="N75" s="318">
        <f>N2</f>
        <v>2025</v>
      </c>
      <c r="O75" s="24" t="s">
        <v>4</v>
      </c>
      <c r="P75" s="322"/>
      <c r="Q75" s="320"/>
      <c r="R75" s="320"/>
      <c r="S75" s="320"/>
      <c r="T75" s="320"/>
      <c r="U75" s="320"/>
      <c r="V75" s="26"/>
      <c r="W75" s="26"/>
      <c r="X75" s="26"/>
      <c r="Y75" s="27"/>
    </row>
    <row r="76" spans="2:25" x14ac:dyDescent="0.2">
      <c r="B76" s="323" t="s">
        <v>5</v>
      </c>
      <c r="C76" s="324" t="s">
        <v>6</v>
      </c>
      <c r="D76" s="325" t="s">
        <v>7</v>
      </c>
      <c r="E76" s="325" t="s">
        <v>8</v>
      </c>
      <c r="F76" s="325" t="s">
        <v>9</v>
      </c>
      <c r="G76" s="326" t="s">
        <v>10</v>
      </c>
      <c r="H76" s="327" t="s">
        <v>11</v>
      </c>
      <c r="I76" s="328" t="s">
        <v>12</v>
      </c>
      <c r="J76" s="520" t="s">
        <v>13</v>
      </c>
      <c r="K76" s="521"/>
      <c r="L76" s="494" t="s">
        <v>39</v>
      </c>
      <c r="M76" s="495"/>
      <c r="N76" s="496"/>
      <c r="O76" s="496"/>
      <c r="P76" s="497"/>
      <c r="Q76" s="498" t="s">
        <v>40</v>
      </c>
      <c r="R76" s="499"/>
      <c r="S76" s="500"/>
      <c r="T76" s="500"/>
      <c r="U76" s="501"/>
      <c r="V76" s="329" t="s">
        <v>16</v>
      </c>
      <c r="W76" s="330"/>
      <c r="X76" s="331" t="s">
        <v>17</v>
      </c>
      <c r="Y76" s="332" t="s">
        <v>17</v>
      </c>
    </row>
    <row r="77" spans="2:25" ht="12" customHeight="1" thickBot="1" x14ac:dyDescent="0.25">
      <c r="B77" s="334" t="s">
        <v>18</v>
      </c>
      <c r="C77" s="335" t="s">
        <v>19</v>
      </c>
      <c r="D77" s="336" t="s">
        <v>20</v>
      </c>
      <c r="E77" s="337"/>
      <c r="F77" s="336" t="s">
        <v>21</v>
      </c>
      <c r="G77" s="337" t="s">
        <v>22</v>
      </c>
      <c r="H77" s="338" t="s">
        <v>23</v>
      </c>
      <c r="I77" s="339" t="s">
        <v>24</v>
      </c>
      <c r="J77" s="440" t="s">
        <v>25</v>
      </c>
      <c r="K77" s="441" t="s">
        <v>26</v>
      </c>
      <c r="L77" s="342">
        <f t="shared" ref="L77:U77" si="0">L4</f>
        <v>2022</v>
      </c>
      <c r="M77" s="342">
        <f t="shared" si="0"/>
        <v>2023</v>
      </c>
      <c r="N77" s="342">
        <f t="shared" si="0"/>
        <v>2024</v>
      </c>
      <c r="O77" s="342">
        <f t="shared" si="0"/>
        <v>2025</v>
      </c>
      <c r="P77" s="342">
        <f t="shared" si="0"/>
        <v>2026</v>
      </c>
      <c r="Q77" s="343">
        <f t="shared" si="0"/>
        <v>2022</v>
      </c>
      <c r="R77" s="344">
        <f t="shared" si="0"/>
        <v>2023</v>
      </c>
      <c r="S77" s="344">
        <f t="shared" si="0"/>
        <v>2024</v>
      </c>
      <c r="T77" s="344">
        <f t="shared" si="0"/>
        <v>2025</v>
      </c>
      <c r="U77" s="345">
        <f t="shared" si="0"/>
        <v>2026</v>
      </c>
      <c r="V77" s="346" t="s">
        <v>27</v>
      </c>
      <c r="W77" s="347" t="s">
        <v>28</v>
      </c>
      <c r="X77" s="348" t="s">
        <v>29</v>
      </c>
      <c r="Y77" s="349" t="s">
        <v>30</v>
      </c>
    </row>
    <row r="78" spans="2:25" s="51" customFormat="1" ht="12" customHeight="1" x14ac:dyDescent="0.25">
      <c r="B78" s="351" t="s">
        <v>31</v>
      </c>
      <c r="C78" s="56"/>
      <c r="D78" s="61"/>
      <c r="E78" s="64"/>
      <c r="F78" s="65"/>
      <c r="G78" s="52"/>
      <c r="H78" s="53"/>
      <c r="I78" s="58"/>
      <c r="J78" s="66"/>
      <c r="K78" s="66"/>
      <c r="L78" s="59"/>
      <c r="M78" s="59"/>
      <c r="N78" s="59"/>
      <c r="O78" s="59"/>
      <c r="P78" s="59"/>
      <c r="Q78" s="60"/>
      <c r="R78" s="60"/>
      <c r="S78" s="60"/>
      <c r="T78" s="60"/>
      <c r="U78" s="60"/>
      <c r="V78" s="60"/>
      <c r="W78" s="60"/>
      <c r="X78" s="57"/>
      <c r="Y78" s="63"/>
    </row>
    <row r="79" spans="2:25" s="51" customFormat="1" ht="12" hidden="1" customHeight="1" x14ac:dyDescent="0.25">
      <c r="B79" s="55"/>
      <c r="C79" s="56"/>
      <c r="D79" s="61"/>
      <c r="E79" s="64"/>
      <c r="F79" s="65"/>
      <c r="G79" s="52"/>
      <c r="H79" s="53"/>
      <c r="I79" s="58"/>
      <c r="J79" s="66"/>
      <c r="K79" s="66"/>
      <c r="L79" s="59"/>
      <c r="M79" s="59"/>
      <c r="N79" s="59"/>
      <c r="O79" s="59"/>
      <c r="P79" s="59"/>
      <c r="Q79" s="60"/>
      <c r="R79" s="60"/>
      <c r="S79" s="60"/>
      <c r="T79" s="60"/>
      <c r="U79" s="60"/>
      <c r="V79" s="60"/>
      <c r="W79" s="60"/>
      <c r="X79" s="57"/>
      <c r="Y79" s="63"/>
    </row>
    <row r="80" spans="2:25" s="51" customFormat="1" ht="12" hidden="1" customHeight="1" x14ac:dyDescent="0.25">
      <c r="B80" s="352"/>
      <c r="C80" s="56"/>
      <c r="D80" s="61"/>
      <c r="E80" s="64"/>
      <c r="F80" s="65"/>
      <c r="G80" s="52"/>
      <c r="H80" s="53"/>
      <c r="I80" s="58"/>
      <c r="J80" s="66"/>
      <c r="K80" s="66"/>
      <c r="L80" s="59"/>
      <c r="M80" s="59"/>
      <c r="N80" s="59"/>
      <c r="O80" s="59"/>
      <c r="P80" s="59"/>
      <c r="Q80" s="60"/>
      <c r="R80" s="60"/>
      <c r="S80" s="60"/>
      <c r="T80" s="60"/>
      <c r="U80" s="60"/>
      <c r="V80" s="60"/>
      <c r="W80" s="60"/>
      <c r="X80" s="57"/>
      <c r="Y80" s="63"/>
    </row>
    <row r="81" spans="2:25" s="51" customFormat="1" ht="12" hidden="1" x14ac:dyDescent="0.25">
      <c r="B81" s="352"/>
      <c r="C81" s="56"/>
      <c r="D81" s="353"/>
      <c r="E81" s="57"/>
      <c r="F81" s="353"/>
      <c r="G81" s="57"/>
      <c r="H81" s="60"/>
      <c r="I81" s="354"/>
      <c r="J81" s="442"/>
      <c r="K81" s="442"/>
      <c r="L81" s="59"/>
      <c r="M81" s="59"/>
      <c r="N81" s="59"/>
      <c r="O81" s="59"/>
      <c r="P81" s="59"/>
      <c r="Q81" s="60"/>
      <c r="R81" s="60"/>
      <c r="S81" s="60"/>
      <c r="T81" s="60"/>
      <c r="U81" s="60"/>
      <c r="V81" s="60"/>
      <c r="W81" s="57"/>
      <c r="X81" s="57"/>
      <c r="Y81" s="63"/>
    </row>
    <row r="82" spans="2:25" s="51" customFormat="1" ht="12" hidden="1" x14ac:dyDescent="0.25">
      <c r="B82" s="352"/>
      <c r="C82" s="56"/>
      <c r="D82" s="353"/>
      <c r="E82" s="57"/>
      <c r="F82" s="353"/>
      <c r="G82" s="57"/>
      <c r="H82" s="60"/>
      <c r="I82" s="354"/>
      <c r="J82" s="442"/>
      <c r="K82" s="442"/>
      <c r="L82" s="59"/>
      <c r="M82" s="59"/>
      <c r="N82" s="59"/>
      <c r="O82" s="59"/>
      <c r="P82" s="59"/>
      <c r="Q82" s="60"/>
      <c r="R82" s="60"/>
      <c r="S82" s="60"/>
      <c r="T82" s="60"/>
      <c r="U82" s="60"/>
      <c r="V82" s="60"/>
      <c r="W82" s="57"/>
      <c r="X82" s="57"/>
      <c r="Y82" s="63"/>
    </row>
    <row r="83" spans="2:25" s="51" customFormat="1" ht="12" hidden="1" x14ac:dyDescent="0.25">
      <c r="B83" s="352"/>
      <c r="C83" s="56"/>
      <c r="D83" s="353"/>
      <c r="E83" s="57"/>
      <c r="F83" s="353"/>
      <c r="G83" s="57"/>
      <c r="H83" s="60"/>
      <c r="I83" s="354"/>
      <c r="J83" s="442"/>
      <c r="K83" s="442"/>
      <c r="L83" s="59"/>
      <c r="M83" s="59"/>
      <c r="N83" s="59"/>
      <c r="O83" s="59"/>
      <c r="P83" s="59"/>
      <c r="Q83" s="60"/>
      <c r="R83" s="60"/>
      <c r="S83" s="60"/>
      <c r="T83" s="60"/>
      <c r="U83" s="60"/>
      <c r="V83" s="60"/>
      <c r="W83" s="57"/>
      <c r="X83" s="57"/>
      <c r="Y83" s="63"/>
    </row>
    <row r="84" spans="2:25" s="51" customFormat="1" ht="12" hidden="1" x14ac:dyDescent="0.25">
      <c r="B84" s="352"/>
      <c r="C84" s="56"/>
      <c r="D84" s="353"/>
      <c r="E84" s="57"/>
      <c r="F84" s="353"/>
      <c r="G84" s="57"/>
      <c r="H84" s="60"/>
      <c r="I84" s="354"/>
      <c r="J84" s="442"/>
      <c r="K84" s="442"/>
      <c r="L84" s="59"/>
      <c r="M84" s="59"/>
      <c r="N84" s="59"/>
      <c r="O84" s="59"/>
      <c r="P84" s="59"/>
      <c r="Q84" s="60"/>
      <c r="R84" s="60"/>
      <c r="S84" s="60"/>
      <c r="T84" s="60"/>
      <c r="U84" s="60"/>
      <c r="V84" s="60"/>
      <c r="W84" s="57"/>
      <c r="X84" s="57"/>
      <c r="Y84" s="63"/>
    </row>
    <row r="85" spans="2:25" s="51" customFormat="1" ht="12" hidden="1" x14ac:dyDescent="0.25">
      <c r="B85" s="352"/>
      <c r="C85" s="56"/>
      <c r="D85" s="353"/>
      <c r="E85" s="57"/>
      <c r="F85" s="353"/>
      <c r="G85" s="57"/>
      <c r="H85" s="60"/>
      <c r="I85" s="354"/>
      <c r="J85" s="442"/>
      <c r="K85" s="442"/>
      <c r="L85" s="59"/>
      <c r="M85" s="59"/>
      <c r="N85" s="59"/>
      <c r="O85" s="59"/>
      <c r="P85" s="59"/>
      <c r="Q85" s="60"/>
      <c r="R85" s="60"/>
      <c r="S85" s="60"/>
      <c r="T85" s="60"/>
      <c r="U85" s="60"/>
      <c r="V85" s="60"/>
      <c r="W85" s="57"/>
      <c r="X85" s="57"/>
      <c r="Y85" s="63"/>
    </row>
    <row r="86" spans="2:25" s="51" customFormat="1" ht="12" hidden="1" x14ac:dyDescent="0.25">
      <c r="B86" s="352"/>
      <c r="C86" s="56"/>
      <c r="D86" s="353"/>
      <c r="E86" s="64"/>
      <c r="F86" s="356"/>
      <c r="G86" s="57"/>
      <c r="H86" s="60"/>
      <c r="I86" s="354"/>
      <c r="J86" s="442"/>
      <c r="K86" s="442"/>
      <c r="L86" s="59"/>
      <c r="M86" s="59"/>
      <c r="N86" s="62"/>
      <c r="O86" s="59"/>
      <c r="P86" s="59"/>
      <c r="Q86" s="60"/>
      <c r="R86" s="60"/>
      <c r="S86" s="60"/>
      <c r="T86" s="60"/>
      <c r="U86" s="60"/>
      <c r="V86" s="60"/>
      <c r="W86" s="57"/>
      <c r="X86" s="57"/>
      <c r="Y86" s="63"/>
    </row>
    <row r="87" spans="2:25" s="51" customFormat="1" ht="12" hidden="1" x14ac:dyDescent="0.25">
      <c r="B87" s="352"/>
      <c r="C87" s="56"/>
      <c r="D87" s="353"/>
      <c r="E87" s="64"/>
      <c r="F87" s="356"/>
      <c r="G87" s="57"/>
      <c r="H87" s="60"/>
      <c r="I87" s="354"/>
      <c r="J87" s="443"/>
      <c r="K87" s="443"/>
      <c r="L87" s="59"/>
      <c r="M87" s="59"/>
      <c r="N87" s="59"/>
      <c r="O87" s="59"/>
      <c r="P87" s="59"/>
      <c r="Q87" s="60"/>
      <c r="R87" s="60"/>
      <c r="S87" s="60"/>
      <c r="T87" s="60"/>
      <c r="U87" s="60"/>
      <c r="V87" s="60"/>
      <c r="W87" s="57"/>
      <c r="X87" s="57"/>
      <c r="Y87" s="63"/>
    </row>
    <row r="88" spans="2:25" s="51" customFormat="1" ht="12" hidden="1" x14ac:dyDescent="0.25">
      <c r="B88" s="352"/>
      <c r="C88" s="56"/>
      <c r="D88" s="353"/>
      <c r="E88" s="64"/>
      <c r="F88" s="356"/>
      <c r="G88" s="57"/>
      <c r="H88" s="60"/>
      <c r="I88" s="354"/>
      <c r="J88" s="443"/>
      <c r="K88" s="443"/>
      <c r="L88" s="59"/>
      <c r="M88" s="59"/>
      <c r="N88" s="59"/>
      <c r="O88" s="59"/>
      <c r="P88" s="59"/>
      <c r="Q88" s="60"/>
      <c r="R88" s="60"/>
      <c r="S88" s="60"/>
      <c r="T88" s="60"/>
      <c r="U88" s="60"/>
      <c r="V88" s="60"/>
      <c r="W88" s="57"/>
      <c r="X88" s="57"/>
      <c r="Y88" s="63"/>
    </row>
    <row r="89" spans="2:25" s="51" customFormat="1" ht="12" hidden="1" x14ac:dyDescent="0.25">
      <c r="B89" s="352"/>
      <c r="C89" s="56"/>
      <c r="D89" s="353"/>
      <c r="E89" s="64"/>
      <c r="F89" s="356"/>
      <c r="G89" s="57"/>
      <c r="H89" s="60"/>
      <c r="I89" s="354"/>
      <c r="J89" s="443"/>
      <c r="K89" s="443"/>
      <c r="L89" s="59"/>
      <c r="M89" s="59"/>
      <c r="N89" s="59"/>
      <c r="O89" s="59"/>
      <c r="P89" s="59"/>
      <c r="Q89" s="60"/>
      <c r="R89" s="60"/>
      <c r="S89" s="60"/>
      <c r="T89" s="60"/>
      <c r="U89" s="60"/>
      <c r="V89" s="60"/>
      <c r="W89" s="57"/>
      <c r="X89" s="57"/>
      <c r="Y89" s="63"/>
    </row>
    <row r="90" spans="2:25" s="51" customFormat="1" ht="12" hidden="1" x14ac:dyDescent="0.25">
      <c r="B90" s="352"/>
      <c r="C90" s="56"/>
      <c r="D90" s="353"/>
      <c r="E90" s="64"/>
      <c r="F90" s="356"/>
      <c r="G90" s="57"/>
      <c r="H90" s="60"/>
      <c r="I90" s="354"/>
      <c r="J90" s="443"/>
      <c r="K90" s="443"/>
      <c r="L90" s="59"/>
      <c r="M90" s="59"/>
      <c r="N90" s="59"/>
      <c r="O90" s="59"/>
      <c r="P90" s="59"/>
      <c r="Q90" s="60"/>
      <c r="R90" s="60"/>
      <c r="S90" s="60"/>
      <c r="T90" s="60"/>
      <c r="U90" s="60"/>
      <c r="V90" s="60"/>
      <c r="W90" s="57"/>
      <c r="X90" s="57"/>
      <c r="Y90" s="63"/>
    </row>
    <row r="91" spans="2:25" s="51" customFormat="1" ht="12" hidden="1" x14ac:dyDescent="0.25">
      <c r="B91" s="352"/>
      <c r="C91" s="56"/>
      <c r="D91" s="359"/>
      <c r="E91" s="64"/>
      <c r="F91" s="356"/>
      <c r="G91" s="57"/>
      <c r="H91" s="60"/>
      <c r="I91" s="354"/>
      <c r="J91" s="443"/>
      <c r="K91" s="443"/>
      <c r="L91" s="59"/>
      <c r="M91" s="59"/>
      <c r="N91" s="59"/>
      <c r="O91" s="59"/>
      <c r="P91" s="59"/>
      <c r="Q91" s="60"/>
      <c r="R91" s="60"/>
      <c r="S91" s="60"/>
      <c r="T91" s="60"/>
      <c r="U91" s="60"/>
      <c r="V91" s="60"/>
      <c r="W91" s="57"/>
      <c r="X91" s="57"/>
      <c r="Y91" s="63"/>
    </row>
    <row r="92" spans="2:25" s="51" customFormat="1" ht="12" hidden="1" x14ac:dyDescent="0.25">
      <c r="B92" s="352"/>
      <c r="C92" s="56"/>
      <c r="D92" s="359"/>
      <c r="E92" s="64"/>
      <c r="F92" s="356"/>
      <c r="G92" s="57"/>
      <c r="H92" s="60"/>
      <c r="I92" s="354"/>
      <c r="J92" s="443"/>
      <c r="K92" s="443"/>
      <c r="L92" s="59"/>
      <c r="M92" s="59"/>
      <c r="N92" s="59"/>
      <c r="O92" s="59"/>
      <c r="P92" s="59"/>
      <c r="Q92" s="60"/>
      <c r="R92" s="60"/>
      <c r="S92" s="60"/>
      <c r="T92" s="60"/>
      <c r="U92" s="60"/>
      <c r="V92" s="60"/>
      <c r="W92" s="57"/>
      <c r="X92" s="57"/>
      <c r="Y92" s="63"/>
    </row>
    <row r="93" spans="2:25" s="51" customFormat="1" ht="12" hidden="1" x14ac:dyDescent="0.25">
      <c r="B93" s="352"/>
      <c r="C93" s="56"/>
      <c r="D93" s="353"/>
      <c r="E93" s="64"/>
      <c r="F93" s="356"/>
      <c r="G93" s="57"/>
      <c r="H93" s="60"/>
      <c r="I93" s="354"/>
      <c r="J93" s="443"/>
      <c r="K93" s="443"/>
      <c r="L93" s="59"/>
      <c r="M93" s="59"/>
      <c r="N93" s="59"/>
      <c r="O93" s="59"/>
      <c r="P93" s="59"/>
      <c r="Q93" s="60"/>
      <c r="R93" s="60"/>
      <c r="S93" s="60"/>
      <c r="T93" s="60"/>
      <c r="U93" s="60"/>
      <c r="V93" s="60"/>
      <c r="W93" s="57"/>
      <c r="X93" s="57"/>
      <c r="Y93" s="63"/>
    </row>
    <row r="94" spans="2:25" s="51" customFormat="1" ht="12" hidden="1" x14ac:dyDescent="0.25">
      <c r="B94" s="352"/>
      <c r="C94" s="56"/>
      <c r="D94" s="353"/>
      <c r="E94" s="64"/>
      <c r="F94" s="356"/>
      <c r="G94" s="57"/>
      <c r="H94" s="60"/>
      <c r="I94" s="354"/>
      <c r="J94" s="443"/>
      <c r="K94" s="443"/>
      <c r="L94" s="59"/>
      <c r="M94" s="59"/>
      <c r="N94" s="59"/>
      <c r="O94" s="59"/>
      <c r="P94" s="59"/>
      <c r="Q94" s="60"/>
      <c r="R94" s="60"/>
      <c r="S94" s="60"/>
      <c r="T94" s="60"/>
      <c r="U94" s="60"/>
      <c r="V94" s="60"/>
      <c r="W94" s="57"/>
      <c r="X94" s="57"/>
      <c r="Y94" s="63"/>
    </row>
    <row r="95" spans="2:25" s="51" customFormat="1" ht="3" customHeight="1" x14ac:dyDescent="0.25">
      <c r="B95" s="352"/>
      <c r="C95" s="56"/>
      <c r="D95" s="353"/>
      <c r="E95" s="64"/>
      <c r="F95" s="356"/>
      <c r="G95" s="57"/>
      <c r="H95" s="60"/>
      <c r="I95" s="354"/>
      <c r="J95" s="443"/>
      <c r="K95" s="443"/>
      <c r="L95" s="59"/>
      <c r="M95" s="59"/>
      <c r="N95" s="59"/>
      <c r="O95" s="59"/>
      <c r="P95" s="59"/>
      <c r="Q95" s="60"/>
      <c r="R95" s="60"/>
      <c r="S95" s="60"/>
      <c r="T95" s="60"/>
      <c r="U95" s="60"/>
      <c r="V95" s="60"/>
      <c r="W95" s="57"/>
      <c r="X95" s="57"/>
      <c r="Y95" s="63"/>
    </row>
    <row r="96" spans="2:25" s="51" customFormat="1" ht="6" hidden="1" customHeight="1" x14ac:dyDescent="0.25">
      <c r="B96" s="352"/>
      <c r="C96" s="56"/>
      <c r="D96" s="353"/>
      <c r="E96" s="64"/>
      <c r="F96" s="356"/>
      <c r="G96" s="57"/>
      <c r="H96" s="60"/>
      <c r="I96" s="354"/>
      <c r="J96" s="443"/>
      <c r="K96" s="443"/>
      <c r="L96" s="59"/>
      <c r="M96" s="59"/>
      <c r="N96" s="59"/>
      <c r="O96" s="59"/>
      <c r="P96" s="59"/>
      <c r="Q96" s="60"/>
      <c r="R96" s="60"/>
      <c r="S96" s="60"/>
      <c r="T96" s="60"/>
      <c r="U96" s="60"/>
      <c r="V96" s="60"/>
      <c r="W96" s="57"/>
      <c r="X96" s="57"/>
      <c r="Y96" s="63"/>
    </row>
    <row r="97" spans="1:25" s="51" customFormat="1" x14ac:dyDescent="0.25">
      <c r="B97" s="360" t="s">
        <v>34</v>
      </c>
      <c r="C97" s="69" t="s">
        <v>195</v>
      </c>
      <c r="D97" s="70" t="s">
        <v>100</v>
      </c>
      <c r="E97" s="73">
        <v>5229</v>
      </c>
      <c r="F97" s="72" t="s">
        <v>50</v>
      </c>
      <c r="G97" s="73" t="s">
        <v>33</v>
      </c>
      <c r="H97" s="74">
        <v>27</v>
      </c>
      <c r="I97" s="361">
        <v>465</v>
      </c>
      <c r="J97" s="422">
        <v>45658</v>
      </c>
      <c r="K97" s="422">
        <v>46022</v>
      </c>
      <c r="L97" s="80"/>
      <c r="M97" s="80"/>
      <c r="N97" s="80">
        <v>4.9000000000000004</v>
      </c>
      <c r="O97" s="80"/>
      <c r="P97" s="80"/>
      <c r="Q97" s="74"/>
      <c r="R97" s="74"/>
      <c r="S97" s="74">
        <v>1686</v>
      </c>
      <c r="T97" s="74"/>
      <c r="U97" s="74"/>
      <c r="V97" s="74"/>
      <c r="W97" s="74">
        <v>28</v>
      </c>
      <c r="X97" s="73"/>
      <c r="Y97" s="83"/>
    </row>
    <row r="98" spans="1:25" s="51" customFormat="1" x14ac:dyDescent="0.25">
      <c r="B98" s="363"/>
      <c r="C98" s="86" t="s">
        <v>196</v>
      </c>
      <c r="D98" s="87" t="s">
        <v>69</v>
      </c>
      <c r="E98" s="364">
        <v>4616</v>
      </c>
      <c r="F98" s="89" t="s">
        <v>197</v>
      </c>
      <c r="G98" s="90" t="s">
        <v>33</v>
      </c>
      <c r="H98" s="96">
        <v>529</v>
      </c>
      <c r="I98" s="365">
        <v>2291</v>
      </c>
      <c r="J98" s="424">
        <v>45658</v>
      </c>
      <c r="K98" s="424">
        <v>46022</v>
      </c>
      <c r="L98" s="92"/>
      <c r="M98" s="92"/>
      <c r="N98" s="92">
        <v>4.1500000000000004</v>
      </c>
      <c r="O98" s="92"/>
      <c r="P98" s="92"/>
      <c r="Q98" s="96"/>
      <c r="R98" s="96"/>
      <c r="S98" s="96">
        <v>1748</v>
      </c>
      <c r="T98" s="96"/>
      <c r="U98" s="96"/>
      <c r="V98" s="96">
        <v>30</v>
      </c>
      <c r="W98" s="96"/>
      <c r="X98" s="90"/>
      <c r="Y98" s="97"/>
    </row>
    <row r="99" spans="1:25" s="51" customFormat="1" x14ac:dyDescent="0.25">
      <c r="B99" s="363"/>
      <c r="C99" s="86" t="s">
        <v>198</v>
      </c>
      <c r="D99" s="87" t="s">
        <v>111</v>
      </c>
      <c r="E99" s="364">
        <v>1071</v>
      </c>
      <c r="F99" s="89" t="s">
        <v>108</v>
      </c>
      <c r="G99" s="90" t="s">
        <v>33</v>
      </c>
      <c r="H99" s="96">
        <v>266</v>
      </c>
      <c r="I99" s="365">
        <v>1745</v>
      </c>
      <c r="J99" s="424">
        <v>45658</v>
      </c>
      <c r="K99" s="424">
        <v>46022</v>
      </c>
      <c r="L99" s="92"/>
      <c r="M99" s="92"/>
      <c r="N99" s="92">
        <v>2.8</v>
      </c>
      <c r="O99" s="92"/>
      <c r="P99" s="92"/>
      <c r="Q99" s="96"/>
      <c r="R99" s="96"/>
      <c r="S99" s="96">
        <v>1726</v>
      </c>
      <c r="T99" s="96"/>
      <c r="U99" s="96"/>
      <c r="V99" s="96">
        <v>30</v>
      </c>
      <c r="W99" s="366"/>
      <c r="X99" s="90"/>
      <c r="Y99" s="97"/>
    </row>
    <row r="100" spans="1:25" s="51" customFormat="1" x14ac:dyDescent="0.25">
      <c r="B100" s="363"/>
      <c r="C100" s="86" t="s">
        <v>199</v>
      </c>
      <c r="D100" s="87" t="s">
        <v>81</v>
      </c>
      <c r="E100" s="364">
        <v>1089</v>
      </c>
      <c r="F100" s="89" t="s">
        <v>200</v>
      </c>
      <c r="G100" s="90" t="s">
        <v>33</v>
      </c>
      <c r="H100" s="96">
        <v>913</v>
      </c>
      <c r="I100" s="365">
        <v>5670</v>
      </c>
      <c r="J100" s="424">
        <v>45658</v>
      </c>
      <c r="K100" s="424">
        <v>46022</v>
      </c>
      <c r="L100" s="92"/>
      <c r="M100" s="92"/>
      <c r="N100" s="92">
        <v>3.2</v>
      </c>
      <c r="O100" s="92"/>
      <c r="P100" s="92"/>
      <c r="Q100" s="96"/>
      <c r="R100" s="96"/>
      <c r="S100" s="96">
        <v>1727</v>
      </c>
      <c r="T100" s="96"/>
      <c r="U100" s="96"/>
      <c r="V100" s="96">
        <v>30</v>
      </c>
      <c r="W100" s="366"/>
      <c r="X100" s="90"/>
      <c r="Y100" s="97"/>
    </row>
    <row r="101" spans="1:25" s="51" customFormat="1" x14ac:dyDescent="0.25">
      <c r="B101" s="363"/>
      <c r="C101" s="86" t="s">
        <v>201</v>
      </c>
      <c r="D101" s="87" t="s">
        <v>46</v>
      </c>
      <c r="E101" s="364">
        <v>2410</v>
      </c>
      <c r="F101" s="89" t="s">
        <v>42</v>
      </c>
      <c r="G101" s="90" t="s">
        <v>33</v>
      </c>
      <c r="H101" s="96">
        <v>2631</v>
      </c>
      <c r="I101" s="365">
        <v>50199</v>
      </c>
      <c r="J101" s="424">
        <v>45658</v>
      </c>
      <c r="K101" s="424">
        <v>46022</v>
      </c>
      <c r="L101" s="92"/>
      <c r="M101" s="92"/>
      <c r="N101" s="92">
        <v>2.8</v>
      </c>
      <c r="O101" s="92"/>
      <c r="P101" s="92"/>
      <c r="Q101" s="96"/>
      <c r="R101" s="96"/>
      <c r="S101" s="96">
        <v>1680</v>
      </c>
      <c r="T101" s="96"/>
      <c r="U101" s="96"/>
      <c r="V101" s="96">
        <v>30</v>
      </c>
      <c r="W101" s="366"/>
      <c r="X101" s="90"/>
      <c r="Y101" s="97"/>
    </row>
    <row r="102" spans="1:25" s="51" customFormat="1" x14ac:dyDescent="0.25">
      <c r="B102" s="363"/>
      <c r="C102" s="86" t="s">
        <v>202</v>
      </c>
      <c r="D102" s="491" t="s">
        <v>116</v>
      </c>
      <c r="E102" s="364">
        <v>4614</v>
      </c>
      <c r="F102" s="89" t="s">
        <v>87</v>
      </c>
      <c r="G102" s="90" t="s">
        <v>33</v>
      </c>
      <c r="H102" s="96">
        <v>985</v>
      </c>
      <c r="I102" s="365">
        <v>6822</v>
      </c>
      <c r="J102" s="424">
        <v>45658</v>
      </c>
      <c r="K102" s="424">
        <v>46022</v>
      </c>
      <c r="L102" s="92"/>
      <c r="M102" s="92"/>
      <c r="N102" s="92">
        <v>2.8</v>
      </c>
      <c r="O102" s="92"/>
      <c r="P102" s="92"/>
      <c r="Q102" s="96"/>
      <c r="R102" s="96"/>
      <c r="S102" s="96">
        <v>1723</v>
      </c>
      <c r="T102" s="96"/>
      <c r="U102" s="96"/>
      <c r="V102" s="96">
        <v>30</v>
      </c>
      <c r="W102" s="366"/>
      <c r="X102" s="90"/>
      <c r="Y102" s="97"/>
    </row>
    <row r="103" spans="1:25" s="51" customFormat="1" ht="25.5" x14ac:dyDescent="0.25">
      <c r="B103" s="363"/>
      <c r="C103" s="86" t="s">
        <v>203</v>
      </c>
      <c r="D103" s="491" t="s">
        <v>204</v>
      </c>
      <c r="E103" s="364">
        <v>1610</v>
      </c>
      <c r="F103" s="89" t="s">
        <v>109</v>
      </c>
      <c r="G103" s="90" t="s">
        <v>33</v>
      </c>
      <c r="H103" s="96">
        <v>141</v>
      </c>
      <c r="I103" s="365">
        <v>918</v>
      </c>
      <c r="J103" s="424">
        <v>45658</v>
      </c>
      <c r="K103" s="424">
        <v>46022</v>
      </c>
      <c r="L103" s="92"/>
      <c r="M103" s="92"/>
      <c r="N103" s="92">
        <v>2.8</v>
      </c>
      <c r="O103" s="92"/>
      <c r="P103" s="92"/>
      <c r="Q103" s="96"/>
      <c r="R103" s="96"/>
      <c r="S103" s="96">
        <v>1727</v>
      </c>
      <c r="T103" s="96"/>
      <c r="U103" s="96"/>
      <c r="V103" s="96">
        <v>30</v>
      </c>
      <c r="W103" s="366"/>
      <c r="X103" s="90"/>
      <c r="Y103" s="97"/>
    </row>
    <row r="104" spans="1:25" s="300" customFormat="1" ht="25.5" x14ac:dyDescent="0.25">
      <c r="B104" s="363"/>
      <c r="C104" s="86" t="s">
        <v>205</v>
      </c>
      <c r="D104" s="491" t="s">
        <v>206</v>
      </c>
      <c r="E104" s="364">
        <v>1712</v>
      </c>
      <c r="F104" s="89" t="s">
        <v>56</v>
      </c>
      <c r="G104" s="90" t="s">
        <v>33</v>
      </c>
      <c r="H104" s="96">
        <v>7</v>
      </c>
      <c r="I104" s="365">
        <v>800</v>
      </c>
      <c r="J104" s="424">
        <v>45658</v>
      </c>
      <c r="K104" s="424">
        <v>46022</v>
      </c>
      <c r="L104" s="92"/>
      <c r="M104" s="92"/>
      <c r="N104" s="92">
        <v>3.8</v>
      </c>
      <c r="O104" s="92"/>
      <c r="P104" s="92"/>
      <c r="Q104" s="96"/>
      <c r="R104" s="96"/>
      <c r="S104" s="96">
        <v>1674</v>
      </c>
      <c r="T104" s="96"/>
      <c r="U104" s="96"/>
      <c r="V104" s="96">
        <v>30</v>
      </c>
      <c r="W104" s="366">
        <v>26</v>
      </c>
      <c r="X104" s="90"/>
      <c r="Y104" s="97"/>
    </row>
    <row r="105" spans="1:25" s="300" customFormat="1" x14ac:dyDescent="0.25">
      <c r="B105" s="363"/>
      <c r="C105" s="86" t="s">
        <v>207</v>
      </c>
      <c r="D105" s="491" t="s">
        <v>82</v>
      </c>
      <c r="E105" s="364">
        <v>5610</v>
      </c>
      <c r="F105" s="89" t="s">
        <v>83</v>
      </c>
      <c r="G105" s="90" t="s">
        <v>33</v>
      </c>
      <c r="H105" s="96">
        <v>4400</v>
      </c>
      <c r="I105" s="365">
        <v>18000</v>
      </c>
      <c r="J105" s="424">
        <v>45658</v>
      </c>
      <c r="K105" s="424">
        <v>46022</v>
      </c>
      <c r="L105" s="92"/>
      <c r="M105" s="92"/>
      <c r="N105" s="92">
        <v>5.8</v>
      </c>
      <c r="O105" s="92"/>
      <c r="P105" s="92"/>
      <c r="Q105" s="96"/>
      <c r="R105" s="96"/>
      <c r="S105" s="96">
        <v>1723</v>
      </c>
      <c r="T105" s="96"/>
      <c r="U105" s="96"/>
      <c r="V105" s="96">
        <v>30</v>
      </c>
      <c r="W105" s="366">
        <v>26</v>
      </c>
      <c r="X105" s="90"/>
      <c r="Y105" s="97"/>
    </row>
    <row r="106" spans="1:25" s="300" customFormat="1" x14ac:dyDescent="0.25">
      <c r="B106" s="363"/>
      <c r="C106" s="86"/>
      <c r="D106" s="367"/>
      <c r="E106" s="90"/>
      <c r="F106" s="89"/>
      <c r="G106" s="90"/>
      <c r="H106" s="96"/>
      <c r="I106" s="365"/>
      <c r="J106" s="424"/>
      <c r="K106" s="424"/>
      <c r="L106" s="92"/>
      <c r="M106" s="92"/>
      <c r="N106" s="92"/>
      <c r="O106" s="92"/>
      <c r="P106" s="92"/>
      <c r="Q106" s="96"/>
      <c r="R106" s="96"/>
      <c r="S106" s="96"/>
      <c r="T106" s="96"/>
      <c r="U106" s="96"/>
      <c r="V106" s="96"/>
      <c r="W106" s="366"/>
      <c r="X106" s="90"/>
      <c r="Y106" s="97"/>
    </row>
    <row r="107" spans="1:25" s="300" customFormat="1" hidden="1" x14ac:dyDescent="0.25">
      <c r="B107" s="363"/>
      <c r="C107" s="86"/>
      <c r="D107" s="367"/>
      <c r="E107" s="90"/>
      <c r="F107" s="89"/>
      <c r="G107" s="90"/>
      <c r="H107" s="96"/>
      <c r="I107" s="365"/>
      <c r="J107" s="424"/>
      <c r="K107" s="424"/>
      <c r="L107" s="92"/>
      <c r="M107" s="92"/>
      <c r="N107" s="92"/>
      <c r="O107" s="92"/>
      <c r="P107" s="92"/>
      <c r="Q107" s="96"/>
      <c r="R107" s="96"/>
      <c r="S107" s="96"/>
      <c r="T107" s="96"/>
      <c r="U107" s="96"/>
      <c r="V107" s="96"/>
      <c r="W107" s="366"/>
      <c r="X107" s="90"/>
      <c r="Y107" s="97"/>
    </row>
    <row r="108" spans="1:25" s="300" customFormat="1" hidden="1" x14ac:dyDescent="0.25">
      <c r="A108" s="368"/>
      <c r="B108" s="363"/>
      <c r="C108" s="86"/>
      <c r="D108" s="367"/>
      <c r="E108" s="369"/>
      <c r="F108" s="120"/>
      <c r="G108" s="90"/>
      <c r="H108" s="96"/>
      <c r="I108" s="365"/>
      <c r="J108" s="424"/>
      <c r="K108" s="424"/>
      <c r="L108" s="92"/>
      <c r="M108" s="92"/>
      <c r="N108" s="92"/>
      <c r="O108" s="92"/>
      <c r="P108" s="92"/>
      <c r="Q108" s="96"/>
      <c r="R108" s="96"/>
      <c r="S108" s="96"/>
      <c r="T108" s="96"/>
      <c r="U108" s="96"/>
      <c r="V108" s="96"/>
      <c r="W108" s="366"/>
      <c r="X108" s="90"/>
      <c r="Y108" s="97"/>
    </row>
    <row r="109" spans="1:25" s="300" customFormat="1" hidden="1" x14ac:dyDescent="0.25">
      <c r="A109" s="368"/>
      <c r="B109" s="363"/>
      <c r="C109" s="86"/>
      <c r="D109" s="367"/>
      <c r="E109" s="369"/>
      <c r="F109" s="120"/>
      <c r="G109" s="90"/>
      <c r="H109" s="96"/>
      <c r="I109" s="365"/>
      <c r="J109" s="424"/>
      <c r="K109" s="424"/>
      <c r="L109" s="92"/>
      <c r="M109" s="92"/>
      <c r="N109" s="92"/>
      <c r="O109" s="92"/>
      <c r="P109" s="92"/>
      <c r="Q109" s="96"/>
      <c r="R109" s="96"/>
      <c r="S109" s="96"/>
      <c r="T109" s="96"/>
      <c r="U109" s="96"/>
      <c r="V109" s="96"/>
      <c r="W109" s="366"/>
      <c r="X109" s="90"/>
      <c r="Y109" s="97"/>
    </row>
    <row r="110" spans="1:25" s="300" customFormat="1" hidden="1" x14ac:dyDescent="0.25">
      <c r="A110" s="368"/>
      <c r="B110" s="363"/>
      <c r="C110" s="86"/>
      <c r="D110" s="367"/>
      <c r="E110" s="369"/>
      <c r="F110" s="120"/>
      <c r="G110" s="90"/>
      <c r="H110" s="96"/>
      <c r="I110" s="365"/>
      <c r="J110" s="424"/>
      <c r="K110" s="424"/>
      <c r="L110" s="92"/>
      <c r="M110" s="92"/>
      <c r="N110" s="94"/>
      <c r="O110" s="92"/>
      <c r="P110" s="92"/>
      <c r="Q110" s="96"/>
      <c r="R110" s="96"/>
      <c r="S110" s="96"/>
      <c r="T110" s="96"/>
      <c r="U110" s="96"/>
      <c r="V110" s="96"/>
      <c r="W110" s="366"/>
      <c r="X110" s="90"/>
      <c r="Y110" s="97"/>
    </row>
    <row r="111" spans="1:25" s="300" customFormat="1" hidden="1" x14ac:dyDescent="0.25">
      <c r="A111" s="368"/>
      <c r="B111" s="370"/>
      <c r="C111" s="86"/>
      <c r="D111" s="367"/>
      <c r="E111" s="369"/>
      <c r="F111" s="120"/>
      <c r="G111" s="90"/>
      <c r="H111" s="96"/>
      <c r="I111" s="365"/>
      <c r="J111" s="424"/>
      <c r="K111" s="424"/>
      <c r="L111" s="92"/>
      <c r="M111" s="92"/>
      <c r="N111" s="92"/>
      <c r="O111" s="92"/>
      <c r="P111" s="92"/>
      <c r="Q111" s="96"/>
      <c r="R111" s="96"/>
      <c r="S111" s="96"/>
      <c r="T111" s="96"/>
      <c r="U111" s="96"/>
      <c r="V111" s="96"/>
      <c r="W111" s="366"/>
      <c r="X111" s="96"/>
      <c r="Y111" s="97"/>
    </row>
    <row r="112" spans="1:25" s="300" customFormat="1" hidden="1" x14ac:dyDescent="0.25">
      <c r="A112" s="368"/>
      <c r="B112" s="370"/>
      <c r="C112" s="86"/>
      <c r="D112" s="89"/>
      <c r="E112" s="371"/>
      <c r="F112" s="120"/>
      <c r="G112" s="90"/>
      <c r="H112" s="96"/>
      <c r="I112" s="365"/>
      <c r="J112" s="424"/>
      <c r="K112" s="424"/>
      <c r="L112" s="92"/>
      <c r="M112" s="92"/>
      <c r="N112" s="92"/>
      <c r="O112" s="92"/>
      <c r="P112" s="92"/>
      <c r="Q112" s="96"/>
      <c r="R112" s="96"/>
      <c r="S112" s="96"/>
      <c r="T112" s="96"/>
      <c r="U112" s="96"/>
      <c r="V112" s="96"/>
      <c r="W112" s="366"/>
      <c r="X112" s="90"/>
      <c r="Y112" s="97"/>
    </row>
    <row r="113" spans="1:25" s="300" customFormat="1" ht="4.9000000000000004" customHeight="1" x14ac:dyDescent="0.25">
      <c r="A113" s="368"/>
      <c r="B113" s="370"/>
      <c r="C113" s="86"/>
      <c r="D113" s="89"/>
      <c r="E113" s="371"/>
      <c r="F113" s="120"/>
      <c r="G113" s="90"/>
      <c r="H113" s="96"/>
      <c r="I113" s="365"/>
      <c r="J113" s="424"/>
      <c r="K113" s="424"/>
      <c r="L113" s="92"/>
      <c r="M113" s="92"/>
      <c r="N113" s="92"/>
      <c r="O113" s="92"/>
      <c r="P113" s="92"/>
      <c r="Q113" s="96"/>
      <c r="R113" s="96"/>
      <c r="S113" s="96"/>
      <c r="T113" s="96"/>
      <c r="U113" s="96"/>
      <c r="V113" s="96"/>
      <c r="W113" s="366"/>
      <c r="X113" s="90"/>
      <c r="Y113" s="97"/>
    </row>
    <row r="114" spans="1:25" s="300" customFormat="1" ht="12" hidden="1" customHeight="1" x14ac:dyDescent="0.25">
      <c r="A114" s="368"/>
      <c r="B114" s="370"/>
      <c r="C114" s="86"/>
      <c r="D114" s="367"/>
      <c r="E114" s="369"/>
      <c r="F114" s="120"/>
      <c r="G114" s="90"/>
      <c r="H114" s="96"/>
      <c r="I114" s="365"/>
      <c r="J114" s="424"/>
      <c r="K114" s="424"/>
      <c r="L114" s="92"/>
      <c r="M114" s="92"/>
      <c r="N114" s="92"/>
      <c r="O114" s="92"/>
      <c r="P114" s="92"/>
      <c r="Q114" s="96"/>
      <c r="R114" s="96"/>
      <c r="S114" s="96"/>
      <c r="T114" s="96"/>
      <c r="U114" s="96"/>
      <c r="V114" s="96"/>
      <c r="W114" s="366"/>
      <c r="X114" s="90"/>
      <c r="Y114" s="97"/>
    </row>
    <row r="115" spans="1:25" s="300" customFormat="1" ht="24.6" customHeight="1" x14ac:dyDescent="0.25">
      <c r="A115" s="368"/>
      <c r="B115" s="372" t="s">
        <v>35</v>
      </c>
      <c r="C115" s="201" t="s">
        <v>208</v>
      </c>
      <c r="D115" s="373" t="s">
        <v>209</v>
      </c>
      <c r="E115" s="205">
        <v>3600</v>
      </c>
      <c r="F115" s="204" t="s">
        <v>92</v>
      </c>
      <c r="G115" s="205" t="s">
        <v>32</v>
      </c>
      <c r="H115" s="212">
        <v>1</v>
      </c>
      <c r="I115" s="374">
        <v>13</v>
      </c>
      <c r="J115" s="431">
        <v>45658</v>
      </c>
      <c r="K115" s="431">
        <v>46022</v>
      </c>
      <c r="L115" s="210"/>
      <c r="M115" s="210"/>
      <c r="N115" s="210">
        <v>6.1</v>
      </c>
      <c r="O115" s="210"/>
      <c r="P115" s="210"/>
      <c r="Q115" s="212"/>
      <c r="R115" s="212"/>
      <c r="S115" s="212">
        <v>1672</v>
      </c>
      <c r="T115" s="212"/>
      <c r="U115" s="212"/>
      <c r="V115" s="212">
        <v>30</v>
      </c>
      <c r="W115" s="205"/>
      <c r="X115" s="205"/>
      <c r="Y115" s="213"/>
    </row>
    <row r="116" spans="1:25" s="300" customFormat="1" hidden="1" x14ac:dyDescent="0.25">
      <c r="A116" s="368"/>
      <c r="B116" s="376"/>
      <c r="C116" s="217"/>
      <c r="D116" s="248"/>
      <c r="E116" s="221"/>
      <c r="F116" s="220"/>
      <c r="G116" s="221"/>
      <c r="H116" s="227"/>
      <c r="I116" s="257"/>
      <c r="J116" s="432"/>
      <c r="K116" s="432"/>
      <c r="L116" s="225"/>
      <c r="M116" s="225"/>
      <c r="N116" s="225"/>
      <c r="O116" s="225"/>
      <c r="P116" s="225"/>
      <c r="Q116" s="227"/>
      <c r="R116" s="227"/>
      <c r="S116" s="227"/>
      <c r="T116" s="227"/>
      <c r="U116" s="227"/>
      <c r="V116" s="227"/>
      <c r="W116" s="221"/>
      <c r="X116" s="221"/>
      <c r="Y116" s="228"/>
    </row>
    <row r="117" spans="1:25" s="300" customFormat="1" hidden="1" x14ac:dyDescent="0.25">
      <c r="A117" s="368"/>
      <c r="B117" s="376"/>
      <c r="C117" s="217"/>
      <c r="D117" s="248"/>
      <c r="E117" s="221"/>
      <c r="F117" s="220"/>
      <c r="G117" s="221"/>
      <c r="H117" s="227"/>
      <c r="I117" s="257"/>
      <c r="J117" s="432"/>
      <c r="K117" s="432"/>
      <c r="L117" s="225"/>
      <c r="M117" s="225"/>
      <c r="N117" s="225"/>
      <c r="O117" s="225"/>
      <c r="P117" s="225"/>
      <c r="Q117" s="227"/>
      <c r="R117" s="227"/>
      <c r="S117" s="227"/>
      <c r="T117" s="227"/>
      <c r="U117" s="227"/>
      <c r="V117" s="227"/>
      <c r="W117" s="221"/>
      <c r="X117" s="221"/>
      <c r="Y117" s="228"/>
    </row>
    <row r="118" spans="1:25" s="300" customFormat="1" hidden="1" x14ac:dyDescent="0.25">
      <c r="A118" s="368"/>
      <c r="B118" s="376"/>
      <c r="C118" s="217"/>
      <c r="D118" s="248"/>
      <c r="E118" s="221"/>
      <c r="F118" s="220"/>
      <c r="G118" s="221"/>
      <c r="H118" s="227"/>
      <c r="I118" s="257"/>
      <c r="J118" s="432"/>
      <c r="K118" s="432"/>
      <c r="L118" s="225"/>
      <c r="M118" s="225"/>
      <c r="N118" s="225"/>
      <c r="O118" s="225"/>
      <c r="P118" s="225"/>
      <c r="Q118" s="227"/>
      <c r="R118" s="227"/>
      <c r="S118" s="227"/>
      <c r="T118" s="227"/>
      <c r="U118" s="227"/>
      <c r="V118" s="227"/>
      <c r="W118" s="221"/>
      <c r="X118" s="221"/>
      <c r="Y118" s="228"/>
    </row>
    <row r="119" spans="1:25" s="300" customFormat="1" hidden="1" x14ac:dyDescent="0.25">
      <c r="A119" s="368"/>
      <c r="B119" s="376"/>
      <c r="C119" s="217"/>
      <c r="D119" s="248"/>
      <c r="E119" s="221"/>
      <c r="F119" s="220"/>
      <c r="G119" s="221"/>
      <c r="H119" s="227"/>
      <c r="I119" s="257"/>
      <c r="J119" s="432"/>
      <c r="K119" s="432"/>
      <c r="L119" s="225"/>
      <c r="M119" s="225"/>
      <c r="N119" s="225"/>
      <c r="O119" s="225"/>
      <c r="P119" s="225"/>
      <c r="Q119" s="227"/>
      <c r="R119" s="227"/>
      <c r="S119" s="227"/>
      <c r="T119" s="227"/>
      <c r="U119" s="227"/>
      <c r="V119" s="227"/>
      <c r="W119" s="221"/>
      <c r="X119" s="221"/>
      <c r="Y119" s="228"/>
    </row>
    <row r="120" spans="1:25" s="300" customFormat="1" hidden="1" x14ac:dyDescent="0.25">
      <c r="A120" s="368"/>
      <c r="B120" s="376"/>
      <c r="C120" s="217"/>
      <c r="D120" s="248"/>
      <c r="E120" s="221"/>
      <c r="F120" s="220"/>
      <c r="G120" s="221"/>
      <c r="H120" s="227"/>
      <c r="I120" s="257"/>
      <c r="J120" s="432"/>
      <c r="K120" s="432"/>
      <c r="L120" s="225"/>
      <c r="M120" s="225"/>
      <c r="N120" s="225"/>
      <c r="O120" s="225"/>
      <c r="P120" s="225"/>
      <c r="Q120" s="227"/>
      <c r="R120" s="227"/>
      <c r="S120" s="227"/>
      <c r="T120" s="227"/>
      <c r="U120" s="227"/>
      <c r="V120" s="227"/>
      <c r="W120" s="221"/>
      <c r="X120" s="221"/>
      <c r="Y120" s="228"/>
    </row>
    <row r="121" spans="1:25" s="300" customFormat="1" hidden="1" x14ac:dyDescent="0.25">
      <c r="A121" s="368"/>
      <c r="B121" s="376"/>
      <c r="C121" s="217"/>
      <c r="D121" s="248"/>
      <c r="E121" s="221"/>
      <c r="F121" s="220"/>
      <c r="G121" s="221"/>
      <c r="H121" s="227"/>
      <c r="I121" s="257"/>
      <c r="J121" s="432"/>
      <c r="K121" s="432"/>
      <c r="L121" s="225"/>
      <c r="M121" s="225"/>
      <c r="N121" s="225"/>
      <c r="O121" s="225"/>
      <c r="P121" s="225"/>
      <c r="Q121" s="227"/>
      <c r="R121" s="227"/>
      <c r="S121" s="227"/>
      <c r="T121" s="227"/>
      <c r="U121" s="227"/>
      <c r="V121" s="227"/>
      <c r="W121" s="221"/>
      <c r="X121" s="221"/>
      <c r="Y121" s="228"/>
    </row>
    <row r="122" spans="1:25" s="300" customFormat="1" hidden="1" x14ac:dyDescent="0.25">
      <c r="A122" s="368"/>
      <c r="B122" s="376"/>
      <c r="C122" s="217"/>
      <c r="D122" s="248"/>
      <c r="E122" s="221"/>
      <c r="F122" s="220"/>
      <c r="G122" s="221"/>
      <c r="H122" s="227"/>
      <c r="I122" s="257"/>
      <c r="J122" s="432"/>
      <c r="K122" s="444"/>
      <c r="L122" s="225"/>
      <c r="M122" s="225"/>
      <c r="N122" s="225"/>
      <c r="O122" s="225"/>
      <c r="P122" s="225"/>
      <c r="Q122" s="227"/>
      <c r="R122" s="227"/>
      <c r="S122" s="227"/>
      <c r="T122" s="227"/>
      <c r="U122" s="227"/>
      <c r="V122" s="227"/>
      <c r="W122" s="221"/>
      <c r="X122" s="221"/>
      <c r="Y122" s="228"/>
    </row>
    <row r="123" spans="1:25" s="300" customFormat="1" hidden="1" x14ac:dyDescent="0.25">
      <c r="A123" s="368"/>
      <c r="B123" s="376"/>
      <c r="C123" s="217"/>
      <c r="D123" s="248"/>
      <c r="E123" s="221"/>
      <c r="F123" s="220"/>
      <c r="G123" s="221"/>
      <c r="H123" s="227"/>
      <c r="I123" s="257"/>
      <c r="J123" s="432"/>
      <c r="K123" s="432"/>
      <c r="L123" s="225"/>
      <c r="M123" s="225"/>
      <c r="N123" s="225"/>
      <c r="O123" s="225"/>
      <c r="P123" s="225"/>
      <c r="Q123" s="227"/>
      <c r="R123" s="227"/>
      <c r="S123" s="227"/>
      <c r="T123" s="227"/>
      <c r="U123" s="227"/>
      <c r="V123" s="227"/>
      <c r="W123" s="221"/>
      <c r="X123" s="221"/>
      <c r="Y123" s="228"/>
    </row>
    <row r="124" spans="1:25" s="300" customFormat="1" hidden="1" x14ac:dyDescent="0.25">
      <c r="A124" s="368"/>
      <c r="B124" s="376"/>
      <c r="C124" s="217"/>
      <c r="D124" s="248"/>
      <c r="E124" s="221"/>
      <c r="F124" s="220"/>
      <c r="G124" s="221"/>
      <c r="H124" s="227"/>
      <c r="I124" s="257"/>
      <c r="J124" s="432"/>
      <c r="K124" s="432"/>
      <c r="L124" s="225"/>
      <c r="M124" s="225"/>
      <c r="N124" s="225"/>
      <c r="O124" s="225"/>
      <c r="P124" s="225"/>
      <c r="Q124" s="227"/>
      <c r="R124" s="227"/>
      <c r="S124" s="227"/>
      <c r="T124" s="227"/>
      <c r="U124" s="227"/>
      <c r="V124" s="227"/>
      <c r="W124" s="221"/>
      <c r="X124" s="221"/>
      <c r="Y124" s="228"/>
    </row>
    <row r="125" spans="1:25" s="300" customFormat="1" hidden="1" x14ac:dyDescent="0.25">
      <c r="A125" s="368"/>
      <c r="B125" s="376"/>
      <c r="C125" s="217"/>
      <c r="D125" s="248"/>
      <c r="E125" s="221"/>
      <c r="F125" s="220"/>
      <c r="G125" s="221"/>
      <c r="H125" s="227"/>
      <c r="I125" s="257"/>
      <c r="J125" s="432"/>
      <c r="K125" s="432"/>
      <c r="L125" s="225"/>
      <c r="M125" s="225"/>
      <c r="N125" s="225"/>
      <c r="O125" s="225"/>
      <c r="P125" s="225"/>
      <c r="Q125" s="227"/>
      <c r="R125" s="227"/>
      <c r="S125" s="227"/>
      <c r="T125" s="227"/>
      <c r="U125" s="227"/>
      <c r="V125" s="227"/>
      <c r="W125" s="221"/>
      <c r="X125" s="221"/>
      <c r="Y125" s="228"/>
    </row>
    <row r="126" spans="1:25" s="300" customFormat="1" hidden="1" x14ac:dyDescent="0.25">
      <c r="A126" s="368"/>
      <c r="B126" s="376"/>
      <c r="C126" s="217"/>
      <c r="D126" s="248"/>
      <c r="E126" s="221"/>
      <c r="F126" s="220"/>
      <c r="G126" s="221"/>
      <c r="H126" s="227"/>
      <c r="I126" s="257"/>
      <c r="J126" s="432"/>
      <c r="K126" s="432"/>
      <c r="L126" s="225"/>
      <c r="M126" s="225"/>
      <c r="N126" s="225"/>
      <c r="O126" s="225"/>
      <c r="P126" s="225"/>
      <c r="Q126" s="227"/>
      <c r="R126" s="227"/>
      <c r="S126" s="227"/>
      <c r="T126" s="227"/>
      <c r="U126" s="227"/>
      <c r="V126" s="227"/>
      <c r="W126" s="221"/>
      <c r="X126" s="221"/>
      <c r="Y126" s="228"/>
    </row>
    <row r="127" spans="1:25" s="300" customFormat="1" hidden="1" x14ac:dyDescent="0.25">
      <c r="A127" s="368"/>
      <c r="B127" s="376"/>
      <c r="C127" s="217"/>
      <c r="D127" s="256"/>
      <c r="E127" s="221"/>
      <c r="F127" s="220"/>
      <c r="G127" s="221"/>
      <c r="H127" s="227"/>
      <c r="I127" s="257"/>
      <c r="J127" s="432"/>
      <c r="K127" s="432"/>
      <c r="L127" s="225"/>
      <c r="M127" s="225"/>
      <c r="N127" s="225"/>
      <c r="O127" s="225"/>
      <c r="P127" s="225"/>
      <c r="Q127" s="227"/>
      <c r="R127" s="227"/>
      <c r="S127" s="227"/>
      <c r="T127" s="227"/>
      <c r="U127" s="227"/>
      <c r="V127" s="227"/>
      <c r="W127" s="221"/>
      <c r="X127" s="221"/>
      <c r="Y127" s="228"/>
    </row>
    <row r="128" spans="1:25" s="300" customFormat="1" hidden="1" x14ac:dyDescent="0.25">
      <c r="A128" s="368"/>
      <c r="B128" s="376"/>
      <c r="C128" s="217"/>
      <c r="D128" s="256"/>
      <c r="E128" s="221"/>
      <c r="F128" s="220"/>
      <c r="G128" s="221"/>
      <c r="H128" s="227"/>
      <c r="I128" s="257"/>
      <c r="J128" s="432"/>
      <c r="K128" s="432"/>
      <c r="L128" s="225"/>
      <c r="M128" s="225"/>
      <c r="N128" s="225"/>
      <c r="O128" s="225"/>
      <c r="P128" s="225"/>
      <c r="Q128" s="227"/>
      <c r="R128" s="227"/>
      <c r="S128" s="227"/>
      <c r="T128" s="227"/>
      <c r="U128" s="227"/>
      <c r="V128" s="227"/>
      <c r="W128" s="221"/>
      <c r="X128" s="221"/>
      <c r="Y128" s="228"/>
    </row>
    <row r="129" spans="1:25" s="300" customFormat="1" hidden="1" x14ac:dyDescent="0.25">
      <c r="A129" s="368"/>
      <c r="B129" s="376"/>
      <c r="C129" s="217"/>
      <c r="D129" s="256"/>
      <c r="E129" s="221"/>
      <c r="F129" s="220"/>
      <c r="G129" s="221"/>
      <c r="H129" s="227"/>
      <c r="I129" s="257"/>
      <c r="J129" s="432"/>
      <c r="K129" s="432"/>
      <c r="L129" s="225"/>
      <c r="M129" s="225"/>
      <c r="N129" s="225"/>
      <c r="O129" s="225"/>
      <c r="P129" s="225"/>
      <c r="Q129" s="227"/>
      <c r="R129" s="227"/>
      <c r="S129" s="227"/>
      <c r="T129" s="227"/>
      <c r="U129" s="227"/>
      <c r="V129" s="227"/>
      <c r="W129" s="221"/>
      <c r="X129" s="221"/>
      <c r="Y129" s="228"/>
    </row>
    <row r="130" spans="1:25" s="300" customFormat="1" hidden="1" x14ac:dyDescent="0.25">
      <c r="A130" s="368"/>
      <c r="B130" s="376"/>
      <c r="C130" s="217"/>
      <c r="D130" s="256"/>
      <c r="E130" s="221"/>
      <c r="F130" s="220"/>
      <c r="G130" s="221"/>
      <c r="H130" s="227"/>
      <c r="I130" s="257"/>
      <c r="J130" s="432"/>
      <c r="K130" s="432"/>
      <c r="L130" s="225"/>
      <c r="M130" s="225"/>
      <c r="N130" s="225"/>
      <c r="O130" s="225"/>
      <c r="P130" s="225"/>
      <c r="Q130" s="227"/>
      <c r="R130" s="227"/>
      <c r="S130" s="227"/>
      <c r="T130" s="227"/>
      <c r="U130" s="227"/>
      <c r="V130" s="227"/>
      <c r="W130" s="221"/>
      <c r="X130" s="221"/>
      <c r="Y130" s="228"/>
    </row>
    <row r="131" spans="1:25" s="300" customFormat="1" hidden="1" x14ac:dyDescent="0.25">
      <c r="A131" s="368"/>
      <c r="B131" s="376"/>
      <c r="C131" s="217"/>
      <c r="D131" s="256"/>
      <c r="E131" s="221"/>
      <c r="F131" s="220"/>
      <c r="G131" s="221"/>
      <c r="H131" s="227"/>
      <c r="I131" s="257"/>
      <c r="J131" s="432"/>
      <c r="K131" s="432"/>
      <c r="L131" s="225"/>
      <c r="M131" s="225"/>
      <c r="N131" s="225"/>
      <c r="O131" s="225"/>
      <c r="P131" s="225"/>
      <c r="Q131" s="227"/>
      <c r="R131" s="227"/>
      <c r="S131" s="227"/>
      <c r="T131" s="227"/>
      <c r="U131" s="227"/>
      <c r="V131" s="227"/>
      <c r="W131" s="221"/>
      <c r="X131" s="221"/>
      <c r="Y131" s="228"/>
    </row>
    <row r="132" spans="1:25" s="300" customFormat="1" hidden="1" x14ac:dyDescent="0.25">
      <c r="A132" s="368"/>
      <c r="B132" s="376"/>
      <c r="C132" s="217"/>
      <c r="D132" s="256"/>
      <c r="E132" s="221"/>
      <c r="F132" s="220"/>
      <c r="G132" s="221"/>
      <c r="H132" s="227"/>
      <c r="I132" s="257"/>
      <c r="J132" s="432"/>
      <c r="K132" s="432"/>
      <c r="L132" s="225"/>
      <c r="M132" s="225"/>
      <c r="N132" s="225"/>
      <c r="O132" s="225"/>
      <c r="P132" s="225"/>
      <c r="Q132" s="227"/>
      <c r="R132" s="227"/>
      <c r="S132" s="227"/>
      <c r="T132" s="227"/>
      <c r="U132" s="227"/>
      <c r="V132" s="227"/>
      <c r="W132" s="221"/>
      <c r="X132" s="221"/>
      <c r="Y132" s="228"/>
    </row>
    <row r="133" spans="1:25" s="300" customFormat="1" hidden="1" x14ac:dyDescent="0.25">
      <c r="A133" s="368"/>
      <c r="B133" s="376"/>
      <c r="C133" s="217"/>
      <c r="D133" s="256"/>
      <c r="E133" s="221"/>
      <c r="F133" s="220"/>
      <c r="G133" s="221"/>
      <c r="H133" s="227"/>
      <c r="I133" s="257"/>
      <c r="J133" s="432"/>
      <c r="K133" s="432"/>
      <c r="L133" s="225"/>
      <c r="M133" s="225"/>
      <c r="N133" s="225"/>
      <c r="O133" s="225"/>
      <c r="P133" s="225"/>
      <c r="Q133" s="227"/>
      <c r="R133" s="227"/>
      <c r="S133" s="227"/>
      <c r="T133" s="227"/>
      <c r="U133" s="227"/>
      <c r="V133" s="227"/>
      <c r="W133" s="221"/>
      <c r="X133" s="221"/>
      <c r="Y133" s="228"/>
    </row>
    <row r="134" spans="1:25" s="300" customFormat="1" hidden="1" x14ac:dyDescent="0.25">
      <c r="A134" s="368"/>
      <c r="B134" s="376"/>
      <c r="C134" s="217"/>
      <c r="D134" s="256"/>
      <c r="E134" s="221"/>
      <c r="F134" s="220"/>
      <c r="G134" s="221"/>
      <c r="H134" s="227"/>
      <c r="I134" s="257"/>
      <c r="J134" s="432"/>
      <c r="K134" s="432"/>
      <c r="L134" s="225"/>
      <c r="M134" s="225"/>
      <c r="N134" s="225"/>
      <c r="O134" s="225"/>
      <c r="P134" s="225"/>
      <c r="Q134" s="227"/>
      <c r="R134" s="227"/>
      <c r="S134" s="227"/>
      <c r="T134" s="227"/>
      <c r="U134" s="227"/>
      <c r="V134" s="227"/>
      <c r="W134" s="221"/>
      <c r="X134" s="221"/>
      <c r="Y134" s="228"/>
    </row>
    <row r="135" spans="1:25" s="300" customFormat="1" hidden="1" x14ac:dyDescent="0.25">
      <c r="A135" s="368"/>
      <c r="B135" s="376"/>
      <c r="C135" s="217"/>
      <c r="D135" s="256"/>
      <c r="E135" s="221"/>
      <c r="F135" s="220"/>
      <c r="G135" s="221"/>
      <c r="H135" s="227"/>
      <c r="I135" s="257"/>
      <c r="J135" s="432"/>
      <c r="K135" s="432"/>
      <c r="L135" s="225"/>
      <c r="M135" s="225"/>
      <c r="N135" s="225"/>
      <c r="O135" s="377"/>
      <c r="P135" s="225"/>
      <c r="Q135" s="227"/>
      <c r="R135" s="227"/>
      <c r="S135" s="227"/>
      <c r="T135" s="227"/>
      <c r="U135" s="227"/>
      <c r="V135" s="227"/>
      <c r="W135" s="221"/>
      <c r="X135" s="221"/>
      <c r="Y135" s="228"/>
    </row>
    <row r="136" spans="1:25" s="300" customFormat="1" hidden="1" x14ac:dyDescent="0.25">
      <c r="A136" s="368"/>
      <c r="B136" s="376"/>
      <c r="C136" s="217"/>
      <c r="D136" s="256"/>
      <c r="E136" s="221"/>
      <c r="F136" s="220"/>
      <c r="G136" s="221"/>
      <c r="H136" s="227"/>
      <c r="I136" s="257"/>
      <c r="J136" s="432"/>
      <c r="K136" s="432"/>
      <c r="L136" s="225"/>
      <c r="M136" s="225"/>
      <c r="N136" s="225"/>
      <c r="O136" s="377"/>
      <c r="P136" s="225"/>
      <c r="Q136" s="227"/>
      <c r="R136" s="227"/>
      <c r="S136" s="227"/>
      <c r="T136" s="227"/>
      <c r="U136" s="227"/>
      <c r="V136" s="227"/>
      <c r="W136" s="221"/>
      <c r="X136" s="221"/>
      <c r="Y136" s="228"/>
    </row>
    <row r="137" spans="1:25" s="300" customFormat="1" hidden="1" x14ac:dyDescent="0.25">
      <c r="A137" s="368"/>
      <c r="B137" s="376"/>
      <c r="C137" s="217"/>
      <c r="D137" s="256"/>
      <c r="E137" s="221"/>
      <c r="F137" s="220"/>
      <c r="G137" s="221"/>
      <c r="H137" s="227"/>
      <c r="I137" s="257"/>
      <c r="J137" s="432"/>
      <c r="K137" s="432"/>
      <c r="L137" s="225"/>
      <c r="M137" s="225"/>
      <c r="N137" s="225"/>
      <c r="O137" s="225"/>
      <c r="P137" s="225"/>
      <c r="Q137" s="227"/>
      <c r="R137" s="227"/>
      <c r="S137" s="227"/>
      <c r="T137" s="227"/>
      <c r="U137" s="227"/>
      <c r="V137" s="227"/>
      <c r="W137" s="221"/>
      <c r="X137" s="221"/>
      <c r="Y137" s="228"/>
    </row>
    <row r="138" spans="1:25" s="300" customFormat="1" hidden="1" x14ac:dyDescent="0.25">
      <c r="A138" s="368"/>
      <c r="B138" s="376"/>
      <c r="C138" s="217"/>
      <c r="D138" s="256"/>
      <c r="E138" s="221"/>
      <c r="F138" s="220"/>
      <c r="G138" s="221"/>
      <c r="H138" s="227"/>
      <c r="I138" s="257"/>
      <c r="J138" s="432"/>
      <c r="K138" s="432"/>
      <c r="L138" s="225"/>
      <c r="M138" s="225"/>
      <c r="N138" s="225"/>
      <c r="O138" s="225"/>
      <c r="P138" s="225"/>
      <c r="Q138" s="227"/>
      <c r="R138" s="227"/>
      <c r="S138" s="227"/>
      <c r="T138" s="227"/>
      <c r="U138" s="227"/>
      <c r="V138" s="227"/>
      <c r="W138" s="221"/>
      <c r="X138" s="221"/>
      <c r="Y138" s="228"/>
    </row>
    <row r="139" spans="1:25" s="300" customFormat="1" hidden="1" x14ac:dyDescent="0.25">
      <c r="A139" s="368"/>
      <c r="B139" s="376"/>
      <c r="C139" s="217"/>
      <c r="D139" s="256"/>
      <c r="E139" s="221"/>
      <c r="F139" s="220"/>
      <c r="G139" s="221"/>
      <c r="H139" s="227"/>
      <c r="I139" s="257"/>
      <c r="J139" s="432"/>
      <c r="K139" s="432"/>
      <c r="L139" s="225"/>
      <c r="M139" s="225"/>
      <c r="N139" s="225"/>
      <c r="O139" s="225"/>
      <c r="P139" s="225"/>
      <c r="Q139" s="227"/>
      <c r="R139" s="227"/>
      <c r="S139" s="227"/>
      <c r="T139" s="227"/>
      <c r="U139" s="227"/>
      <c r="V139" s="227"/>
      <c r="W139" s="221"/>
      <c r="X139" s="221"/>
      <c r="Y139" s="228"/>
    </row>
    <row r="140" spans="1:25" s="300" customFormat="1" hidden="1" x14ac:dyDescent="0.25">
      <c r="A140" s="368"/>
      <c r="B140" s="376"/>
      <c r="C140" s="217"/>
      <c r="D140" s="256"/>
      <c r="E140" s="221"/>
      <c r="F140" s="220"/>
      <c r="G140" s="221"/>
      <c r="H140" s="227"/>
      <c r="I140" s="257"/>
      <c r="J140" s="432"/>
      <c r="K140" s="432"/>
      <c r="L140" s="225"/>
      <c r="M140" s="225"/>
      <c r="N140" s="225"/>
      <c r="O140" s="225"/>
      <c r="P140" s="225"/>
      <c r="Q140" s="227"/>
      <c r="R140" s="227"/>
      <c r="S140" s="227"/>
      <c r="T140" s="227"/>
      <c r="U140" s="227"/>
      <c r="V140" s="227"/>
      <c r="W140" s="221"/>
      <c r="X140" s="221"/>
      <c r="Y140" s="228"/>
    </row>
    <row r="141" spans="1:25" s="300" customFormat="1" hidden="1" x14ac:dyDescent="0.25">
      <c r="A141" s="368"/>
      <c r="B141" s="376"/>
      <c r="C141" s="217"/>
      <c r="D141" s="256"/>
      <c r="E141" s="221"/>
      <c r="F141" s="220"/>
      <c r="G141" s="221"/>
      <c r="H141" s="227"/>
      <c r="I141" s="257"/>
      <c r="J141" s="432"/>
      <c r="K141" s="432"/>
      <c r="L141" s="225"/>
      <c r="M141" s="225"/>
      <c r="N141" s="225"/>
      <c r="O141" s="225"/>
      <c r="P141" s="225"/>
      <c r="Q141" s="227"/>
      <c r="R141" s="227"/>
      <c r="S141" s="227"/>
      <c r="T141" s="227"/>
      <c r="U141" s="227"/>
      <c r="V141" s="227"/>
      <c r="W141" s="221"/>
      <c r="X141" s="221"/>
      <c r="Y141" s="228"/>
    </row>
    <row r="142" spans="1:25" s="300" customFormat="1" hidden="1" x14ac:dyDescent="0.25">
      <c r="A142" s="368"/>
      <c r="B142" s="376"/>
      <c r="C142" s="217"/>
      <c r="D142" s="256"/>
      <c r="E142" s="221"/>
      <c r="F142" s="220"/>
      <c r="G142" s="221"/>
      <c r="H142" s="227"/>
      <c r="I142" s="257"/>
      <c r="J142" s="432"/>
      <c r="K142" s="432"/>
      <c r="L142" s="225"/>
      <c r="M142" s="225"/>
      <c r="N142" s="225"/>
      <c r="O142" s="225"/>
      <c r="P142" s="225"/>
      <c r="Q142" s="227"/>
      <c r="R142" s="227"/>
      <c r="S142" s="227"/>
      <c r="T142" s="227"/>
      <c r="U142" s="227"/>
      <c r="V142" s="227"/>
      <c r="W142" s="221"/>
      <c r="X142" s="221"/>
      <c r="Y142" s="228"/>
    </row>
    <row r="143" spans="1:25" s="300" customFormat="1" hidden="1" x14ac:dyDescent="0.25">
      <c r="A143" s="368"/>
      <c r="B143" s="376"/>
      <c r="C143" s="217"/>
      <c r="D143" s="256"/>
      <c r="E143" s="221"/>
      <c r="F143" s="220"/>
      <c r="G143" s="221"/>
      <c r="H143" s="227"/>
      <c r="I143" s="257"/>
      <c r="J143" s="432"/>
      <c r="K143" s="432"/>
      <c r="L143" s="225"/>
      <c r="M143" s="225"/>
      <c r="N143" s="225"/>
      <c r="O143" s="225"/>
      <c r="P143" s="225"/>
      <c r="Q143" s="227"/>
      <c r="R143" s="227"/>
      <c r="S143" s="227"/>
      <c r="T143" s="227"/>
      <c r="U143" s="227"/>
      <c r="V143" s="227"/>
      <c r="W143" s="221"/>
      <c r="X143" s="221"/>
      <c r="Y143" s="228"/>
    </row>
    <row r="144" spans="1:25" s="54" customFormat="1" ht="3.6" customHeight="1" x14ac:dyDescent="0.25">
      <c r="A144" s="378"/>
      <c r="B144" s="376"/>
      <c r="C144" s="217"/>
      <c r="D144" s="256"/>
      <c r="E144" s="221"/>
      <c r="F144" s="220"/>
      <c r="G144" s="221"/>
      <c r="H144" s="227"/>
      <c r="I144" s="257"/>
      <c r="J144" s="432"/>
      <c r="K144" s="432"/>
      <c r="L144" s="225"/>
      <c r="M144" s="225"/>
      <c r="N144" s="225"/>
      <c r="O144" s="225"/>
      <c r="P144" s="225"/>
      <c r="Q144" s="227"/>
      <c r="R144" s="227"/>
      <c r="S144" s="227"/>
      <c r="T144" s="227"/>
      <c r="U144" s="227"/>
      <c r="V144" s="227"/>
      <c r="W144" s="221"/>
      <c r="X144" s="221"/>
      <c r="Y144" s="228"/>
    </row>
    <row r="145" spans="1:25" s="54" customFormat="1" ht="12" hidden="1" x14ac:dyDescent="0.25">
      <c r="A145" s="378"/>
      <c r="B145" s="376"/>
      <c r="C145" s="217"/>
      <c r="D145" s="256"/>
      <c r="E145" s="379"/>
      <c r="F145" s="380"/>
      <c r="G145" s="221"/>
      <c r="H145" s="227"/>
      <c r="I145" s="257"/>
      <c r="J145" s="432"/>
      <c r="K145" s="432"/>
      <c r="L145" s="225"/>
      <c r="M145" s="225"/>
      <c r="N145" s="225"/>
      <c r="O145" s="225"/>
      <c r="P145" s="225"/>
      <c r="Q145" s="227"/>
      <c r="R145" s="227"/>
      <c r="S145" s="227"/>
      <c r="T145" s="227"/>
      <c r="U145" s="227"/>
      <c r="V145" s="227"/>
      <c r="W145" s="221"/>
      <c r="X145" s="221"/>
      <c r="Y145" s="228"/>
    </row>
    <row r="146" spans="1:25" s="54" customFormat="1" ht="12" hidden="1" x14ac:dyDescent="0.25">
      <c r="A146" s="378"/>
      <c r="B146" s="376"/>
      <c r="C146" s="217"/>
      <c r="D146" s="256"/>
      <c r="E146" s="379"/>
      <c r="F146" s="380"/>
      <c r="G146" s="221"/>
      <c r="H146" s="227"/>
      <c r="I146" s="257"/>
      <c r="J146" s="432"/>
      <c r="K146" s="432"/>
      <c r="L146" s="225"/>
      <c r="M146" s="225"/>
      <c r="N146" s="225"/>
      <c r="O146" s="225"/>
      <c r="P146" s="225"/>
      <c r="Q146" s="227"/>
      <c r="R146" s="227"/>
      <c r="S146" s="227"/>
      <c r="T146" s="227"/>
      <c r="U146" s="227"/>
      <c r="V146" s="227"/>
      <c r="W146" s="221"/>
      <c r="X146" s="221"/>
      <c r="Y146" s="228"/>
    </row>
    <row r="147" spans="1:25" s="54" customFormat="1" ht="12" hidden="1" x14ac:dyDescent="0.25">
      <c r="A147" s="378"/>
      <c r="B147" s="376"/>
      <c r="C147" s="217"/>
      <c r="D147" s="256"/>
      <c r="E147" s="379"/>
      <c r="F147" s="380"/>
      <c r="G147" s="221"/>
      <c r="H147" s="227"/>
      <c r="I147" s="257"/>
      <c r="J147" s="432"/>
      <c r="K147" s="432"/>
      <c r="L147" s="225"/>
      <c r="M147" s="225"/>
      <c r="N147" s="225"/>
      <c r="O147" s="225"/>
      <c r="P147" s="225"/>
      <c r="Q147" s="227"/>
      <c r="R147" s="227"/>
      <c r="S147" s="227"/>
      <c r="T147" s="227"/>
      <c r="U147" s="227"/>
      <c r="V147" s="227"/>
      <c r="W147" s="221"/>
      <c r="X147" s="221"/>
      <c r="Y147" s="228"/>
    </row>
    <row r="148" spans="1:25" s="300" customFormat="1" hidden="1" x14ac:dyDescent="0.25">
      <c r="A148" s="368"/>
      <c r="B148" s="376"/>
      <c r="C148" s="217"/>
      <c r="D148" s="256"/>
      <c r="E148" s="379"/>
      <c r="F148" s="380"/>
      <c r="G148" s="221"/>
      <c r="H148" s="227"/>
      <c r="I148" s="257"/>
      <c r="J148" s="432"/>
      <c r="K148" s="432"/>
      <c r="L148" s="225"/>
      <c r="M148" s="225"/>
      <c r="N148" s="225"/>
      <c r="O148" s="225"/>
      <c r="P148" s="225"/>
      <c r="Q148" s="227"/>
      <c r="R148" s="227"/>
      <c r="S148" s="227"/>
      <c r="T148" s="227"/>
      <c r="U148" s="227"/>
      <c r="V148" s="227"/>
      <c r="W148" s="221"/>
      <c r="X148" s="221"/>
      <c r="Y148" s="228"/>
    </row>
    <row r="149" spans="1:25" s="300" customFormat="1" hidden="1" x14ac:dyDescent="0.25">
      <c r="A149" s="382"/>
      <c r="B149" s="376"/>
      <c r="C149" s="217"/>
      <c r="D149" s="256"/>
      <c r="E149" s="379"/>
      <c r="F149" s="380"/>
      <c r="G149" s="221"/>
      <c r="H149" s="227"/>
      <c r="I149" s="257"/>
      <c r="J149" s="432"/>
      <c r="K149" s="432"/>
      <c r="L149" s="225"/>
      <c r="M149" s="225"/>
      <c r="N149" s="225"/>
      <c r="O149" s="225"/>
      <c r="P149" s="225"/>
      <c r="Q149" s="227"/>
      <c r="R149" s="227"/>
      <c r="S149" s="227"/>
      <c r="T149" s="227"/>
      <c r="U149" s="227"/>
      <c r="V149" s="227"/>
      <c r="W149" s="221"/>
      <c r="X149" s="221"/>
      <c r="Y149" s="228"/>
    </row>
    <row r="150" spans="1:25" s="300" customFormat="1" hidden="1" x14ac:dyDescent="0.25">
      <c r="A150" s="368"/>
      <c r="B150" s="383"/>
      <c r="C150" s="217"/>
      <c r="D150" s="220"/>
      <c r="E150" s="379"/>
      <c r="F150" s="380"/>
      <c r="G150" s="221"/>
      <c r="H150" s="227"/>
      <c r="I150" s="257"/>
      <c r="J150" s="432"/>
      <c r="K150" s="432"/>
      <c r="L150" s="225"/>
      <c r="M150" s="225"/>
      <c r="N150" s="225"/>
      <c r="O150" s="225"/>
      <c r="P150" s="225"/>
      <c r="Q150" s="227"/>
      <c r="R150" s="227"/>
      <c r="S150" s="227"/>
      <c r="T150" s="227"/>
      <c r="U150" s="227"/>
      <c r="V150" s="227"/>
      <c r="W150" s="221"/>
      <c r="X150" s="221"/>
      <c r="Y150" s="228"/>
    </row>
    <row r="151" spans="1:25" s="300" customFormat="1" hidden="1" x14ac:dyDescent="0.25">
      <c r="A151" s="368"/>
      <c r="B151" s="384"/>
      <c r="C151" s="217"/>
      <c r="D151" s="220"/>
      <c r="E151" s="379"/>
      <c r="F151" s="380"/>
      <c r="G151" s="221"/>
      <c r="H151" s="227"/>
      <c r="I151" s="257"/>
      <c r="J151" s="432"/>
      <c r="K151" s="432"/>
      <c r="L151" s="225"/>
      <c r="M151" s="225"/>
      <c r="N151" s="225"/>
      <c r="O151" s="225"/>
      <c r="P151" s="225"/>
      <c r="Q151" s="227"/>
      <c r="R151" s="227"/>
      <c r="S151" s="227"/>
      <c r="T151" s="227"/>
      <c r="U151" s="227"/>
      <c r="V151" s="227"/>
      <c r="W151" s="221"/>
      <c r="X151" s="221"/>
      <c r="Y151" s="228"/>
    </row>
    <row r="152" spans="1:25" s="300" customFormat="1" hidden="1" x14ac:dyDescent="0.25">
      <c r="B152" s="384"/>
      <c r="C152" s="217"/>
      <c r="D152" s="220"/>
      <c r="E152" s="379"/>
      <c r="F152" s="380"/>
      <c r="G152" s="221"/>
      <c r="H152" s="227"/>
      <c r="I152" s="257"/>
      <c r="J152" s="432"/>
      <c r="K152" s="432"/>
      <c r="L152" s="225"/>
      <c r="M152" s="225"/>
      <c r="N152" s="225"/>
      <c r="O152" s="225"/>
      <c r="P152" s="225"/>
      <c r="Q152" s="227"/>
      <c r="R152" s="227"/>
      <c r="S152" s="227"/>
      <c r="T152" s="251"/>
      <c r="U152" s="227"/>
      <c r="V152" s="227"/>
      <c r="W152" s="221"/>
      <c r="X152" s="385"/>
      <c r="Y152" s="386"/>
    </row>
    <row r="153" spans="1:25" s="300" customFormat="1" ht="12" hidden="1" customHeight="1" x14ac:dyDescent="0.25">
      <c r="B153" s="384"/>
      <c r="C153" s="217"/>
      <c r="D153" s="256"/>
      <c r="E153" s="379"/>
      <c r="F153" s="380"/>
      <c r="G153" s="221"/>
      <c r="H153" s="227"/>
      <c r="I153" s="257"/>
      <c r="J153" s="432"/>
      <c r="K153" s="432"/>
      <c r="L153" s="225"/>
      <c r="M153" s="225"/>
      <c r="N153" s="225"/>
      <c r="O153" s="225"/>
      <c r="P153" s="225"/>
      <c r="Q153" s="227"/>
      <c r="R153" s="227"/>
      <c r="S153" s="227"/>
      <c r="T153" s="251"/>
      <c r="U153" s="227"/>
      <c r="V153" s="227"/>
      <c r="W153" s="385"/>
      <c r="X153" s="385"/>
      <c r="Y153" s="386"/>
    </row>
    <row r="154" spans="1:25" hidden="1" x14ac:dyDescent="0.2">
      <c r="B154" s="384"/>
      <c r="C154" s="217"/>
      <c r="D154" s="220"/>
      <c r="E154" s="379"/>
      <c r="F154" s="380"/>
      <c r="G154" s="221"/>
      <c r="H154" s="227"/>
      <c r="I154" s="257"/>
      <c r="J154" s="432"/>
      <c r="K154" s="432"/>
      <c r="L154" s="225"/>
      <c r="M154" s="225"/>
      <c r="N154" s="225"/>
      <c r="O154" s="225"/>
      <c r="P154" s="225"/>
      <c r="Q154" s="227"/>
      <c r="R154" s="227"/>
      <c r="S154" s="227"/>
      <c r="T154" s="251"/>
      <c r="U154" s="227"/>
      <c r="V154" s="227"/>
      <c r="W154" s="221"/>
      <c r="X154" s="385"/>
      <c r="Y154" s="386"/>
    </row>
    <row r="155" spans="1:25" hidden="1" x14ac:dyDescent="0.2">
      <c r="B155" s="383"/>
      <c r="C155" s="217"/>
      <c r="D155" s="387"/>
      <c r="E155" s="379"/>
      <c r="F155" s="380"/>
      <c r="G155" s="221"/>
      <c r="H155" s="227"/>
      <c r="I155" s="257"/>
      <c r="J155" s="432"/>
      <c r="K155" s="432"/>
      <c r="L155" s="225"/>
      <c r="M155" s="225"/>
      <c r="N155" s="225"/>
      <c r="O155" s="225"/>
      <c r="P155" s="225"/>
      <c r="Q155" s="227"/>
      <c r="R155" s="227"/>
      <c r="S155" s="227"/>
      <c r="T155" s="227"/>
      <c r="U155" s="227"/>
      <c r="V155" s="227"/>
      <c r="W155" s="221"/>
      <c r="X155" s="221"/>
      <c r="Y155" s="228"/>
    </row>
    <row r="156" spans="1:25" hidden="1" x14ac:dyDescent="0.2">
      <c r="B156" s="383"/>
      <c r="C156" s="217"/>
      <c r="D156" s="220"/>
      <c r="E156" s="379"/>
      <c r="F156" s="380"/>
      <c r="G156" s="221"/>
      <c r="H156" s="227"/>
      <c r="I156" s="257"/>
      <c r="J156" s="432"/>
      <c r="K156" s="432"/>
      <c r="L156" s="225"/>
      <c r="M156" s="225"/>
      <c r="N156" s="225"/>
      <c r="O156" s="225"/>
      <c r="P156" s="225"/>
      <c r="Q156" s="227"/>
      <c r="R156" s="227"/>
      <c r="S156" s="227"/>
      <c r="T156" s="227"/>
      <c r="U156" s="227"/>
      <c r="V156" s="227"/>
      <c r="W156" s="221"/>
      <c r="X156" s="221"/>
      <c r="Y156" s="228"/>
    </row>
    <row r="157" spans="1:25" s="8" customFormat="1" ht="12.6" customHeight="1" x14ac:dyDescent="0.2">
      <c r="B157" s="388" t="s">
        <v>36</v>
      </c>
      <c r="C157" s="273"/>
      <c r="D157" s="389"/>
      <c r="E157" s="275"/>
      <c r="F157" s="276"/>
      <c r="G157" s="275"/>
      <c r="H157" s="277"/>
      <c r="I157" s="390"/>
      <c r="J157" s="435"/>
      <c r="K157" s="435"/>
      <c r="L157" s="391"/>
      <c r="M157" s="391"/>
      <c r="N157" s="414"/>
      <c r="O157" s="391"/>
      <c r="P157" s="391"/>
      <c r="Q157" s="277"/>
      <c r="R157" s="277"/>
      <c r="S157" s="277"/>
      <c r="T157" s="277"/>
      <c r="U157" s="277"/>
      <c r="V157" s="277"/>
      <c r="W157" s="275"/>
      <c r="X157" s="275"/>
      <c r="Y157" s="284"/>
    </row>
    <row r="158" spans="1:25" s="54" customFormat="1" ht="0.6" customHeight="1" thickBot="1" x14ac:dyDescent="0.3">
      <c r="B158" s="301"/>
      <c r="C158" s="392"/>
      <c r="D158" s="393"/>
      <c r="E158" s="306"/>
      <c r="F158" s="393"/>
      <c r="G158" s="306"/>
      <c r="H158" s="394"/>
      <c r="I158" s="395"/>
      <c r="J158" s="438"/>
      <c r="K158" s="438"/>
      <c r="L158" s="397"/>
      <c r="M158" s="397"/>
      <c r="N158" s="397"/>
      <c r="O158" s="397"/>
      <c r="P158" s="397"/>
      <c r="Q158" s="310"/>
      <c r="R158" s="310"/>
      <c r="S158" s="310"/>
      <c r="T158" s="398"/>
      <c r="U158" s="310"/>
      <c r="V158" s="310"/>
      <c r="W158" s="306"/>
      <c r="X158" s="399"/>
      <c r="Y158" s="400"/>
    </row>
    <row r="159" spans="1:25" s="300" customFormat="1" ht="12" customHeight="1" x14ac:dyDescent="0.2">
      <c r="B159" s="144" t="s">
        <v>95</v>
      </c>
      <c r="C159" s="314"/>
      <c r="E159" s="315"/>
      <c r="H159" s="439" t="s">
        <v>41</v>
      </c>
      <c r="J159" s="426"/>
      <c r="K159" s="426"/>
      <c r="L159" s="151"/>
      <c r="M159" s="152"/>
      <c r="N159" s="152"/>
      <c r="O159" s="152"/>
      <c r="P159" s="152"/>
      <c r="Q159" s="403"/>
      <c r="R159" s="403"/>
      <c r="S159" s="403"/>
      <c r="T159" s="404"/>
      <c r="U159" s="403"/>
      <c r="V159" s="405"/>
      <c r="W159" s="405"/>
      <c r="X159" s="405"/>
      <c r="Y159" s="405"/>
    </row>
    <row r="160" spans="1:25" s="300" customFormat="1" x14ac:dyDescent="0.25">
      <c r="B160" s="144"/>
      <c r="C160" s="314"/>
      <c r="F160" s="51"/>
      <c r="G160" s="445"/>
      <c r="H160" s="446"/>
      <c r="I160" s="447"/>
      <c r="J160" s="426"/>
      <c r="K160" s="426"/>
      <c r="L160" s="151"/>
      <c r="M160" s="152"/>
      <c r="N160" s="152"/>
      <c r="O160" s="152"/>
      <c r="P160" s="152"/>
      <c r="Q160" s="403"/>
      <c r="R160" s="403"/>
      <c r="S160" s="403"/>
      <c r="T160" s="404"/>
      <c r="U160" s="403"/>
      <c r="V160" s="405"/>
      <c r="W160" s="405"/>
      <c r="X160" s="405"/>
      <c r="Y160" s="405"/>
    </row>
    <row r="161" spans="1:25" s="8" customFormat="1" x14ac:dyDescent="0.2">
      <c r="A161" s="2"/>
      <c r="B161" s="3"/>
      <c r="C161" s="2"/>
      <c r="D161" s="2"/>
      <c r="E161" s="2"/>
      <c r="F161" s="2"/>
      <c r="G161" s="4"/>
      <c r="H161" s="5"/>
      <c r="I161" s="5"/>
      <c r="J161" s="415"/>
      <c r="K161" s="415"/>
      <c r="L161" s="7"/>
      <c r="M161" s="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8" customFormat="1" x14ac:dyDescent="0.2">
      <c r="A162" s="2"/>
      <c r="B162" s="3"/>
      <c r="C162" s="2"/>
      <c r="D162" s="2"/>
      <c r="E162" s="2"/>
      <c r="F162" s="2"/>
      <c r="G162" s="4"/>
      <c r="H162" s="5"/>
      <c r="I162" s="5"/>
      <c r="J162" s="415"/>
      <c r="K162" s="415"/>
      <c r="L162" s="7"/>
      <c r="M162" s="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</sheetData>
  <mergeCells count="9"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display="http://www.gizartelan.ejgv.euskadi.eus/r45-conttrl/eu/contenidos/informacion/estadisticastrabjo/eu_esttraba/estadisticastrabajo.html" xr:uid="{38DAA708-736A-48E9-8D35-57770270CCE4}"/>
    <hyperlink ref="H73" r:id="rId2" display="http://www.gizartelan.ejgv.euskadi.eus/r45-conttrl/eu/contenidos/informacion/estadisticastrabjo/eu_esttraba/estadisticastrabajo.html" xr:uid="{5AFBA5A7-CFE7-45EC-9E5F-FF4694740189}"/>
  </hyperlinks>
  <pageMargins left="0.70866141732283472" right="0" top="1.2204724409448819" bottom="0" header="0.11811023622047245" footer="0"/>
  <pageSetup paperSize="9" scale="54" orientation="landscape" r:id="rId3"/>
  <headerFooter alignWithMargins="0">
    <oddHeader>&amp;C&amp;G</oddHeader>
  </headerFooter>
  <rowBreaks count="1" manualBreakCount="1">
    <brk id="159" max="24" man="1"/>
  </rowBreaks>
  <ignoredErrors>
    <ignoredError sqref="C5:C11 C20:C22 C45:C55 C97:C105 C115" numberStoredAsText="1"/>
  </ignoredErrors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c8b9249d327c85aea9fc703b5bafe76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4da5474e10be259f3570c5b84ccb519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629E7D-B95C-4D5A-A5FF-54DA7610897B}"/>
</file>

<file path=customXml/itemProps2.xml><?xml version="1.0" encoding="utf-8"?>
<ds:datastoreItem xmlns:ds="http://schemas.openxmlformats.org/officeDocument/2006/customXml" ds:itemID="{D466713E-302B-4EDE-BF14-E8C355BA4DE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26db5dee-7c46-40d8-8231-4a14d1913bbc"/>
    <ds:schemaRef ds:uri="http://schemas.microsoft.com/office/2006/metadata/properties"/>
    <ds:schemaRef ds:uri="http://www.w3.org/XML/1998/namespace"/>
    <ds:schemaRef ds:uri="c78e1a09-09b8-4f8e-acab-709ddbbe867c"/>
    <ds:schemaRef ds:uri="4307cba7-3c38-434c-ac51-1549ebd2e4d5"/>
  </ds:schemaRefs>
</ds:datastoreItem>
</file>

<file path=customXml/itemProps3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CONVENIOS COLECTIVOS 2025-03</vt:lpstr>
      <vt:lpstr>CONVENIOS COLECTIVOS 2025-02</vt:lpstr>
      <vt:lpstr>CONVENIOS COLECTIVOS 2025-01</vt:lpstr>
      <vt:lpstr>'CONVENIOS COLECTIVOS 2025-01'!Área_de_impresión</vt:lpstr>
      <vt:lpstr>'CONVENIOS COLECTIVOS 2025-02'!Área_de_impresión</vt:lpstr>
      <vt:lpstr>'CONVENIOS COLECTIVOS 2025-03'!Área_de_impresión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Puerta Goikoetxea, Aitor</cp:lastModifiedBy>
  <cp:lastPrinted>2022-07-14T13:33:31Z</cp:lastPrinted>
  <dcterms:created xsi:type="dcterms:W3CDTF">2016-03-07T07:31:39Z</dcterms:created>
  <dcterms:modified xsi:type="dcterms:W3CDTF">2025-11-18T13:14:50Z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