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21\"/>
    </mc:Choice>
  </mc:AlternateContent>
  <bookViews>
    <workbookView xWindow="120" yWindow="96" windowWidth="23256" windowHeight="12336" tabRatio="796"/>
  </bookViews>
  <sheets>
    <sheet name="CONVENIOS COLECTIVOS 2021-12" sheetId="24" r:id="rId1"/>
    <sheet name="CONVENIOS COLECTIVOS 2021-11" sheetId="23" r:id="rId2"/>
    <sheet name="CONVENIOS COLECTIVOS 2021-10" sheetId="22" r:id="rId3"/>
    <sheet name="CONVENIOS COLECTIVOS 2021-09" sheetId="21" r:id="rId4"/>
    <sheet name="CONVENIOS COLECTIVOS 2021-08" sheetId="20" r:id="rId5"/>
    <sheet name="CONVENIOS COLECTIVOS 2021-07" sheetId="19" r:id="rId6"/>
    <sheet name="CONVENIOS COLECTIVOS 2021-06" sheetId="18" r:id="rId7"/>
    <sheet name="CONVENIOS COLECTIVOS 2021-05" sheetId="17" r:id="rId8"/>
    <sheet name="CONVENIOS COLECTIVOS 2021-04" sheetId="16" r:id="rId9"/>
    <sheet name="CONVENIOS COLECTIVOS 2021-03" sheetId="14" r:id="rId10"/>
    <sheet name="CONVENIOS COLECTIVOS 2021-02" sheetId="13" r:id="rId11"/>
    <sheet name="CONVENIOS COLECTIVOS 2021-01" sheetId="12" r:id="rId12"/>
    <sheet name="CONVENIOS COLECTIVOS 2021" sheetId="15" r:id="rId13"/>
  </sheets>
  <definedNames>
    <definedName name="_Regression_Int" localSheetId="12" hidden="1">1</definedName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2">'CONVENIOS COLECTIVOS 2021'!$A$2:$Y$158</definedName>
    <definedName name="_xlnm.Print_Area" localSheetId="11">'CONVENIOS COLECTIVOS 2021-01'!$A$2:$Y$158</definedName>
    <definedName name="_xlnm.Print_Area" localSheetId="10">'CONVENIOS COLECTIVOS 2021-02'!$A$2:$Y$158</definedName>
    <definedName name="_xlnm.Print_Area" localSheetId="9">'CONVENIOS COLECTIVOS 2021-03'!$A$2:$Y$158</definedName>
    <definedName name="_xlnm.Print_Area" localSheetId="8">'CONVENIOS COLECTIVOS 2021-04'!$A$2:$Y$158</definedName>
    <definedName name="_xlnm.Print_Area" localSheetId="7">'CONVENIOS COLECTIVOS 2021-05'!$A$2:$Y$158</definedName>
    <definedName name="_xlnm.Print_Area" localSheetId="6">'CONVENIOS COLECTIVOS 2021-06'!$A$2:$Y$158</definedName>
    <definedName name="_xlnm.Print_Area" localSheetId="5">'CONVENIOS COLECTIVOS 2021-07'!$A$2:$Y$158</definedName>
    <definedName name="_xlnm.Print_Area" localSheetId="4">'CONVENIOS COLECTIVOS 2021-08'!$A$2:$Y$158</definedName>
    <definedName name="_xlnm.Print_Area" localSheetId="3">'CONVENIOS COLECTIVOS 2021-09'!$A$2:$Y$158</definedName>
    <definedName name="_xlnm.Print_Area" localSheetId="2">'CONVENIOS COLECTIVOS 2021-10'!$A$2:$Y$158</definedName>
    <definedName name="_xlnm.Print_Area" localSheetId="1">'CONVENIOS COLECTIVOS 2021-11'!$A$2:$Y$158</definedName>
    <definedName name="_xlnm.Print_Area" localSheetId="0">'CONVENIOS COLECTIVOS 2021-12'!$A$2:$Y$158</definedName>
  </definedNames>
  <calcPr calcId="162913"/>
</workbook>
</file>

<file path=xl/calcChain.xml><?xml version="1.0" encoding="utf-8"?>
<calcChain xmlns="http://schemas.openxmlformats.org/spreadsheetml/2006/main">
  <c r="U78" i="24" l="1"/>
  <c r="T78" i="24"/>
  <c r="S78" i="24"/>
  <c r="R78" i="24"/>
  <c r="Q78" i="24"/>
  <c r="P78" i="24"/>
  <c r="O78" i="24"/>
  <c r="N78" i="24"/>
  <c r="M78" i="24"/>
  <c r="L78" i="24"/>
  <c r="N76" i="24"/>
  <c r="I76" i="24"/>
  <c r="F76" i="24"/>
  <c r="U78" i="23"/>
  <c r="T78" i="23"/>
  <c r="S78" i="23"/>
  <c r="R78" i="23"/>
  <c r="Q78" i="23"/>
  <c r="P78" i="23"/>
  <c r="O78" i="23"/>
  <c r="N78" i="23"/>
  <c r="M78" i="23"/>
  <c r="L78" i="23"/>
  <c r="N76" i="23"/>
  <c r="I76" i="23"/>
  <c r="F76" i="23"/>
  <c r="U78" i="22" l="1"/>
  <c r="T78" i="22"/>
  <c r="S78" i="22"/>
  <c r="R78" i="22"/>
  <c r="Q78" i="22"/>
  <c r="P78" i="22"/>
  <c r="O78" i="22"/>
  <c r="N78" i="22"/>
  <c r="M78" i="22"/>
  <c r="L78" i="22"/>
  <c r="N76" i="22"/>
  <c r="I76" i="22"/>
  <c r="F76" i="22"/>
  <c r="U78" i="21" l="1"/>
  <c r="T78" i="21"/>
  <c r="S78" i="21"/>
  <c r="R78" i="21"/>
  <c r="Q78" i="21"/>
  <c r="P78" i="21"/>
  <c r="O78" i="21"/>
  <c r="N78" i="21"/>
  <c r="M78" i="21"/>
  <c r="L78" i="21"/>
  <c r="N76" i="21"/>
  <c r="I76" i="21"/>
  <c r="F76" i="21"/>
  <c r="U78" i="20" l="1"/>
  <c r="T78" i="20"/>
  <c r="S78" i="20"/>
  <c r="R78" i="20"/>
  <c r="Q78" i="20"/>
  <c r="P78" i="20"/>
  <c r="O78" i="20"/>
  <c r="N78" i="20"/>
  <c r="M78" i="20"/>
  <c r="L78" i="20"/>
  <c r="N76" i="20"/>
  <c r="I76" i="20"/>
  <c r="F76" i="20"/>
  <c r="U78" i="19" l="1"/>
  <c r="T78" i="19"/>
  <c r="S78" i="19"/>
  <c r="R78" i="19"/>
  <c r="Q78" i="19"/>
  <c r="P78" i="19"/>
  <c r="O78" i="19"/>
  <c r="N78" i="19"/>
  <c r="M78" i="19"/>
  <c r="L78" i="19"/>
  <c r="N76" i="19"/>
  <c r="I76" i="19"/>
  <c r="F76" i="19"/>
  <c r="U78" i="18" l="1"/>
  <c r="T78" i="18"/>
  <c r="S78" i="18"/>
  <c r="R78" i="18"/>
  <c r="Q78" i="18"/>
  <c r="P78" i="18"/>
  <c r="O78" i="18"/>
  <c r="N78" i="18"/>
  <c r="M78" i="18"/>
  <c r="L78" i="18"/>
  <c r="N76" i="18"/>
  <c r="I76" i="18"/>
  <c r="F76" i="18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  <c r="U78" i="16" l="1"/>
  <c r="T78" i="16"/>
  <c r="S78" i="16"/>
  <c r="R78" i="16"/>
  <c r="Q78" i="16"/>
  <c r="P78" i="16"/>
  <c r="O78" i="16"/>
  <c r="N78" i="16"/>
  <c r="M78" i="16"/>
  <c r="L78" i="16"/>
  <c r="N76" i="16"/>
  <c r="I76" i="16"/>
  <c r="F76" i="16"/>
  <c r="U78" i="15" l="1"/>
  <c r="T78" i="15"/>
  <c r="S78" i="15"/>
  <c r="R78" i="15"/>
  <c r="Q78" i="15"/>
  <c r="P78" i="15"/>
  <c r="O78" i="15"/>
  <c r="N78" i="15"/>
  <c r="M78" i="15"/>
  <c r="L78" i="15"/>
  <c r="N76" i="15"/>
  <c r="I76" i="15"/>
  <c r="F76" i="15"/>
  <c r="U78" i="14"/>
  <c r="T78" i="14"/>
  <c r="S78" i="14"/>
  <c r="R78" i="14"/>
  <c r="Q78" i="14"/>
  <c r="P78" i="14"/>
  <c r="O78" i="14"/>
  <c r="N78" i="14"/>
  <c r="M78" i="14"/>
  <c r="L78" i="14"/>
  <c r="N76" i="14"/>
  <c r="I76" i="14"/>
  <c r="F76" i="14"/>
  <c r="U78" i="13" l="1"/>
  <c r="T78" i="13"/>
  <c r="S78" i="13"/>
  <c r="R78" i="13"/>
  <c r="Q78" i="13"/>
  <c r="P78" i="13"/>
  <c r="O78" i="13"/>
  <c r="N78" i="13"/>
  <c r="M78" i="13"/>
  <c r="L78" i="13"/>
  <c r="N76" i="13"/>
  <c r="I76" i="13"/>
  <c r="F76" i="13"/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</calcChain>
</file>

<file path=xl/sharedStrings.xml><?xml version="1.0" encoding="utf-8"?>
<sst xmlns="http://schemas.openxmlformats.org/spreadsheetml/2006/main" count="2095" uniqueCount="650">
  <si>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</si>
  <si>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</si>
  <si>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</si>
  <si>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</si>
  <si>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</si>
  <si>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</si>
  <si>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</si>
  <si>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</si>
  <si>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</si>
  <si>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</si>
  <si>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</si>
  <si>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</si>
  <si>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</si>
  <si>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</si>
  <si>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</si>
  <si>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</si>
  <si>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</si>
  <si>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</si>
  <si>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</si>
  <si>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</si>
  <si>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</si>
  <si>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</si>
  <si>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</si>
  <si>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</si>
  <si>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</si>
  <si>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</si>
  <si>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</si>
  <si>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</si>
  <si>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</si>
  <si>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</si>
  <si>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</si>
  <si>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</si>
  <si>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</si>
  <si>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</si>
  <si>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</si>
  <si>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</si>
  <si>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</si>
  <si>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</si>
  <si>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</si>
  <si>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</si>
  <si>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</si>
  <si>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</si>
  <si>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</si>
  <si>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</si>
  <si>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Forja, estampación y embutición de metales; metalurgia de polvos</t>
  </si>
  <si>
    <t>Asistencia en establecimientos residenciales para personas mayores</t>
  </si>
  <si>
    <t>ENERO</t>
  </si>
  <si>
    <t>URTARRILA</t>
  </si>
  <si>
    <t>Actividades anexas al transporte terrestre</t>
  </si>
  <si>
    <t>Fabricación de papel y cartón ondulados; fabricación de envases y embalajes de papel y cartón</t>
  </si>
  <si>
    <t>Construcción aeronáutica y espacial y su maquinaria</t>
  </si>
  <si>
    <t>CONSTRUCCION Y OBRAS PUBLICAS</t>
  </si>
  <si>
    <t>Construcción de edificios residenciales</t>
  </si>
  <si>
    <t>Fundición de otros metales no férreos</t>
  </si>
  <si>
    <t>WESTROCK PACKAGING SYSTEMS SPAIN, S.L.</t>
  </si>
  <si>
    <t>Fabricación de otros productos metálicos n.c.o.p.</t>
  </si>
  <si>
    <t>Servicios integrales a edificios e instalaciones</t>
  </si>
  <si>
    <t>INDUSTRIA SIDEROMETALURGICA</t>
  </si>
  <si>
    <t>SEJUBER, S.L.</t>
  </si>
  <si>
    <t>Reparación de aparatos electrodomésticos y de equipos para el hogar y el jardín</t>
  </si>
  <si>
    <t>IpcCAE2021+1
(garantizado 1,00)</t>
  </si>
  <si>
    <t>CALERA DE ALZO, S.L.</t>
  </si>
  <si>
    <t>Fabricación de cal y yeso</t>
  </si>
  <si>
    <t>0,80 + 350 €</t>
  </si>
  <si>
    <t>Ipc2020(0,00)+350€</t>
  </si>
  <si>
    <t>Ipc2021+350€</t>
  </si>
  <si>
    <t>Ipc2022</t>
  </si>
  <si>
    <t>BIDELAN GIPUZKOAKO AUTOBIDEAK, S.A. (AUTOPISTA AP1)</t>
  </si>
  <si>
    <t>IpcGip2021+1 (min1-max3)= ?</t>
  </si>
  <si>
    <t>FUNDICIONES AIZPURUA, S.A.</t>
  </si>
  <si>
    <t>pte. Negociación</t>
  </si>
  <si>
    <t>METALOCAUCHO, S.L.</t>
  </si>
  <si>
    <t>Otras industrias manufactureras n.c.o.p.</t>
  </si>
  <si>
    <t>lineales 800  €</t>
  </si>
  <si>
    <t>1,00 + 300 €</t>
  </si>
  <si>
    <t>RAILTEK INGENIERIA INDUSTRIAL, S.L.</t>
  </si>
  <si>
    <t>BBK - BILBAO BIZKAIA KUTXA FUNDACIÓN BANCARIA - BILBAO BIZKAIA KUTXA BANKU FUNDAZIOA</t>
  </si>
  <si>
    <t>Actividades de cuidado diurno de niños</t>
  </si>
  <si>
    <t>[2023: IpcBizk. 2022]</t>
  </si>
  <si>
    <t>IpcBizk. 2021</t>
  </si>
  <si>
    <t>IpcBizk. 2022</t>
  </si>
  <si>
    <t>ITC PACKAGING, S.L.U. (CENTRO SOPELA)</t>
  </si>
  <si>
    <t>Fabricación de envases y embalajes de plástico</t>
  </si>
  <si>
    <t>INDUSTRIAS OJA-REM, S.L.</t>
  </si>
  <si>
    <t>1,80 (gdo. IpcCAE2021)</t>
  </si>
  <si>
    <t>DISTRIBUIDORES DE BUTANO</t>
  </si>
  <si>
    <t>Intermediarios del comercio de combustibles, minerales, metales y productos químicos industriales</t>
  </si>
  <si>
    <t>IpcCAE2021+1</t>
  </si>
  <si>
    <t>IpcCAE2022+1</t>
  </si>
  <si>
    <t>ALSE SERVICIOS AUXILIARES, S.L.</t>
  </si>
  <si>
    <t>[2024: IpcCAE2023+1]</t>
  </si>
  <si>
    <t>FORD MINTEGUI SERVICIOS, S.L.</t>
  </si>
  <si>
    <t>Fabricación de vehículos de motor</t>
  </si>
  <si>
    <t>1,00 (gdo Ipc2021+1)</t>
  </si>
  <si>
    <t>IpcCAE2021+1 (gdo IpcCAE2022+1)</t>
  </si>
  <si>
    <t>IFO, INGENIERIA DE FIBRAS OPTICAS, S.L.</t>
  </si>
  <si>
    <t>Instalación de máquinas y equipos industriales</t>
  </si>
  <si>
    <t>INDUSTRIA DE TUBERIAS AERONAUTICAS, S.A.  (ITA) [prórroga ultraactividad]</t>
  </si>
  <si>
    <t>ESTACIONES DE SERVICIO DE GUIPUZCOA, S.A. [2017:1,60; 2018:1,10]</t>
  </si>
  <si>
    <t>Comercio al por mayor de productos químicos</t>
  </si>
  <si>
    <t>Ipc 2020 (+ % s/tramos salariales)</t>
  </si>
  <si>
    <t>Ipc 2021 (+ % s/tramos salariales)</t>
  </si>
  <si>
    <t>500€ lineales</t>
  </si>
  <si>
    <t>FUNDACION ZORROAGA FUNDAZIOA</t>
  </si>
  <si>
    <t>OTSAILA</t>
  </si>
  <si>
    <t>FEBRERO</t>
  </si>
  <si>
    <t>PFERD RÜGGEBERG S.A.</t>
  </si>
  <si>
    <t>Fabricación de productos abrasivos</t>
  </si>
  <si>
    <t>[2024: 0,50]</t>
  </si>
  <si>
    <t xml:space="preserve">01100992012021 </t>
  </si>
  <si>
    <t>RAEP, S.L.U.</t>
  </si>
  <si>
    <t>Limpieza general de edificios</t>
  </si>
  <si>
    <t>Ipc2021</t>
  </si>
  <si>
    <t xml:space="preserve">01001522011988 </t>
  </si>
  <si>
    <t>IQUIMESA SERVICIOS SANITARIOS HOSPITAL SAN JOSE</t>
  </si>
  <si>
    <t>Actividades hospitalarias</t>
  </si>
  <si>
    <t xml:space="preserve">01003091012004 </t>
  </si>
  <si>
    <t>FCC MEDIO AMBIENTE, S.A. (SERVICIO DE LIMPIEZA VIARIA DE LLODIO)</t>
  </si>
  <si>
    <t>Otras actividades de limpieza</t>
  </si>
  <si>
    <t xml:space="preserve">01100635012017 </t>
  </si>
  <si>
    <t>OCIO EDUCATIVO Y ANIMACION SOCIOCULTURAL</t>
  </si>
  <si>
    <t>Alojamientos turísticos y otros alojamientos de corta estancia</t>
  </si>
  <si>
    <t>TALLERES GUIBE, S.A.</t>
  </si>
  <si>
    <t>Fabricación de otras máquinas herramienta</t>
  </si>
  <si>
    <t>Ipc Gip. 2021</t>
  </si>
  <si>
    <t>SARETEAM SERVICIOS, S.L.</t>
  </si>
  <si>
    <t>Otras actividades de consultoría de gestión empresarial</t>
  </si>
  <si>
    <t>Ipc2021+(40% Ipc2021)</t>
  </si>
  <si>
    <t>MINORISTAS DE PERFUMERIAS DEL URUMEA, S.L.</t>
  </si>
  <si>
    <t>Comercio al por menor de productos cosméticos e higiénicos en establecimientos especializados</t>
  </si>
  <si>
    <t>TALLERES AIBE, S.A.</t>
  </si>
  <si>
    <t>Fabricación de maquinas herramienta para trabajar el metal</t>
  </si>
  <si>
    <t>Ipc2021+0,50 (gdo 1%)</t>
  </si>
  <si>
    <t>MANUFACTURAS RESORT, S.L.</t>
  </si>
  <si>
    <t>Fabricación de productos de alambre, cadenas y muelles</t>
  </si>
  <si>
    <t>s/beneficios empresa</t>
  </si>
  <si>
    <t>SNA EUROPE INDUSTRIES IBERIA; S.A. (PLANTA IRUN)</t>
  </si>
  <si>
    <t>Fabricación de herramientas</t>
  </si>
  <si>
    <t>AGENCIA DE DESARROLLO DEL BIDASOA, S.A.</t>
  </si>
  <si>
    <t>Otras actividades de apoyo a las empresas n.c.o.p.</t>
  </si>
  <si>
    <t>Tabla salarial</t>
  </si>
  <si>
    <t>Incr = Ayto Irun</t>
  </si>
  <si>
    <t>ACEROS INOXIDABLES OLARRA, S.A.</t>
  </si>
  <si>
    <t>HOTEL NH COLLECTION VILLA DE BILBAO</t>
  </si>
  <si>
    <t>Hoteles y alojamientos similares</t>
  </si>
  <si>
    <t>NIPPON EXPRESS DE ESPAÑA, S.A.</t>
  </si>
  <si>
    <t>Otras actividades anexas al transporte</t>
  </si>
  <si>
    <t>[2024: Ipc+0,50]</t>
  </si>
  <si>
    <t>[2025: Ipc+0,50]</t>
  </si>
  <si>
    <t>Ipc+0,50</t>
  </si>
  <si>
    <t>GRUPO ACHA MOVILIDAD-LUJUA TXORIERRI MUNGIALDEA, S.A.</t>
  </si>
  <si>
    <t>Transporte terrestre urbano y suburbano de pasajeros</t>
  </si>
  <si>
    <t>BRUSS JUNTAS TÉCNICAS, S.L. (SDAD EN COMANDITA)</t>
  </si>
  <si>
    <t>Fabricación de otros componentes, piezas y accesorios para vehículos de motor</t>
  </si>
  <si>
    <t>GRUAS Y TRANSPORTES IBARRONDO, S.A.</t>
  </si>
  <si>
    <t>Transporte de mercancías por carretera</t>
  </si>
  <si>
    <t>Ipc2021 (gdo 2,00)</t>
  </si>
  <si>
    <t>ASEA BROWN BOVERI ABB, S.A. (CT RING MOTORS)</t>
  </si>
  <si>
    <t>Ipc+1</t>
  </si>
  <si>
    <t>[2018: 2,20]</t>
  </si>
  <si>
    <t>U.T.E. GETXO SERVICIOS URBANOS</t>
  </si>
  <si>
    <t>[2018: 0,00]</t>
  </si>
  <si>
    <t>CENTROS DE ENSEÑANZA DE INICIATIVA SOCIAL DE LA COMUNIDAD AUTÓNOMA DEL PAÍS VASCO</t>
  </si>
  <si>
    <t>Educación secundaria general</t>
  </si>
  <si>
    <t>Pte. Negociación</t>
  </si>
  <si>
    <t>[2017: 1,00]</t>
  </si>
  <si>
    <t>[2018: 1,60]</t>
  </si>
  <si>
    <t>EULEN, S.A. (LIMPIEZA INSTALACIONES CAF BEASAIN)</t>
  </si>
  <si>
    <t>Otras actividades de limpieza industrial y de edificios</t>
  </si>
  <si>
    <t>INDUSTRIA Y COMERCIO DE ALIMENTACION</t>
  </si>
  <si>
    <t>Fabricación de quesos</t>
  </si>
  <si>
    <t>LOCALES Y CAMPOS DEPORTIVOS</t>
  </si>
  <si>
    <t>Gestión de instalaciones deportivas</t>
  </si>
  <si>
    <t>AUTOBUSES URBANOS DE BILBAO, S.A.</t>
  </si>
  <si>
    <t>MARTXOA</t>
  </si>
  <si>
    <t>MARZO</t>
  </si>
  <si>
    <t>INDUSTRIA Y COMERCIO DEL VINO</t>
  </si>
  <si>
    <t>Elaboración de vinos</t>
  </si>
  <si>
    <t>FUNDACION IDIOMAS VITAL FUNDAZIOA DE VITORIA-GASTEIZ</t>
  </si>
  <si>
    <t>Educación secundaria técnica y profesional</t>
  </si>
  <si>
    <t>IpcCAE2021+0,25</t>
  </si>
  <si>
    <t>IpcCAE2022+0,25</t>
  </si>
  <si>
    <t>[2018: 1,50]</t>
  </si>
  <si>
    <t>CESPA, S.A.</t>
  </si>
  <si>
    <t>Tablas salariales</t>
  </si>
  <si>
    <t>IpcCAE2021+1,5</t>
  </si>
  <si>
    <t>IpcCAE2022+1,5</t>
  </si>
  <si>
    <t>LEAR CORPORATION SPAIN ALAVA, S.L.U.</t>
  </si>
  <si>
    <t>250 € / lineales</t>
  </si>
  <si>
    <t>1,80 (Rev. Sal. Ipc2021 si &gt;1,80)</t>
  </si>
  <si>
    <t>INOXKEN, S.L.</t>
  </si>
  <si>
    <t>Ipc21+40%Ipc21 (gdo 0,80)</t>
  </si>
  <si>
    <t>KORMAT PROCESADOS, S.L.</t>
  </si>
  <si>
    <t>LASER KEN, S.A.</t>
  </si>
  <si>
    <t>KSB ITUR SPAIN, S.A. (C. T. ZARAUTZ)</t>
  </si>
  <si>
    <t>Fabricación de otras bombas y compresores</t>
  </si>
  <si>
    <t>s/ Ipc2021 (gdo 1%)</t>
  </si>
  <si>
    <t>GUREAK IKUZTEGIA, S.L.</t>
  </si>
  <si>
    <t>Lavado y limpieza de prendas textiles y de piel</t>
  </si>
  <si>
    <t>[2018: 1,70]</t>
  </si>
  <si>
    <t>[2018: 1691]</t>
  </si>
  <si>
    <t>EMAN, S.A. INDUSTRIAS GRÁFICAS</t>
  </si>
  <si>
    <t>Otras actividades de impresión y artes gráficas</t>
  </si>
  <si>
    <t>[2024: Ipc2023+0,60]</t>
  </si>
  <si>
    <t>Ipc2021+0,60</t>
  </si>
  <si>
    <t>Ipc2022+0,60</t>
  </si>
  <si>
    <t xml:space="preserve">IDCQ HOSPITALES Y SANIDAD, S.L </t>
  </si>
  <si>
    <t>S/categoria
Enefermera: 1,50</t>
  </si>
  <si>
    <t>S/categoria
Enefermera: 1,75</t>
  </si>
  <si>
    <t>S/categoria
Enefermera: 2,25</t>
  </si>
  <si>
    <t>GESTAMP BIZKAIA, S.A.</t>
  </si>
  <si>
    <t>1,00 (361€/lineales?)</t>
  </si>
  <si>
    <t>SOLDABERRIZ, S.L.</t>
  </si>
  <si>
    <t>Tratamiento y revestimiento de metales</t>
  </si>
  <si>
    <t>MARÍTIMA DEL MEDITERRÁNEO, S.A.U., NOATUM LOGISTICS SPAIN, S.A.U. y SAMSKIP MULTIMODAL CONTAINER LOGISTICS, S.A.U. (Centros de Bizkaia)</t>
  </si>
  <si>
    <t>Actividades anexas al transporte marítimo y por vías navegables interiores</t>
  </si>
  <si>
    <t>BEFESA ZINC ASER, S.A.U.</t>
  </si>
  <si>
    <t>Producción de plomo, zinc y estaño</t>
  </si>
  <si>
    <t>BOMBARDIER EUROPEAN HOLDINGS, S.L.U.(TRAPAGA)  (ANTES BOMBARDIER  TRANSPORTATION SPAIN, S.A.)</t>
  </si>
  <si>
    <t>Fabricación de otro material y equipo eléctrico</t>
  </si>
  <si>
    <t>Ipc2021 (gdo. 1,50)</t>
  </si>
  <si>
    <t>ZENTEN BERNHARD GROTEN, S.L.</t>
  </si>
  <si>
    <t>APIRILA</t>
  </si>
  <si>
    <t>ABRIL</t>
  </si>
  <si>
    <t>FERROVIAL SERVICIOS, S.A.U. (LOGISTICA ALMACEN MICHELIN ARAIA)</t>
  </si>
  <si>
    <t>Depósito y almacenamiento</t>
  </si>
  <si>
    <t>[2024:3,45 y 1688 h.]</t>
  </si>
  <si>
    <t>CARITAS DIOCESANA DE VITORIA</t>
  </si>
  <si>
    <t>Actividades de servicios sociales sin alojamiento para personas con discapacidad</t>
  </si>
  <si>
    <t xml:space="preserve">01100492012015 </t>
  </si>
  <si>
    <t>PUNTO ROMA</t>
  </si>
  <si>
    <t>Otro comercio al por menor en establecimientos no especializados</t>
  </si>
  <si>
    <t xml:space="preserve">01100801012018 </t>
  </si>
  <si>
    <t>FERROVIAL SERVICIOS, S.A.U. (MICHELIN OCT1, OCT2)</t>
  </si>
  <si>
    <t xml:space="preserve">01002922012002 </t>
  </si>
  <si>
    <t>AGRICULTORES Y GANADEROS DE ALAVA (AGA, SDAD. COOP.)</t>
  </si>
  <si>
    <t>Servicios técnicos de ingeniería y otras actividades relacionadas con el asesoramiento técnico</t>
  </si>
  <si>
    <t>Ipc2021+0,75 (min 0,75/max.2,25)</t>
  </si>
  <si>
    <t>Ipc2022+0,75 (min 0,75/max.2,25)</t>
  </si>
  <si>
    <t>CHOCOLATES Y BOMBONES NATRA OÑATI, S.A.</t>
  </si>
  <si>
    <t>Fabricación de cacao, chocolate y productos de confitería</t>
  </si>
  <si>
    <t>COTONES AGUIRREZABAL, S.A.</t>
  </si>
  <si>
    <t>Fabricación de otros productos textiles de uso técnico e industrial</t>
  </si>
  <si>
    <t>Ipc2021+0,50</t>
  </si>
  <si>
    <t>Ipc2022+0,50</t>
  </si>
  <si>
    <t>SEMAK PROCESADOS, S.L.</t>
  </si>
  <si>
    <t>Actividades de programación informática</t>
  </si>
  <si>
    <t>Ipc&lt;2,50= Ipc+40%Ipc
Ipc&gt;2,50= Ipc+1</t>
  </si>
  <si>
    <t>ELECTRICIDAD GURIA, S.L.</t>
  </si>
  <si>
    <t>2024: Ipc2023+1 
(min 0 /max. 3)</t>
  </si>
  <si>
    <t>Ipc2021+0,75 
(min 0,00/max. 3,00)</t>
  </si>
  <si>
    <t>Ipc2022+1
(min 0 /max. 3)</t>
  </si>
  <si>
    <t>ENVISER SERVICIOS MEDIOAMBIENTALES, S.A.U.</t>
  </si>
  <si>
    <t>Actividades de jardinería</t>
  </si>
  <si>
    <t>Ipc 2021</t>
  </si>
  <si>
    <t>BILBOFTAL, S.L. (ICQO)</t>
  </si>
  <si>
    <t>Actividades de medicina general</t>
  </si>
  <si>
    <t>Ipc Bizkaia 2021</t>
  </si>
  <si>
    <t>Ipc Bizkaia 2022</t>
  </si>
  <si>
    <t>FORJADOS Y PRENSADOS, S.A.</t>
  </si>
  <si>
    <t>FUNDACION ARTIUM DE ALAVA</t>
  </si>
  <si>
    <t>Actividades de museos</t>
  </si>
  <si>
    <t xml:space="preserve">01100020012015 </t>
  </si>
  <si>
    <t>ABERE ZERBITZU TECNIKOAK KOOP. SOZIETATEA</t>
  </si>
  <si>
    <t>Actividades veterinarias</t>
  </si>
  <si>
    <t>VANAGUA, S.A. (CT SAN SEBASTIAN)</t>
  </si>
  <si>
    <t>Captación, depuración y distribución de agua</t>
  </si>
  <si>
    <t>IBAIZABAL MANAGEMENT SERVICES, S.L.</t>
  </si>
  <si>
    <t>Actividades de contabilidad, teneduría de libros, auditoría y asesoría fiscal</t>
  </si>
  <si>
    <t>EDICIONES DEUSTO, S.A</t>
  </si>
  <si>
    <t>Edición de libros</t>
  </si>
  <si>
    <t>INSTITUTO MUNICIPAL DE DEPORTES DE BASAURI</t>
  </si>
  <si>
    <t>EMPRESAS DE COLECTIVIDADES EN COMEDORES ESCOLARES DE GESTION DIRECTA DEPENDIENTES DEL DPTO. DE EDUCACIÓN DEL GOBIERNO VASCO</t>
  </si>
  <si>
    <t>Otros servicios de comidas</t>
  </si>
  <si>
    <t>MAIATZA</t>
  </si>
  <si>
    <t>MAYO</t>
  </si>
  <si>
    <t>AAF, S.A.</t>
  </si>
  <si>
    <t>Fabricación de otra maquinaria de uso general n.c.o.p.</t>
  </si>
  <si>
    <t xml:space="preserve">01003302012006 </t>
  </si>
  <si>
    <t>CIE MECAUTO</t>
  </si>
  <si>
    <t>Ingeniería mecánica por cuenta de terceros</t>
  </si>
  <si>
    <t>[2024:Ipc2023+1,50 (si Ipc&gt;=3%: Ipc+0,50);1688h]</t>
  </si>
  <si>
    <t>Ipc2021+1,50</t>
  </si>
  <si>
    <t>Ipc2022+1,50 (si Ipc&gt;=3%: Ipc+0,50)</t>
  </si>
  <si>
    <t xml:space="preserve">01003591012010 </t>
  </si>
  <si>
    <t>EMPRESAS CONCESIONARIAS DEL SERVICIO DE LIMPIEZA C.T. MERCEDES BENZ DE VITORIA-GASTEIZ</t>
  </si>
  <si>
    <t xml:space="preserve">01100231012014 </t>
  </si>
  <si>
    <t>ENVASES METALÚRGICOS DE ÁLAVA, S.A.</t>
  </si>
  <si>
    <t>Fabricación de envases y embalajes metálicos ligeros</t>
  </si>
  <si>
    <t>Ipc2021+1
(garantizado 1,50)</t>
  </si>
  <si>
    <t>Ipc2022+1
(garantizado 1,50)</t>
  </si>
  <si>
    <t>LIMPIEZA PUBLICA VIARIA Y RECOGIDA DE RESIDUOS SOLIDOS URBANOS DE GIPUZKOA</t>
  </si>
  <si>
    <t>Recogida de residuos no peligrosos</t>
  </si>
  <si>
    <t>IpcCAE2021+0,40
(garantizado 0,50)</t>
  </si>
  <si>
    <t>PROYECTOS ONDDI, S.A.</t>
  </si>
  <si>
    <t>COMFICA SOLUCIONES INTEGRALES, S.L.</t>
  </si>
  <si>
    <t>Telecomunicaciones por cable</t>
  </si>
  <si>
    <t>3,00+Ipc2021</t>
  </si>
  <si>
    <t>3,50+Ipc2022</t>
  </si>
  <si>
    <t>APNABI Lan-Autismo Bizkaia Empleo</t>
  </si>
  <si>
    <t>VIGON OESTE, S.A.</t>
  </si>
  <si>
    <t xml:space="preserve"> = CC transporte carretera de Bizkaia (pte.)</t>
  </si>
  <si>
    <t>PLASTIBOR, S.L.U.</t>
  </si>
  <si>
    <t>Fabricación de placas, hojas, tubos y perfiles de plástico</t>
  </si>
  <si>
    <t>s/ grupos profesionales</t>
  </si>
  <si>
    <t>Ipc CAE2021+0,50</t>
  </si>
  <si>
    <t>Ipc CAE2022+0,75</t>
  </si>
  <si>
    <t>HAIZEA WIND, S.L.</t>
  </si>
  <si>
    <t>Fabricación de tubos, tuberías, perfiles huecos y sus accesorios, de acero</t>
  </si>
  <si>
    <t>GALVANIZADOS IZURZA, S.A.</t>
  </si>
  <si>
    <t>Producción de perfiles en frío por conformación con plegado</t>
  </si>
  <si>
    <t>LAYDE STEEL, S.L.U.</t>
  </si>
  <si>
    <t>Laminación en frío</t>
  </si>
  <si>
    <t>si Ipc&lt;-0,50= 1,00
si Ipc&gt;=-0,50 y &lt;0,50= Ipc+1,50
si Ipc&gt;0,50= Ipc+1</t>
  </si>
  <si>
    <t>REPARTO A DOMICILIO EN EL SECTOR DE COMERCIO DE ALIMENTACIÓN DE BIZKAIA</t>
  </si>
  <si>
    <t>Ipc 2022</t>
  </si>
  <si>
    <t>NEIKER, A.B. INSTITUTO VASCO DE INVESTIGACION Y DESARROLLO AGRARIO</t>
  </si>
  <si>
    <t>Investigación y desarrollo experimental en biotecnología</t>
  </si>
  <si>
    <t xml:space="preserve"> = Gob. Vasco</t>
  </si>
  <si>
    <t>FUNDACIÓN PRIVADA PARA EL CENTRO SUPERIOR DE MÚSICA DEL PAÍS VASCO-MUSIKENE</t>
  </si>
  <si>
    <t>Otras actividades asociativas n.c.o.p.</t>
  </si>
  <si>
    <t>TRANSKONTENORD, S.L.</t>
  </si>
  <si>
    <t>ENVISER SERVICIOS Y MEDIO AMBIENTE, S.A. y TRABAJADORES L.V. Y R.S.U. DE ERANDIO</t>
  </si>
  <si>
    <t>EKAINA</t>
  </si>
  <si>
    <t>JUNIO</t>
  </si>
  <si>
    <t>INTERVENCION SOCIAL DE GIPUZKOA</t>
  </si>
  <si>
    <t>Asistencia en establecimientos residenciales con cuidados sanitarios</t>
  </si>
  <si>
    <t>IPC Gipuzkoa 2021
(garantizado 1,70)</t>
  </si>
  <si>
    <t>HAIZELUR, S.A.</t>
  </si>
  <si>
    <t>IPC Gip. 2021 + 0,50</t>
  </si>
  <si>
    <t>BRUSS JUNTAS TÉCNICAS, S.L. (SOCIEDAD EN COMANDITA)</t>
  </si>
  <si>
    <t>ASCENSORES REKALDE, S.L.</t>
  </si>
  <si>
    <t>Otras instalaciones en obras de construcción</t>
  </si>
  <si>
    <t xml:space="preserve">ESCUELAS INTERNACIONALES PARA LA EDUCACION Y EL DESARROLLO, EIDE, S.L. </t>
  </si>
  <si>
    <t>Otra educación n.c.o.p.</t>
  </si>
  <si>
    <t>[2024, 2025 y 2026: Ipc año ant.+0,50]</t>
  </si>
  <si>
    <t>Ipc 2021 + 0,50</t>
  </si>
  <si>
    <t>Ipc 2022 + 0,50</t>
  </si>
  <si>
    <t>TROGER IURRETA, S.A</t>
  </si>
  <si>
    <t>IpcCAE2021+1,50 (max. 2,50)</t>
  </si>
  <si>
    <t>CLINICA VICENTE SAN SEBASTIAN, S.A. (CENTRO IMQ ZORROTZAURRE)</t>
  </si>
  <si>
    <t>IpcCAE 2021+1,20 (max. 2,20)</t>
  </si>
  <si>
    <t>ERREKA SPORT SL</t>
  </si>
  <si>
    <t>Comercio al por menor de artículos deportivos en establecimientos especializados</t>
  </si>
  <si>
    <t>[2024: Ipc2023+1]</t>
  </si>
  <si>
    <t>[2025: Ipc2024+1]</t>
  </si>
  <si>
    <t>Ipc202+1,50</t>
  </si>
  <si>
    <t>EULEN, S.A. (LIMPIEZA DE LAS INSTALACIONES DE CAF BEASAIN)</t>
  </si>
  <si>
    <t>JOSE Mª MENDIOLA, S.A.</t>
  </si>
  <si>
    <t>CLUB DEPORTIVO FORTUNA</t>
  </si>
  <si>
    <t>Actividades de los gimnasios</t>
  </si>
  <si>
    <t>UZTAILA</t>
  </si>
  <si>
    <t>JULIO</t>
  </si>
  <si>
    <t>NAIPES HERACLIO FOURNIER, S.A.</t>
  </si>
  <si>
    <t>JEZ SISTEMAS FERROVIARIOS, S.L.</t>
  </si>
  <si>
    <t>200 € / año</t>
  </si>
  <si>
    <t>220 € / año</t>
  </si>
  <si>
    <t xml:space="preserve">01001202011981 </t>
  </si>
  <si>
    <t>AMURRIO FERROCARRIL Y EQUIPOS, S.A. (ANTES TALLERES AMURRIO,S.A.)</t>
  </si>
  <si>
    <t>Fabricación de locomotoras y material ferroviario</t>
  </si>
  <si>
    <t>URKUNDE, S.A.</t>
  </si>
  <si>
    <t>400 € / año lineales</t>
  </si>
  <si>
    <t>THYSSENKRUPP ELEVATOR MANUFACTURING SPAIN, S.L.U.</t>
  </si>
  <si>
    <t>Fabricación de maquinaria de elevación y manipulación</t>
  </si>
  <si>
    <t>ENGRANAJES GRINDEL, S.A.L.</t>
  </si>
  <si>
    <t>Fabricación de cojinetes, engranajes y órganos mecánicos de transmisión</t>
  </si>
  <si>
    <t>pte.</t>
  </si>
  <si>
    <t>INDAR ELECTRIC, S.L.</t>
  </si>
  <si>
    <t>Fabricación de motores, generadores y transformadores eléctricos</t>
  </si>
  <si>
    <t>CONSTRUCCIÓN DE BIZKAIA</t>
  </si>
  <si>
    <t>[2024: pte. negociación]</t>
  </si>
  <si>
    <t>1,20 (Rev. Sal. Ipc 2021)</t>
  </si>
  <si>
    <t>[2024: 1700 h.]</t>
  </si>
  <si>
    <t>ACHA-ORBEA, EGAÑA Y CIA, S.A.</t>
  </si>
  <si>
    <t>Ipc2021+1,25 (gdo 1,25)</t>
  </si>
  <si>
    <t xml:space="preserve">CL SERVICIO URBANO IN SUITAL, S.L. </t>
  </si>
  <si>
    <t>Alquiler de automóviles y vehículos de motor ligeros</t>
  </si>
  <si>
    <t>INBISA SERVICIOS Y MEDIO AMBIENTE, S.A Y PERSONAL DE RSU DEL TXORIERRI</t>
  </si>
  <si>
    <t>[2024: 2,76]</t>
  </si>
  <si>
    <t>EGAÑA2, S.L</t>
  </si>
  <si>
    <t>Ipc 2021 (gdo 1,20)</t>
  </si>
  <si>
    <t>Ipc 2022 (gdo 1,20)</t>
  </si>
  <si>
    <t>JESUS OÑATE, S.A.</t>
  </si>
  <si>
    <t>Fabricación de pernos y productos de tornillería</t>
  </si>
  <si>
    <t>MECANER, S.A.</t>
  </si>
  <si>
    <t>Otros tipos de transporte terrestre de pasajeros n.c.o.p.</t>
  </si>
  <si>
    <t xml:space="preserve"> = homolación del 99% con personal laboral del Dpto. Educación Gob. Vasco</t>
  </si>
  <si>
    <t xml:space="preserve"> = homolación del 99,50% con personal laboral del Dpto. Educación Gob. Vasco</t>
  </si>
  <si>
    <t xml:space="preserve"> = homolación del 100% con personal laboral del Dpto. Educación Gob. Vasco</t>
  </si>
  <si>
    <r>
      <t>EMPRESAS ADJUDICATARIAS DEL SERVICIO DE ACOMPAÑAMIENTO DE TRANSPORTE ESCOLAR Y CUIDADORES DE PATIO DEPENDIENTES DEL DEP. DE EDUCACIÓN, GOB. VASCO</t>
    </r>
    <r>
      <rPr>
        <b/>
        <i/>
        <sz val="10"/>
        <rFont val="Arial"/>
        <family val="2"/>
      </rPr>
      <t xml:space="preserve"> [2017 y 2018: 0,00]</t>
    </r>
  </si>
  <si>
    <t>SOCIEDAD RECTORA DE LA BOLSA DE VALORES DE BILBAO</t>
  </si>
  <si>
    <t>Otros servicios financieros, excepto seguros y fondos de pensiones n.c.o.p.</t>
  </si>
  <si>
    <t>ABUZTUA</t>
  </si>
  <si>
    <t>AGOSTO</t>
  </si>
  <si>
    <t>DOMINION INDUSTRY &amp; INFRAESTRUCTURES, S.L.</t>
  </si>
  <si>
    <t>]2024: 750 €/año]</t>
  </si>
  <si>
    <t>500 € / año</t>
  </si>
  <si>
    <t>550 € / año</t>
  </si>
  <si>
    <t>700 € / año</t>
  </si>
  <si>
    <t>01002362011995</t>
  </si>
  <si>
    <t>BERETTA BENELLI IBERICA, S.A.</t>
  </si>
  <si>
    <t>Fabricación de armas y municiones</t>
  </si>
  <si>
    <t>Ipc2021+1 (gdo 1,00)</t>
  </si>
  <si>
    <t>01100781012018</t>
  </si>
  <si>
    <t>KIDER STORE SOLUTIONS, S.L.</t>
  </si>
  <si>
    <t>Fabricación de otros muebles</t>
  </si>
  <si>
    <t>4,00 (gdo. Ipc2021+1)</t>
  </si>
  <si>
    <t>3,50 (gdo. Ipc2022+1)</t>
  </si>
  <si>
    <t>3,50 (gdo. Ipc2023+1)</t>
  </si>
  <si>
    <t>FAES FARMA, S.A. (FACTORIA DE LAMIACO-LEJONA)</t>
  </si>
  <si>
    <t>Fabricación de especialidades farmacéuticas</t>
  </si>
  <si>
    <t>CLINICA VICENTE SAN SEBASTIAN, S.A. (CT IMQ VIRGEN BLANCA)</t>
  </si>
  <si>
    <t>equiparación salarial con CC IMQ Zorrotzaurre</t>
  </si>
  <si>
    <t>ANSAREO SERVICIOS INTEGRALES, S.L. (RSU Ortuella)</t>
  </si>
  <si>
    <t>Recogida y tratamiento de aguas residuales</t>
  </si>
  <si>
    <t>UTE LIMPIEZA VIARIA GÜEÑES, S.L.P.</t>
  </si>
  <si>
    <t>[2024: 3,00]</t>
  </si>
  <si>
    <t>IZAR CUTTING TOOLS, S.A.L.</t>
  </si>
  <si>
    <t>Ipc2021 (min 1/max 2)</t>
  </si>
  <si>
    <t>Ipc2022 (min 1/max 2)</t>
  </si>
  <si>
    <t>UNILEVER FOODS ESPAÑA, S.A. (ANTES AGRA, S.A.)</t>
  </si>
  <si>
    <t>Elaboración de otros productos alimenticios n.c.o.p.</t>
  </si>
  <si>
    <t>VALORIZA SERVICIOS MEDIOAMBIENTALES, S.A.</t>
  </si>
  <si>
    <t>BARAKALDOKO EUSKARA UDAL ERAKUNDEA</t>
  </si>
  <si>
    <t xml:space="preserve"> = Admon Estado</t>
  </si>
  <si>
    <t>TDG CLAMPING SOLUTIONS, S.L.</t>
  </si>
  <si>
    <t>VIVIENDA Y SUELO DE EUSKADI, S.A./EUSKADIKO ETXEBIZITZA ETA LURRA, E.A. (VISESA)</t>
  </si>
  <si>
    <t>Promoción inmobiliaria</t>
  </si>
  <si>
    <t>IRAILA</t>
  </si>
  <si>
    <t>SEPTIEMBRE</t>
  </si>
  <si>
    <t>01003282012007</t>
  </si>
  <si>
    <t>LAGUN MACHINERY, S.L.U.</t>
  </si>
  <si>
    <t>01002562011998</t>
  </si>
  <si>
    <t>AEG POWER SOLUTIONS IBERICA, S.A.</t>
  </si>
  <si>
    <t>01100702012017</t>
  </si>
  <si>
    <t>STEEL TUBULAR SYSTEMS, S.L</t>
  </si>
  <si>
    <t>IpcCAE+1,50
(garantizado 1,50)</t>
  </si>
  <si>
    <t>SANATORIO DE USURBIL, S.L.</t>
  </si>
  <si>
    <t>HEMEN KLIMA, S.L.</t>
  </si>
  <si>
    <t>Reparación de productos metálicos</t>
  </si>
  <si>
    <t>Ipc Gip2021+0,50</t>
  </si>
  <si>
    <t>Ipc Gip2022+0,50</t>
  </si>
  <si>
    <t>INDUSTRIAS ELECTROMECANICAS G.H., S.A.</t>
  </si>
  <si>
    <t>Ipc Gip2021+0,20</t>
  </si>
  <si>
    <t>LIMPIEZAS JOXEAN, S.L. (SERV. LIMPIEZA DE LAS DEPENDENCIAS MUNICIPALES DE OIARTZUN Y HAURTZARO IKASTOLA)</t>
  </si>
  <si>
    <t>[2024: Incr. = Ayto Oiartzun]</t>
  </si>
  <si>
    <t xml:space="preserve"> = Ayto Oiartzun</t>
  </si>
  <si>
    <t>OJMAR, S.A.</t>
  </si>
  <si>
    <t>Fabricación de cerraduras y herrajes</t>
  </si>
  <si>
    <t>Ipc19 (0,80) + Ipc20 (-0,50)+ Ipc21 (min 0,80 / max 2,50)</t>
  </si>
  <si>
    <t>ARANSGI</t>
  </si>
  <si>
    <t>Otras actividades sanitarias</t>
  </si>
  <si>
    <t>Ipc CAE2019 (1,20) + 100€</t>
  </si>
  <si>
    <t>Ipc CAE2020 (-0,30) + 100€</t>
  </si>
  <si>
    <t>ENVISER SERVICIOS Y MEDIO AMBIENTE, S.A. y TRABAJADORES L.V BERRIZ</t>
  </si>
  <si>
    <t>[2024: Ipc2023+2,00]</t>
  </si>
  <si>
    <t>Ipc2022+1,00</t>
  </si>
  <si>
    <t>CVSS RADIOLOGIA CLINICA, S.A.</t>
  </si>
  <si>
    <t>CESPA, S.A. (L.V. Galdakao)</t>
  </si>
  <si>
    <t>Ipc2021
(garantizado 0,50)</t>
  </si>
  <si>
    <t>CONSORCIO DE AGUAS BILBAO BIZKAIA</t>
  </si>
  <si>
    <t>Admon. Estado</t>
  </si>
  <si>
    <t>BIZKAIKO BASALAN, A.B.M.P.</t>
  </si>
  <si>
    <t>Explotación de la madera</t>
  </si>
  <si>
    <t>Diputación Faoral Bizkia</t>
  </si>
  <si>
    <t>SERVICIOS, PERSONAS Y SALUD, S.L.U. (Hospital Quirón Salud Erandio)</t>
  </si>
  <si>
    <t>CÍA. DE REMOLCADORES IBAIZABAL, S.A.</t>
  </si>
  <si>
    <t>Transporte marítimo de mercancías</t>
  </si>
  <si>
    <t>SMURFIT KAPPA NERVION, S.A.</t>
  </si>
  <si>
    <t>Fabricación de pasta papelera</t>
  </si>
  <si>
    <t>Ipc2021+0,50
(ó 125% Ipc2021)</t>
  </si>
  <si>
    <t>Ipc2022+0,75</t>
  </si>
  <si>
    <t>URRIA</t>
  </si>
  <si>
    <t>OCTUBRE</t>
  </si>
  <si>
    <t>BODEGAS DE LOS HEREDEROS DEL MARQUES DE RISCAL, S.L.</t>
  </si>
  <si>
    <t>CONDESA FABRIL, S.A. (ANTES CONDUCCIONES Y DERIVADOS,S.A.) - CONDESA</t>
  </si>
  <si>
    <t>INDUSTRIAS DE LA MADERA</t>
  </si>
  <si>
    <t>Aserrado y cepillado de la madera</t>
  </si>
  <si>
    <t>TAUXME, S.A.</t>
  </si>
  <si>
    <t>Fabricación de estructuras metálicas y sus componentes</t>
  </si>
  <si>
    <t>01100342012014</t>
  </si>
  <si>
    <t>GOIZALDE</t>
  </si>
  <si>
    <t>Asistencia en establecimientos residenciales para personas con discapacidad física</t>
  </si>
  <si>
    <t>SERVICIOS DE TXINGUDI-TXINGUDIKO ZERBITZUAK, S.A.</t>
  </si>
  <si>
    <t xml:space="preserve"> = Ayto. Irún</t>
  </si>
  <si>
    <t>DISTRIBUIDORA FARMACEUTICA DE GIPUZCOA, S.A.</t>
  </si>
  <si>
    <t>Comercio al por mayor de productos farmacéuticos</t>
  </si>
  <si>
    <t>Ipc2022+1 (min 1 / max 1,5)</t>
  </si>
  <si>
    <t>INDUSTRIAS BETIKO S.A.</t>
  </si>
  <si>
    <t>Ipc Gipuzkoa+1,50</t>
  </si>
  <si>
    <t>EULEN SOCIOSANITARIOS (AYUDA DOMICILIO ZUMAIA)</t>
  </si>
  <si>
    <t>Actividades de servicios sociales sin alojamiento para personas mayores</t>
  </si>
  <si>
    <t>Ipc22+2 (garantizado 6,50)</t>
  </si>
  <si>
    <t>Ipc23+0,50 (garantizado 2,00)</t>
  </si>
  <si>
    <t>EULEN SOCIOSANITARIOS (AYUDA DOMICILIO BERGARA)</t>
  </si>
  <si>
    <t>[2024: IPC, gdo 1,70]</t>
  </si>
  <si>
    <t>[2025: IPC, gdo 1,50]</t>
  </si>
  <si>
    <t>Ipc22+0,50 (gdo 2,50)</t>
  </si>
  <si>
    <t>Ipc23+0,50 (gdo 2,00)</t>
  </si>
  <si>
    <t>ARQUISOCIAL, S.L. (AYUDA DOMICILIARIA ERRENTERIA)</t>
  </si>
  <si>
    <t>TREMEFIL IZAGUIRRE, S.A.</t>
  </si>
  <si>
    <t>EULEN (SAD - ANDOAIN)</t>
  </si>
  <si>
    <t>Otras actividades de servicios sociales sin alojamiento n.c.o.p.</t>
  </si>
  <si>
    <t>[2024: Ipc2023+0,50]</t>
  </si>
  <si>
    <t>Ipc 2022+0,50</t>
  </si>
  <si>
    <t>PMG POLMETASA, S.A.U.</t>
  </si>
  <si>
    <t>[2024: 1,00]</t>
  </si>
  <si>
    <t>[2025:1,00+(regularización Ipc22+0,2 y Ipc23+0,2]</t>
  </si>
  <si>
    <t>1,00 + (regularización Ipc20+0,2 y Ipc21+0,2)</t>
  </si>
  <si>
    <t>LIMPIEZAS ETXEGAR, S.L. (DEPENDENCIAS MUNICIPALES DE OIARTZUN Y LA IKASTOLA HAURTZARO)</t>
  </si>
  <si>
    <t>[2018: 2,00]</t>
  </si>
  <si>
    <t>PASABAN, S.A.</t>
  </si>
  <si>
    <t>GIZADI (CENTRO ARETXABALETA)</t>
  </si>
  <si>
    <t>INDUSTRIA DE TURBO PROPULSORES, S.A.U.</t>
  </si>
  <si>
    <t>[2024: Ipc2023+0,75, gdo 0,40]</t>
  </si>
  <si>
    <t>400 € / año</t>
  </si>
  <si>
    <t>Ipc 2022+0,50 (gdo 0,40)</t>
  </si>
  <si>
    <t>GASES OXINORTE, A.I.E.</t>
  </si>
  <si>
    <t>Fabricación de gases industriales</t>
  </si>
  <si>
    <t>MFS TRAPAGA SINTERING, S.L.</t>
  </si>
  <si>
    <t xml:space="preserve">TECMAN FACILITY SERVICES, S.L. </t>
  </si>
  <si>
    <t>[2024: Ipc2023+2,50, gdo 2,50]</t>
  </si>
  <si>
    <t>Ipc2022+2,50 (gdo 2.50)</t>
  </si>
  <si>
    <t>GRUPO CELULOSAS MOLDEADAS, S.L.</t>
  </si>
  <si>
    <t>Comercio al por mayor no especializado</t>
  </si>
  <si>
    <t>[2014: 2,00]</t>
  </si>
  <si>
    <t>[2015: 1,00]</t>
  </si>
  <si>
    <t>[2016: 1,00]</t>
  </si>
  <si>
    <t>[2017: 1,85]</t>
  </si>
  <si>
    <t>[2018: 1,35]</t>
  </si>
  <si>
    <t>IBERINOX RECYCLING PLUS, S.L.</t>
  </si>
  <si>
    <t>Comercio al por mayor de chatarra y productos de desecho</t>
  </si>
  <si>
    <t>AR SHELVING, S.A.</t>
  </si>
  <si>
    <t>[2014: 1,35, Ipc2024]</t>
  </si>
  <si>
    <t>1,25 (Ipc 2022)</t>
  </si>
  <si>
    <t>1,25 (Ipc 2023)</t>
  </si>
  <si>
    <t>ARANIA, S.A.</t>
  </si>
  <si>
    <t>1,50 (Ipc CAE 2022)</t>
  </si>
  <si>
    <t>ABB POWERGRIDS SPAIN, S.A.U.</t>
  </si>
  <si>
    <t>Ipc 2022 + 1</t>
  </si>
  <si>
    <t>ZF LEMFORDER TVA, S.A</t>
  </si>
  <si>
    <t>[2014: 2,75, Ipc CAE 2023]</t>
  </si>
  <si>
    <t>2,50 (Ipc CAE 2022)</t>
  </si>
  <si>
    <t>ZAINTZEN, SAU (RESIDENCIA LEÓN TRUCIOS DE BALMASEDA)</t>
  </si>
  <si>
    <t>100 € / mes</t>
  </si>
  <si>
    <t>TECNICAS HIDRAULICAS, S.A.</t>
  </si>
  <si>
    <t>Fabricación de otra maquinaria para usos específicos n.c.o.p.</t>
  </si>
  <si>
    <t>GARBIALDI, S.A. (LIMPIEZA DE EDIFCIOS JUDICIALES Y CENTROS DE MENORES DE LA CAPV EN GIPUZKOA)</t>
  </si>
  <si>
    <t>AZAROA</t>
  </si>
  <si>
    <t>NOVIEMBRE</t>
  </si>
  <si>
    <t>T.T.I. SAU Y ACERIA DE ALAVA, S.A.U. (Prórroga 2022/2024)</t>
  </si>
  <si>
    <t>[2024: 0,00]</t>
  </si>
  <si>
    <t>UAGA. UNION AGROGANADERA DE ÁLAVA - ARABAKO NEKAZARIEN ELKARTEA</t>
  </si>
  <si>
    <t>Actividades de organizaciones empresariales y patronales</t>
  </si>
  <si>
    <t>[2024: Ipc2023 (max. 2,50)]</t>
  </si>
  <si>
    <t>Ipc2022 (max. 2,50)</t>
  </si>
  <si>
    <t xml:space="preserve">01101021012021 </t>
  </si>
  <si>
    <t>VIVIENDA CON APOYOS HOGAR DONOSTI</t>
  </si>
  <si>
    <t>Asistencia en establecimientos residenciales para personas con discapacidad intelectual, enfermedad</t>
  </si>
  <si>
    <t xml:space="preserve">01001372011981 </t>
  </si>
  <si>
    <t>VINOS DE LOS HEREDEROS DEL MARQUES DE RISCAL, S.A.</t>
  </si>
  <si>
    <t xml:space="preserve">01002612011999 </t>
  </si>
  <si>
    <t>PFERD ABRASIVOS, S.L.</t>
  </si>
  <si>
    <t>[2024: 1,25]</t>
  </si>
  <si>
    <t>[2025: 1,25]</t>
  </si>
  <si>
    <t xml:space="preserve">01003102012004 </t>
  </si>
  <si>
    <t>CARTONAJES IGAMO, S.A.</t>
  </si>
  <si>
    <t>[2024: Ipc2023+1, max. 3,00]</t>
  </si>
  <si>
    <t>Ipc2022+1 (max. 3,00)</t>
  </si>
  <si>
    <t>BST RODS, S.A.</t>
  </si>
  <si>
    <t>0,60 (+350€)</t>
  </si>
  <si>
    <t>0,60 (+300€)</t>
  </si>
  <si>
    <t>6,40 (+350€)</t>
  </si>
  <si>
    <t>KORTA, S.A.U.</t>
  </si>
  <si>
    <t>IpcCAE 2022 (+30€/mes)</t>
  </si>
  <si>
    <t>SERBITZU ELKARTEA, S.L (GOIERRIALDEA)</t>
  </si>
  <si>
    <t>Otras actividades de construcción especializada n.c.o.p.</t>
  </si>
  <si>
    <t>SERBITZU ELKARTEA, S.L. (AZKOITIA)</t>
  </si>
  <si>
    <t>UTE MENDEBALDEA 2017</t>
  </si>
  <si>
    <t>YURRITA E HIJOS, S.A.</t>
  </si>
  <si>
    <t>Procesado de pescados, crustáceos y moluscos</t>
  </si>
  <si>
    <t>[2024: Ipc2023+0,50 (]ax. 3,00)</t>
  </si>
  <si>
    <t>Ipc 2022 +0,50 (Max. 3,00)</t>
  </si>
  <si>
    <t xml:space="preserve">TECHLAB SYSTEMS, S.L. </t>
  </si>
  <si>
    <t>Intermediarios del comercio de maquinaria, equipo industrial, embarcaciones y aeronaves</t>
  </si>
  <si>
    <t>KEM ONE HERNANI, S.L.U. (FÁBRICA DE HERNANI)</t>
  </si>
  <si>
    <t>Fabricación de otros productos químicos n.c.o.p.</t>
  </si>
  <si>
    <t>1,50 (gdo Ipc+0,75)</t>
  </si>
  <si>
    <t>1,25 (gdo Ipc+0,75)</t>
  </si>
  <si>
    <t>EULEN SERVICIOS SOCIOSANITARIOS, S.A. (SAD LEGAZPI)</t>
  </si>
  <si>
    <t>Otros servicios personales n.c.o.p.</t>
  </si>
  <si>
    <t>BIZKAIA FACILITY MANAGEMENT, S.L. (ANTES ESBI FACILITY MANAGEMENT ESPAÑA, S.L.)</t>
  </si>
  <si>
    <t>EBAKI XXI, S.A.</t>
  </si>
  <si>
    <t>MANUFACTURAS ELECTRICAS, S.A.</t>
  </si>
  <si>
    <t>Fabricación de aparatos de distribución y control eléctrico</t>
  </si>
  <si>
    <t>Ipc 2022 + 0,80</t>
  </si>
  <si>
    <t>LORRA, SOCIEDAD COOPERATIVA</t>
  </si>
  <si>
    <t>PRONUTEC, S.A.U.</t>
  </si>
  <si>
    <t>s/tramos: 1,80</t>
  </si>
  <si>
    <t>s/tramos: 1,60</t>
  </si>
  <si>
    <t>Ipc+0,80 (min 1,40)</t>
  </si>
  <si>
    <t>Ipc+0,80(min1,40)</t>
  </si>
  <si>
    <t>ALKO RECORD, S.A.</t>
  </si>
  <si>
    <t>ARTECHE CENTRO DE TECNOLOGIA, A.I.E.</t>
  </si>
  <si>
    <t>[2024: 40€/mes]</t>
  </si>
  <si>
    <t>40 € / mes</t>
  </si>
  <si>
    <t>ELECTROTECNICA ARTECHE SMART GRID, S.L.</t>
  </si>
  <si>
    <t>ELECTROTECNICA ARTECHE HERMANOS, S.L.</t>
  </si>
  <si>
    <t>ROTHENBERGER, S.A.U.</t>
  </si>
  <si>
    <t>600€ lineales</t>
  </si>
  <si>
    <t>Ipc2022+1</t>
  </si>
  <si>
    <t>ABENDUA</t>
  </si>
  <si>
    <t>DICIEMBRE</t>
  </si>
  <si>
    <t>SAGOLA, S.A. (CENTRO DE VITORIA)</t>
  </si>
  <si>
    <t xml:space="preserve">01100822012018 </t>
  </si>
  <si>
    <t>LITOGRAFIA ALAVESA, S.L.U.</t>
  </si>
  <si>
    <t>Incr ind. Metalgráfica+0,25+1,00 condicionado</t>
  </si>
  <si>
    <t>AIZKIBEL, S.A.</t>
  </si>
  <si>
    <t>Extracción de piedra ornamental y para la construcción, piedra caliza, yeso, creta y pizarra</t>
  </si>
  <si>
    <t>CINTAS ADHESIVAS UBIS, S.A.</t>
  </si>
  <si>
    <t>Fabricación de otros productos de caucho</t>
  </si>
  <si>
    <t>IpcCAE2022+1 (gdo 1.75)</t>
  </si>
  <si>
    <t>ARIZAGA, BASTARRICA Y CIA, S.A.</t>
  </si>
  <si>
    <t>[2024: IpcCAE2023 * 1,075, gdo 0,50]</t>
  </si>
  <si>
    <t>IpcCAE2022 * 1,075 (gdo 0,50)</t>
  </si>
  <si>
    <t>SCHAEFFLER IBERIA, S.L.U.</t>
  </si>
  <si>
    <t>Ipc2022+1,50</t>
  </si>
  <si>
    <t>COMERCIO DE ALIMENTACION</t>
  </si>
  <si>
    <t>Comercio al por mayor de frutas y hortalizas</t>
  </si>
  <si>
    <t>AIRLAN INDUSTRIAL, S.A.</t>
  </si>
  <si>
    <t>Fabricación de maquinaria de ventilación y refrigeración no doméstica</t>
  </si>
  <si>
    <t>AQUARBE, S.A. (ANTES COBRA)</t>
  </si>
  <si>
    <t>Otros servicios de información n.c.o.p.</t>
  </si>
  <si>
    <t>ASTILLEROS DE MURUETA, S.A.</t>
  </si>
  <si>
    <t>Construcción de barcos y estructuras flotantes</t>
  </si>
  <si>
    <t>CALOR BIZKAIA, S.L.</t>
  </si>
  <si>
    <t>Ipc2022+1 (gdo 1,50)</t>
  </si>
  <si>
    <t>BUNGE IBERICA, SA (CENTRO ZIERBENA)</t>
  </si>
  <si>
    <t>Fabricación de otros aceites y grasas</t>
  </si>
  <si>
    <t>ORMAZABAL Y CIA, S.L.U.</t>
  </si>
  <si>
    <t>IpcCAE2022+0,50 (gdo 1,50)</t>
  </si>
  <si>
    <t>PROGECO BILBAO, S.A.</t>
  </si>
  <si>
    <t>[2024: (Ipc20+Ipc21+ Ipc22+Ipc23)-3,25]</t>
  </si>
  <si>
    <t>ARABA, BIZKAIA ETA GIPUZOAKO IKASTOLAK</t>
  </si>
  <si>
    <t>8520
8531</t>
  </si>
  <si>
    <t>Educación primaria
Educación secundaria general</t>
  </si>
  <si>
    <t>1,75 (PRIMARIA)
1,40 (SECUNDARIA)</t>
  </si>
  <si>
    <t>GARBIALDI, S.A. (LIMPIEZA DE EDIFICIOS DEL DPTO SEGURIDAD DEL GOBIERNO VASCO EN GIPUZKOA)</t>
  </si>
  <si>
    <t>EMPRESAS DE COLECTIVIDADES EN COMEDORES ESCOLARES DE GESTION DIRECTA DEPENDIENTES DEL DEPARTAMENTO DE EDUCACIÓN DEL GOBIERNO VASCO</t>
  </si>
  <si>
    <t>EQUIPARACIÓN SALARIAL (PERSONAL LABORAL GOB. VASCO)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</si>
</sst>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348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36" fillId="0" borderId="2" xfId="1" applyFont="1" applyFill="1" applyBorder="1"/>
    <xf numFmtId="164" fontId="6" fillId="0" borderId="2" xfId="1" applyNumberFormat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2" fontId="9" fillId="15" borderId="0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2" fontId="2" fillId="17" borderId="2" xfId="1" applyNumberFormat="1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2 2" xfId="46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7F-4E65-B1A8-682EFF94DEE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7F-4E65-B1A8-682EFF94DEE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7F-4E65-B1A8-682EFF94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9E-4AE3-BD1D-58EA55594F2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9E-4AE3-BD1D-58EA55594F2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79E-4AE3-BD1D-58EA55594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A9-4BDE-B706-7F7DDB8C2A2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A9-4BDE-B706-7F7DDB8C2A2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EA9-4BDE-B706-7F7DDB8C2A2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EA9-4BDE-B706-7F7DDB8C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0C-42ED-8655-16AFAE7A6A6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0C-42ED-8655-16AFAE7A6A6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A0C-42ED-8655-16AFAE7A6A6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C-42ED-8655-16AFAE7A6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C8-4D45-90B3-03A828D7BB5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C8-4D45-90B3-03A828D7BB5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C8-4D45-90B3-03A828D7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6B-44AB-A5C7-1CA44ED66E2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86B-44AB-A5C7-1CA44ED66E2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86B-44AB-A5C7-1CA44ED66E2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86B-44AB-A5C7-1CA44ED6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58-459A-A51F-A02E847F2F0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58-459A-A51F-A02E847F2F0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58-459A-A51F-A02E847F2F0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58-459A-A51F-A02E847F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26-4089-8E91-425D2C3FA7D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26-4089-8E91-425D2C3FA7D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26-4089-8E91-425D2C3F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A6-4A59-B59A-167D4A3C40F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A6-4A59-B59A-167D4A3C40F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A6-4A59-B59A-167D4A3C40F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A6-4A59-B59A-167D4A3C4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B6-4A1F-B87E-43CEE81DCFE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B6-4A1F-B87E-43CEE81DCFE2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B6-4A1F-B87E-43CEE81DCFE2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B6-4A1F-B87E-43CEE81DC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94-4242-B693-5551C64E31B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94-4242-B693-5551C64E31B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94-4242-B693-5551C64E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4D-4B67-A2E9-D71FD41E371B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4D-4B67-A2E9-D71FD41E371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14D-4B67-A2E9-D71FD41E371B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14D-4B67-A2E9-D71FD41E3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83-4EE9-B6FB-D43742A46BC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83-4EE9-B6FB-D43742A46BC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983-4EE9-B6FB-D43742A46BC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983-4EE9-B6FB-D43742A4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36-4DCE-9D84-18F73644C19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36-4DCE-9D84-18F73644C19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836-4DCE-9D84-18F73644C19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36-4DCE-9D84-18F73644C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2D-4785-8947-16BC01CAC01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2D-4785-8947-16BC01CAC01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2D-4785-8947-16BC01CAC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B4-41BB-929A-38F6BF566CA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B4-41BB-929A-38F6BF566CA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8B4-41BB-929A-38F6BF566CA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8B4-41BB-929A-38F6BF56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82-425D-8545-7771F21A91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82-425D-8545-7771F21A91F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482-425D-8545-7771F21A91F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2-425D-8545-7771F21A9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F2B-4371-8EE3-B2EF1721FCE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2B-4371-8EE3-B2EF1721FCE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F2B-4371-8EE3-B2EF1721F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3C-4F31-92EB-FEA052460CA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3C-4F31-92EB-FEA052460CA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A3C-4F31-92EB-FEA052460CA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A3C-4F31-92EB-FEA052460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72-47F7-A86D-62520C00D66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72-47F7-A86D-62520C00D660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172-47F7-A86D-62520C00D660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72-47F7-A86D-62520C00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C4-4687-BE19-91F243F4B0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C4-4687-BE19-91F243F4B0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C4-4687-BE19-91F243F4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7E-4605-A2AD-161BC04C7B4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7E-4605-A2AD-161BC04C7B4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7E-4605-A2AD-161BC04C7B4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7E-4605-A2AD-161BC04C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1F-48A2-A319-248648BCB83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1F-48A2-A319-248648BCB83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1F-48A2-A319-248648BCB83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1F-48A2-A319-248648BC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1-43FA-A6A8-6624EA093C9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1-43FA-A6A8-6624EA093C9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01-43FA-A6A8-6624EA093C9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01-43FA-A6A8-6624EA0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0C-4F38-8D02-CC97FC15B5E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0C-4F38-8D02-CC97FC15B5E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0C-4F38-8D02-CC97FC1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27-41F9-985F-6F8C3034B12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27-41F9-985F-6F8C3034B12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27-41F9-985F-6F8C3034B12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27-41F9-985F-6F8C3034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2E-4483-8D87-663EB431A41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E-4483-8D87-663EB431A41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2E-4483-8D87-663EB431A41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2E-4483-8D87-663EB43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D3-44AD-87BD-FD29157DC9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D3-44AD-87BD-FD29157DC9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AD3-44AD-87BD-FD29157D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06-49D5-8C94-2DB99699220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06-49D5-8C94-2DB99699220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406-49D5-8C94-2DB99699220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406-49D5-8C94-2DB996992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D8-47B8-B7EE-067BE3F9E01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D8-47B8-B7EE-067BE3F9E01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D8-47B8-B7EE-067BE3F9E01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D8-47B8-B7EE-067BE3F9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AE-4B21-8FB4-6571D3B41FA7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AE-4B21-8FB4-6571D3B41FA7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AE-4B21-8FB4-6571D3B41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BF-42A5-A71E-9C4F42D24A8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BF-42A5-A71E-9C4F42D24A8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FBF-42A5-A71E-9C4F42D24A8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FBF-42A5-A71E-9C4F42D24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E34-9248-4C2511E921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E34-9248-4C2511E921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E34-9248-4C2511E921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E34-9248-4C2511E9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7B-4FC1-AB49-153A236902A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7B-4FC1-AB49-153A236902A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97B-4FC1-AB49-153A2369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9A-4E7B-BE11-8E7F58A20B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9A-4E7B-BE11-8E7F58A20B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A9A-4E7B-BE11-8E7F58A20B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A9A-4E7B-BE11-8E7F58A2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57-438D-AFE1-95407252D45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57-438D-AFE1-95407252D45F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157-438D-AFE1-95407252D45F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57-438D-AFE1-95407252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3.vm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zoomScale="98" zoomScaleNormal="98" workbookViewId="0">
      <selection activeCell="H24" sqref="H2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4.664062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611</v>
      </c>
      <c r="G2" s="70"/>
      <c r="H2" s="59" t="s">
        <v>2</v>
      </c>
      <c r="I2" s="338" t="s">
        <v>612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40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1002142011993</v>
      </c>
      <c r="D5" s="210" t="s">
        <v>613</v>
      </c>
      <c r="E5" s="213">
        <v>2829</v>
      </c>
      <c r="F5" s="101" t="s">
        <v>277</v>
      </c>
      <c r="G5" s="85" t="s">
        <v>32</v>
      </c>
      <c r="H5" s="86">
        <v>1</v>
      </c>
      <c r="I5" s="87">
        <v>91</v>
      </c>
      <c r="J5" s="88">
        <v>44197</v>
      </c>
      <c r="K5" s="89">
        <v>44926</v>
      </c>
      <c r="L5" s="311"/>
      <c r="M5" s="202"/>
      <c r="N5" s="202">
        <v>1</v>
      </c>
      <c r="O5" s="91">
        <v>5.5</v>
      </c>
      <c r="P5" s="202"/>
      <c r="Q5" s="92"/>
      <c r="R5" s="86"/>
      <c r="S5" s="86">
        <v>1700</v>
      </c>
      <c r="T5" s="86">
        <v>1700</v>
      </c>
      <c r="U5" s="86"/>
      <c r="V5" s="86">
        <v>30</v>
      </c>
      <c r="W5" s="86"/>
      <c r="X5" s="85"/>
      <c r="Y5" s="249" t="s">
        <v>33</v>
      </c>
    </row>
    <row r="6" spans="1:25" s="9" customFormat="1" ht="30.6" x14ac:dyDescent="0.3">
      <c r="B6" s="248"/>
      <c r="C6" s="212" t="s">
        <v>614</v>
      </c>
      <c r="D6" s="211" t="s">
        <v>615</v>
      </c>
      <c r="E6" s="85">
        <v>2561</v>
      </c>
      <c r="F6" s="97" t="s">
        <v>213</v>
      </c>
      <c r="G6" s="85" t="s">
        <v>32</v>
      </c>
      <c r="H6" s="86">
        <v>1</v>
      </c>
      <c r="I6" s="87">
        <v>230</v>
      </c>
      <c r="J6" s="88">
        <v>44197</v>
      </c>
      <c r="K6" s="89">
        <v>45657</v>
      </c>
      <c r="L6" s="91"/>
      <c r="M6" s="91"/>
      <c r="N6" s="91">
        <v>3.1</v>
      </c>
      <c r="O6" s="202" t="s">
        <v>616</v>
      </c>
      <c r="P6" s="202" t="s">
        <v>616</v>
      </c>
      <c r="Q6" s="86"/>
      <c r="R6" s="86"/>
      <c r="S6" s="86">
        <v>1752</v>
      </c>
      <c r="T6" s="86">
        <v>1752</v>
      </c>
      <c r="U6" s="86">
        <v>1752</v>
      </c>
      <c r="V6" s="86">
        <v>30</v>
      </c>
      <c r="W6" s="95"/>
      <c r="X6" s="96"/>
      <c r="Y6" s="250"/>
    </row>
    <row r="7" spans="1:25" s="9" customFormat="1" x14ac:dyDescent="0.3">
      <c r="B7" s="248"/>
      <c r="C7" s="212"/>
      <c r="D7" s="300"/>
      <c r="E7" s="85"/>
      <c r="F7" s="97"/>
      <c r="G7" s="85"/>
      <c r="H7" s="86"/>
      <c r="I7" s="87"/>
      <c r="J7" s="88"/>
      <c r="K7" s="89"/>
      <c r="L7" s="91"/>
      <c r="M7" s="91"/>
      <c r="N7" s="91"/>
      <c r="O7" s="91"/>
      <c r="P7" s="91"/>
      <c r="Q7" s="86"/>
      <c r="R7" s="86"/>
      <c r="S7" s="86"/>
      <c r="T7" s="86"/>
      <c r="U7" s="86"/>
      <c r="V7" s="95"/>
      <c r="W7" s="86"/>
      <c r="X7" s="96"/>
      <c r="Y7" s="250"/>
    </row>
    <row r="8" spans="1:25" s="8" customFormat="1" x14ac:dyDescent="0.3">
      <c r="B8" s="248"/>
      <c r="C8" s="212"/>
      <c r="D8" s="300"/>
      <c r="E8" s="85"/>
      <c r="F8" s="97"/>
      <c r="G8" s="85"/>
      <c r="H8" s="86"/>
      <c r="I8" s="87"/>
      <c r="J8" s="88"/>
      <c r="K8" s="89"/>
      <c r="L8" s="96"/>
      <c r="M8" s="91"/>
      <c r="N8" s="91"/>
      <c r="O8" s="91"/>
      <c r="P8" s="90"/>
      <c r="Q8" s="86"/>
      <c r="R8" s="86"/>
      <c r="S8" s="86"/>
      <c r="T8" s="86"/>
      <c r="U8" s="86"/>
      <c r="V8" s="86"/>
      <c r="W8" s="86"/>
      <c r="X8" s="85"/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20100882012014</v>
      </c>
      <c r="D20" s="214" t="s">
        <v>617</v>
      </c>
      <c r="E20" s="304">
        <v>811</v>
      </c>
      <c r="F20" s="219" t="s">
        <v>618</v>
      </c>
      <c r="G20" s="139" t="s">
        <v>32</v>
      </c>
      <c r="H20" s="140">
        <v>1</v>
      </c>
      <c r="I20" s="141">
        <v>24</v>
      </c>
      <c r="J20" s="142">
        <v>44197</v>
      </c>
      <c r="K20" s="142">
        <v>45291</v>
      </c>
      <c r="L20" s="143"/>
      <c r="M20" s="321"/>
      <c r="N20" s="322">
        <v>2.31</v>
      </c>
      <c r="O20" s="322">
        <v>2.39</v>
      </c>
      <c r="P20" s="322">
        <v>2.41</v>
      </c>
      <c r="Q20" s="326"/>
      <c r="R20" s="140"/>
      <c r="S20" s="140">
        <v>1690</v>
      </c>
      <c r="T20" s="140">
        <v>1690</v>
      </c>
      <c r="U20" s="140">
        <v>1690</v>
      </c>
      <c r="V20" s="140"/>
      <c r="W20" s="140">
        <v>26</v>
      </c>
      <c r="X20" s="139"/>
      <c r="Y20" s="252"/>
    </row>
    <row r="21" spans="1:25" s="12" customFormat="1" ht="22.2" customHeight="1" x14ac:dyDescent="0.3">
      <c r="B21" s="253"/>
      <c r="C21" s="218">
        <v>20000272011981</v>
      </c>
      <c r="D21" s="215" t="s">
        <v>619</v>
      </c>
      <c r="E21" s="148">
        <v>2219</v>
      </c>
      <c r="F21" s="181" t="s">
        <v>620</v>
      </c>
      <c r="G21" s="147" t="s">
        <v>32</v>
      </c>
      <c r="H21" s="147">
        <v>1</v>
      </c>
      <c r="I21" s="148">
        <v>144</v>
      </c>
      <c r="J21" s="149">
        <v>43831</v>
      </c>
      <c r="K21" s="149">
        <v>45291</v>
      </c>
      <c r="L21" s="152"/>
      <c r="M21" s="154">
        <v>0</v>
      </c>
      <c r="N21" s="154">
        <v>1</v>
      </c>
      <c r="O21" s="154">
        <v>7.15</v>
      </c>
      <c r="P21" s="154" t="s">
        <v>621</v>
      </c>
      <c r="Q21" s="236"/>
      <c r="R21" s="151">
        <v>1704</v>
      </c>
      <c r="S21" s="151">
        <v>1704</v>
      </c>
      <c r="T21" s="151">
        <v>1704</v>
      </c>
      <c r="U21" s="151">
        <v>1704</v>
      </c>
      <c r="V21" s="151">
        <v>30</v>
      </c>
      <c r="W21" s="151"/>
      <c r="X21" s="147"/>
      <c r="Y21" s="254"/>
    </row>
    <row r="22" spans="1:25" s="13" customFormat="1" ht="30.6" x14ac:dyDescent="0.3">
      <c r="B22" s="255"/>
      <c r="C22" s="218">
        <v>20101552012015</v>
      </c>
      <c r="D22" s="215" t="s">
        <v>622</v>
      </c>
      <c r="E22" s="148">
        <v>2813</v>
      </c>
      <c r="F22" s="181" t="s">
        <v>195</v>
      </c>
      <c r="G22" s="147" t="s">
        <v>32</v>
      </c>
      <c r="H22" s="147">
        <v>1</v>
      </c>
      <c r="I22" s="148">
        <v>115</v>
      </c>
      <c r="J22" s="149">
        <v>44197</v>
      </c>
      <c r="K22" s="149">
        <v>45657</v>
      </c>
      <c r="L22" s="154" t="s">
        <v>623</v>
      </c>
      <c r="M22" s="150"/>
      <c r="N22" s="150">
        <v>0.5</v>
      </c>
      <c r="O22" s="154">
        <v>6.88</v>
      </c>
      <c r="P22" s="154" t="s">
        <v>624</v>
      </c>
      <c r="Q22" s="151"/>
      <c r="R22" s="151"/>
      <c r="S22" s="151">
        <v>1628</v>
      </c>
      <c r="T22" s="151">
        <v>1628</v>
      </c>
      <c r="U22" s="151">
        <v>1628</v>
      </c>
      <c r="V22" s="151">
        <v>30</v>
      </c>
      <c r="W22" s="151">
        <v>26</v>
      </c>
      <c r="X22" s="147"/>
      <c r="Y22" s="254"/>
    </row>
    <row r="23" spans="1:25" s="13" customFormat="1" ht="24.6" customHeight="1" x14ac:dyDescent="0.3">
      <c r="B23" s="255"/>
      <c r="C23" s="218">
        <v>20101232012015</v>
      </c>
      <c r="D23" s="215" t="s">
        <v>625</v>
      </c>
      <c r="E23" s="148">
        <v>2932</v>
      </c>
      <c r="F23" s="181" t="s">
        <v>153</v>
      </c>
      <c r="G23" s="147" t="s">
        <v>32</v>
      </c>
      <c r="H23" s="147">
        <v>1</v>
      </c>
      <c r="I23" s="153">
        <v>419</v>
      </c>
      <c r="J23" s="149">
        <v>44197</v>
      </c>
      <c r="K23" s="149">
        <v>45291</v>
      </c>
      <c r="L23" s="154"/>
      <c r="M23" s="150"/>
      <c r="N23" s="154">
        <v>1.5</v>
      </c>
      <c r="O23" s="154">
        <v>8</v>
      </c>
      <c r="P23" s="154" t="s">
        <v>626</v>
      </c>
      <c r="Q23" s="151"/>
      <c r="R23" s="151"/>
      <c r="S23" s="151">
        <v>1682</v>
      </c>
      <c r="T23" s="151">
        <v>1674</v>
      </c>
      <c r="U23" s="151">
        <v>1666</v>
      </c>
      <c r="V23" s="151"/>
      <c r="W23" s="151">
        <v>26</v>
      </c>
      <c r="X23" s="147" t="s">
        <v>33</v>
      </c>
      <c r="Y23" s="254"/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hidden="1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hidden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hidden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48000545011981</v>
      </c>
      <c r="D41" s="301" t="s">
        <v>627</v>
      </c>
      <c r="E41" s="307">
        <v>4631</v>
      </c>
      <c r="F41" s="234" t="s">
        <v>628</v>
      </c>
      <c r="G41" s="103" t="s">
        <v>33</v>
      </c>
      <c r="H41" s="119">
        <v>1436</v>
      </c>
      <c r="I41" s="105">
        <v>8286</v>
      </c>
      <c r="J41" s="120">
        <v>43466</v>
      </c>
      <c r="K41" s="121">
        <v>44926</v>
      </c>
      <c r="L41" s="122">
        <v>1.2</v>
      </c>
      <c r="M41" s="106">
        <v>0.8</v>
      </c>
      <c r="N41" s="106">
        <v>0.5</v>
      </c>
      <c r="O41" s="319">
        <v>2.5</v>
      </c>
      <c r="P41" s="320"/>
      <c r="Q41" s="104">
        <v>1731</v>
      </c>
      <c r="R41" s="104">
        <v>1731</v>
      </c>
      <c r="S41" s="104">
        <v>1731</v>
      </c>
      <c r="T41" s="104">
        <v>1727</v>
      </c>
      <c r="U41" s="104"/>
      <c r="V41" s="104">
        <v>31</v>
      </c>
      <c r="W41" s="104"/>
      <c r="X41" s="103"/>
      <c r="Y41" s="260"/>
    </row>
    <row r="42" spans="2:25" s="8" customFormat="1" ht="27" customHeight="1" x14ac:dyDescent="0.3">
      <c r="B42" s="261"/>
      <c r="C42" s="225">
        <v>48102482012021</v>
      </c>
      <c r="D42" s="302" t="s">
        <v>629</v>
      </c>
      <c r="E42" s="112">
        <v>2825</v>
      </c>
      <c r="F42" s="132" t="s">
        <v>630</v>
      </c>
      <c r="G42" s="111" t="s">
        <v>32</v>
      </c>
      <c r="H42" s="123">
        <v>1</v>
      </c>
      <c r="I42" s="115">
        <v>48</v>
      </c>
      <c r="J42" s="124">
        <v>44197</v>
      </c>
      <c r="K42" s="125">
        <v>45291</v>
      </c>
      <c r="L42" s="126"/>
      <c r="M42" s="113"/>
      <c r="N42" s="113">
        <v>1.5</v>
      </c>
      <c r="O42" s="205">
        <v>8</v>
      </c>
      <c r="P42" s="205" t="s">
        <v>626</v>
      </c>
      <c r="Q42" s="114"/>
      <c r="R42" s="114"/>
      <c r="S42" s="114">
        <v>1708</v>
      </c>
      <c r="T42" s="114">
        <v>1708</v>
      </c>
      <c r="U42" s="114">
        <v>1708</v>
      </c>
      <c r="V42" s="114">
        <v>30</v>
      </c>
      <c r="W42" s="114"/>
      <c r="X42" s="111" t="s">
        <v>33</v>
      </c>
      <c r="Y42" s="262"/>
    </row>
    <row r="43" spans="2:25" s="8" customFormat="1" ht="23.4" customHeight="1" x14ac:dyDescent="0.3">
      <c r="B43" s="261"/>
      <c r="C43" s="225">
        <v>48100441012015</v>
      </c>
      <c r="D43" s="302" t="s">
        <v>631</v>
      </c>
      <c r="E43" s="112">
        <v>6399</v>
      </c>
      <c r="F43" s="132" t="s">
        <v>632</v>
      </c>
      <c r="G43" s="111" t="s">
        <v>32</v>
      </c>
      <c r="H43" s="123">
        <v>1</v>
      </c>
      <c r="I43" s="115">
        <v>50</v>
      </c>
      <c r="J43" s="124">
        <v>43831</v>
      </c>
      <c r="K43" s="125">
        <v>45291</v>
      </c>
      <c r="L43" s="206" t="s">
        <v>642</v>
      </c>
      <c r="M43" s="205">
        <v>0.25</v>
      </c>
      <c r="N43" s="113">
        <v>0.25</v>
      </c>
      <c r="O43" s="113">
        <v>0.5</v>
      </c>
      <c r="P43" s="113">
        <v>0.5</v>
      </c>
      <c r="Q43" s="127"/>
      <c r="R43" s="127">
        <v>1688</v>
      </c>
      <c r="S43" s="127">
        <v>1688</v>
      </c>
      <c r="T43" s="114">
        <v>1688</v>
      </c>
      <c r="U43" s="114"/>
      <c r="V43" s="114"/>
      <c r="W43" s="114">
        <v>22</v>
      </c>
      <c r="X43" s="111" t="s">
        <v>33</v>
      </c>
      <c r="Y43" s="262"/>
    </row>
    <row r="44" spans="2:25" s="8" customFormat="1" ht="24.6" customHeight="1" x14ac:dyDescent="0.3">
      <c r="B44" s="261"/>
      <c r="C44" s="225">
        <v>48000192011981</v>
      </c>
      <c r="D44" s="302" t="s">
        <v>633</v>
      </c>
      <c r="E44" s="112">
        <v>3011</v>
      </c>
      <c r="F44" s="132" t="s">
        <v>634</v>
      </c>
      <c r="G44" s="111" t="s">
        <v>32</v>
      </c>
      <c r="H44" s="123">
        <v>1</v>
      </c>
      <c r="I44" s="115">
        <v>85</v>
      </c>
      <c r="J44" s="124">
        <v>44197</v>
      </c>
      <c r="K44" s="125">
        <v>44926</v>
      </c>
      <c r="L44" s="113"/>
      <c r="M44" s="113"/>
      <c r="N44" s="113">
        <v>0</v>
      </c>
      <c r="O44" s="205">
        <v>6.5</v>
      </c>
      <c r="P44" s="315"/>
      <c r="Q44" s="114"/>
      <c r="R44" s="114"/>
      <c r="S44" s="114">
        <v>1689</v>
      </c>
      <c r="T44" s="114">
        <v>1689</v>
      </c>
      <c r="U44" s="114"/>
      <c r="V44" s="114">
        <v>30</v>
      </c>
      <c r="W44" s="114"/>
      <c r="X44" s="111"/>
      <c r="Y44" s="262" t="s">
        <v>33</v>
      </c>
    </row>
    <row r="45" spans="2:25" s="8" customFormat="1" ht="24" customHeight="1" x14ac:dyDescent="0.3">
      <c r="B45" s="261"/>
      <c r="C45" s="225">
        <v>48101815012018</v>
      </c>
      <c r="D45" s="302" t="s">
        <v>635</v>
      </c>
      <c r="E45" s="112">
        <v>9522</v>
      </c>
      <c r="F45" s="132" t="s">
        <v>59</v>
      </c>
      <c r="G45" s="111" t="s">
        <v>32</v>
      </c>
      <c r="H45" s="123">
        <v>1</v>
      </c>
      <c r="I45" s="115">
        <v>26</v>
      </c>
      <c r="J45" s="124">
        <v>44197</v>
      </c>
      <c r="K45" s="125">
        <v>45291</v>
      </c>
      <c r="L45" s="205"/>
      <c r="M45" s="113"/>
      <c r="N45" s="113">
        <v>2.5</v>
      </c>
      <c r="O45" s="205">
        <v>7.5</v>
      </c>
      <c r="P45" s="204" t="s">
        <v>636</v>
      </c>
      <c r="Q45" s="129"/>
      <c r="R45" s="114"/>
      <c r="S45" s="114">
        <v>1696</v>
      </c>
      <c r="T45" s="114">
        <v>1696</v>
      </c>
      <c r="U45" s="114">
        <v>1696</v>
      </c>
      <c r="V45" s="114">
        <v>30</v>
      </c>
      <c r="W45" s="114"/>
      <c r="X45" s="111" t="s">
        <v>33</v>
      </c>
      <c r="Y45" s="262" t="s">
        <v>33</v>
      </c>
    </row>
    <row r="46" spans="2:25" s="8" customFormat="1" ht="21" customHeight="1" x14ac:dyDescent="0.3">
      <c r="B46" s="261"/>
      <c r="C46" s="225">
        <v>48006702012008</v>
      </c>
      <c r="D46" s="302" t="s">
        <v>637</v>
      </c>
      <c r="E46" s="308">
        <v>1044</v>
      </c>
      <c r="F46" s="132" t="s">
        <v>638</v>
      </c>
      <c r="G46" s="111" t="s">
        <v>32</v>
      </c>
      <c r="H46" s="123">
        <v>1</v>
      </c>
      <c r="I46" s="115">
        <v>85</v>
      </c>
      <c r="J46" s="124">
        <v>43831</v>
      </c>
      <c r="K46" s="125">
        <v>45291</v>
      </c>
      <c r="L46" s="113"/>
      <c r="M46" s="205">
        <v>1.5</v>
      </c>
      <c r="N46" s="205">
        <v>1.6</v>
      </c>
      <c r="O46" s="205">
        <v>1.7</v>
      </c>
      <c r="P46" s="205">
        <v>1.8</v>
      </c>
      <c r="Q46" s="127"/>
      <c r="R46" s="127">
        <v>1778</v>
      </c>
      <c r="S46" s="114">
        <v>1752</v>
      </c>
      <c r="T46" s="114">
        <v>1752</v>
      </c>
      <c r="U46" s="114">
        <v>1752</v>
      </c>
      <c r="V46" s="114">
        <v>30</v>
      </c>
      <c r="W46" s="114">
        <v>22</v>
      </c>
      <c r="X46" s="111"/>
      <c r="Y46" s="262" t="s">
        <v>33</v>
      </c>
    </row>
    <row r="47" spans="2:25" s="8" customFormat="1" ht="18" customHeight="1" x14ac:dyDescent="0.3">
      <c r="B47" s="261"/>
      <c r="C47" s="225">
        <v>48100342012012</v>
      </c>
      <c r="D47" s="302" t="s">
        <v>639</v>
      </c>
      <c r="E47" s="112">
        <v>2712</v>
      </c>
      <c r="F47" s="132" t="s">
        <v>594</v>
      </c>
      <c r="G47" s="111" t="s">
        <v>32</v>
      </c>
      <c r="H47" s="123">
        <v>1</v>
      </c>
      <c r="I47" s="115">
        <v>385</v>
      </c>
      <c r="J47" s="124">
        <v>43466</v>
      </c>
      <c r="K47" s="125">
        <v>44926</v>
      </c>
      <c r="L47" s="117">
        <v>2</v>
      </c>
      <c r="M47" s="113">
        <v>1</v>
      </c>
      <c r="N47" s="113">
        <v>6.9</v>
      </c>
      <c r="O47" s="205" t="s">
        <v>640</v>
      </c>
      <c r="P47" s="204"/>
      <c r="Q47" s="114">
        <v>1702</v>
      </c>
      <c r="R47" s="114">
        <v>1702</v>
      </c>
      <c r="S47" s="114">
        <v>1688</v>
      </c>
      <c r="T47" s="114">
        <v>1688</v>
      </c>
      <c r="U47" s="114">
        <v>1682</v>
      </c>
      <c r="V47" s="114">
        <v>30</v>
      </c>
      <c r="W47" s="114"/>
      <c r="X47" s="111"/>
      <c r="Y47" s="262" t="s">
        <v>33</v>
      </c>
    </row>
    <row r="48" spans="2:25" s="8" customFormat="1" ht="17.399999999999999" customHeight="1" x14ac:dyDescent="0.3">
      <c r="B48" s="261"/>
      <c r="C48" s="225">
        <v>48102472012021</v>
      </c>
      <c r="D48" s="302" t="s">
        <v>641</v>
      </c>
      <c r="E48" s="112">
        <v>5210</v>
      </c>
      <c r="F48" s="132" t="s">
        <v>225</v>
      </c>
      <c r="G48" s="111" t="s">
        <v>32</v>
      </c>
      <c r="H48" s="123">
        <v>1</v>
      </c>
      <c r="I48" s="115">
        <v>73</v>
      </c>
      <c r="J48" s="124">
        <v>43831</v>
      </c>
      <c r="K48" s="125">
        <v>44926</v>
      </c>
      <c r="L48" s="113"/>
      <c r="M48" s="113">
        <v>2.2999999999999998</v>
      </c>
      <c r="N48" s="113">
        <v>1</v>
      </c>
      <c r="O48" s="205">
        <v>8</v>
      </c>
      <c r="P48" s="204"/>
      <c r="Q48" s="129"/>
      <c r="R48" s="114">
        <v>1708</v>
      </c>
      <c r="S48" s="114">
        <v>1708</v>
      </c>
      <c r="T48" s="114">
        <v>1708</v>
      </c>
      <c r="U48" s="114"/>
      <c r="V48" s="114"/>
      <c r="W48" s="114">
        <v>24</v>
      </c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30.6" x14ac:dyDescent="0.3">
      <c r="B65" s="264" t="s">
        <v>36</v>
      </c>
      <c r="C65" s="222">
        <v>86000185011985</v>
      </c>
      <c r="D65" s="220" t="s">
        <v>643</v>
      </c>
      <c r="E65" s="183" t="s">
        <v>644</v>
      </c>
      <c r="F65" s="312" t="s">
        <v>645</v>
      </c>
      <c r="G65" s="182" t="s">
        <v>33</v>
      </c>
      <c r="H65" s="183">
        <v>70</v>
      </c>
      <c r="I65" s="183">
        <v>3930</v>
      </c>
      <c r="J65" s="313">
        <v>43831</v>
      </c>
      <c r="K65" s="314">
        <v>44561</v>
      </c>
      <c r="L65" s="185"/>
      <c r="M65" s="186">
        <v>2</v>
      </c>
      <c r="N65" s="347" t="s">
        <v>646</v>
      </c>
      <c r="O65" s="188"/>
      <c r="P65" s="187"/>
      <c r="Q65" s="182"/>
      <c r="R65" s="182">
        <v>1293</v>
      </c>
      <c r="S65" s="182">
        <v>1293</v>
      </c>
      <c r="T65" s="182"/>
      <c r="U65" s="182"/>
      <c r="V65" s="182">
        <v>45</v>
      </c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ABENDUA</v>
      </c>
      <c r="G76" s="58"/>
      <c r="H76" s="59" t="s">
        <v>2</v>
      </c>
      <c r="I76" s="338" t="str">
        <f>I2</f>
        <v>DICIEMBRE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40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26.4" x14ac:dyDescent="0.3">
      <c r="B97" s="281" t="s">
        <v>34</v>
      </c>
      <c r="C97" s="217">
        <v>20104131012019</v>
      </c>
      <c r="D97" s="214" t="s">
        <v>647</v>
      </c>
      <c r="E97" s="139">
        <v>8121</v>
      </c>
      <c r="F97" s="219" t="s">
        <v>111</v>
      </c>
      <c r="G97" s="139" t="s">
        <v>32</v>
      </c>
      <c r="H97" s="140">
        <v>1</v>
      </c>
      <c r="I97" s="177">
        <v>53</v>
      </c>
      <c r="J97" s="142">
        <v>43101</v>
      </c>
      <c r="K97" s="142">
        <v>44561</v>
      </c>
      <c r="L97" s="143">
        <v>3.7</v>
      </c>
      <c r="M97" s="143">
        <v>2.8</v>
      </c>
      <c r="N97" s="143">
        <v>1.5</v>
      </c>
      <c r="O97" s="143" t="s">
        <v>166</v>
      </c>
      <c r="P97" s="143"/>
      <c r="Q97" s="140">
        <v>1592</v>
      </c>
      <c r="R97" s="140">
        <v>1592</v>
      </c>
      <c r="S97" s="140">
        <v>1592</v>
      </c>
      <c r="T97" s="140"/>
      <c r="U97" s="140"/>
      <c r="V97" s="140"/>
      <c r="W97" s="178">
        <v>26</v>
      </c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hidden="1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hidden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hidden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hidden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ht="52.8" x14ac:dyDescent="0.3">
      <c r="A156" s="52"/>
      <c r="B156" s="291" t="s">
        <v>36</v>
      </c>
      <c r="C156" s="222">
        <v>86002235012003</v>
      </c>
      <c r="D156" s="237" t="s">
        <v>648</v>
      </c>
      <c r="E156" s="189">
        <v>5629</v>
      </c>
      <c r="F156" s="199" t="s">
        <v>273</v>
      </c>
      <c r="G156" s="189" t="s">
        <v>33</v>
      </c>
      <c r="H156" s="182">
        <v>6</v>
      </c>
      <c r="I156" s="200">
        <v>4823</v>
      </c>
      <c r="J156" s="184">
        <v>44562</v>
      </c>
      <c r="K156" s="184">
        <v>44926</v>
      </c>
      <c r="L156" s="187"/>
      <c r="M156" s="187"/>
      <c r="N156" s="187"/>
      <c r="O156" s="187" t="s">
        <v>649</v>
      </c>
      <c r="P156" s="187"/>
      <c r="Q156" s="182"/>
      <c r="R156" s="182"/>
      <c r="S156" s="182"/>
      <c r="T156" s="182">
        <v>1592</v>
      </c>
      <c r="U156" s="182"/>
      <c r="V156" s="182">
        <v>31</v>
      </c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ignoredErrors>
    <ignoredError sqref="C6" numberStoredAsText="1"/>
  </ignoredErrors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28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174</v>
      </c>
      <c r="G2" s="70"/>
      <c r="H2" s="59" t="s">
        <v>2</v>
      </c>
      <c r="I2" s="338" t="s">
        <v>175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29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1000875011981</v>
      </c>
      <c r="D5" s="210" t="s">
        <v>176</v>
      </c>
      <c r="E5" s="213">
        <v>1102</v>
      </c>
      <c r="F5" s="101" t="s">
        <v>177</v>
      </c>
      <c r="G5" s="85" t="s">
        <v>33</v>
      </c>
      <c r="H5" s="86">
        <v>80</v>
      </c>
      <c r="I5" s="87">
        <v>920</v>
      </c>
      <c r="J5" s="88">
        <v>44197</v>
      </c>
      <c r="K5" s="89">
        <v>44561</v>
      </c>
      <c r="L5" s="311"/>
      <c r="M5" s="202"/>
      <c r="N5" s="202">
        <v>4</v>
      </c>
      <c r="O5" s="91"/>
      <c r="P5" s="202"/>
      <c r="Q5" s="92"/>
      <c r="R5" s="86"/>
      <c r="S5" s="86">
        <v>1743</v>
      </c>
      <c r="T5" s="86"/>
      <c r="U5" s="86"/>
      <c r="V5" s="86"/>
      <c r="W5" s="86">
        <v>25</v>
      </c>
      <c r="X5" s="85"/>
      <c r="Y5" s="249" t="s">
        <v>33</v>
      </c>
    </row>
    <row r="6" spans="1:25" s="9" customFormat="1" ht="27.6" customHeight="1" x14ac:dyDescent="0.3">
      <c r="B6" s="248"/>
      <c r="C6" s="212">
        <v>1101002012021</v>
      </c>
      <c r="D6" s="211" t="s">
        <v>178</v>
      </c>
      <c r="E6" s="85">
        <v>8532</v>
      </c>
      <c r="F6" s="97" t="s">
        <v>179</v>
      </c>
      <c r="G6" s="85" t="s">
        <v>32</v>
      </c>
      <c r="H6" s="86">
        <v>1</v>
      </c>
      <c r="I6" s="87">
        <v>22</v>
      </c>
      <c r="J6" s="88">
        <v>43101</v>
      </c>
      <c r="K6" s="89">
        <v>44926</v>
      </c>
      <c r="L6" s="91">
        <v>1.7</v>
      </c>
      <c r="M6" s="91">
        <v>0</v>
      </c>
      <c r="N6" s="91" t="s">
        <v>180</v>
      </c>
      <c r="O6" s="91" t="s">
        <v>181</v>
      </c>
      <c r="P6" s="91" t="s">
        <v>182</v>
      </c>
      <c r="Q6" s="86">
        <v>1252</v>
      </c>
      <c r="R6" s="86">
        <v>1252</v>
      </c>
      <c r="S6" s="86">
        <v>1252</v>
      </c>
      <c r="T6" s="86">
        <v>1252</v>
      </c>
      <c r="U6" s="86"/>
      <c r="V6" s="86">
        <v>30</v>
      </c>
      <c r="W6" s="95"/>
      <c r="X6" s="96" t="s">
        <v>33</v>
      </c>
      <c r="Y6" s="250"/>
    </row>
    <row r="7" spans="1:25" s="9" customFormat="1" ht="19.95" customHeight="1" x14ac:dyDescent="0.3">
      <c r="B7" s="248"/>
      <c r="C7" s="212">
        <v>1101011012021</v>
      </c>
      <c r="D7" s="300" t="s">
        <v>183</v>
      </c>
      <c r="E7" s="85">
        <v>8129</v>
      </c>
      <c r="F7" s="97" t="s">
        <v>118</v>
      </c>
      <c r="G7" s="85" t="s">
        <v>32</v>
      </c>
      <c r="H7" s="86">
        <v>1</v>
      </c>
      <c r="I7" s="87">
        <v>6</v>
      </c>
      <c r="J7" s="88">
        <v>44197</v>
      </c>
      <c r="K7" s="89">
        <v>45291</v>
      </c>
      <c r="L7" s="91"/>
      <c r="M7" s="91"/>
      <c r="N7" s="91" t="s">
        <v>184</v>
      </c>
      <c r="O7" s="91" t="s">
        <v>185</v>
      </c>
      <c r="P7" s="91" t="s">
        <v>186</v>
      </c>
      <c r="Q7" s="86"/>
      <c r="R7" s="86"/>
      <c r="S7" s="86">
        <v>1592</v>
      </c>
      <c r="T7" s="86">
        <v>1592</v>
      </c>
      <c r="U7" s="86">
        <v>1592</v>
      </c>
      <c r="V7" s="95">
        <v>31</v>
      </c>
      <c r="W7" s="86"/>
      <c r="X7" s="96"/>
      <c r="Y7" s="250"/>
    </row>
    <row r="8" spans="1:25" s="8" customFormat="1" ht="19.95" customHeight="1" x14ac:dyDescent="0.3">
      <c r="B8" s="248"/>
      <c r="C8" s="212">
        <v>1003422012008</v>
      </c>
      <c r="D8" s="300" t="s">
        <v>187</v>
      </c>
      <c r="E8" s="85">
        <v>2932</v>
      </c>
      <c r="F8" s="97" t="s">
        <v>153</v>
      </c>
      <c r="G8" s="85" t="s">
        <v>32</v>
      </c>
      <c r="H8" s="86">
        <v>1</v>
      </c>
      <c r="I8" s="87">
        <v>42</v>
      </c>
      <c r="J8" s="88">
        <v>43466</v>
      </c>
      <c r="K8" s="89">
        <v>44926</v>
      </c>
      <c r="L8" s="96">
        <v>1</v>
      </c>
      <c r="M8" s="91" t="s">
        <v>188</v>
      </c>
      <c r="N8" s="91">
        <v>1.5</v>
      </c>
      <c r="O8" s="91" t="s">
        <v>189</v>
      </c>
      <c r="P8" s="90"/>
      <c r="Q8" s="86">
        <v>1712</v>
      </c>
      <c r="R8" s="86">
        <v>1712</v>
      </c>
      <c r="S8" s="86">
        <v>1712</v>
      </c>
      <c r="T8" s="86">
        <v>1712</v>
      </c>
      <c r="U8" s="86"/>
      <c r="V8" s="86">
        <v>30</v>
      </c>
      <c r="W8" s="86"/>
      <c r="X8" s="85" t="s">
        <v>33</v>
      </c>
      <c r="Y8" s="249" t="s">
        <v>33</v>
      </c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20101860012017</v>
      </c>
      <c r="D20" s="214" t="s">
        <v>190</v>
      </c>
      <c r="E20" s="304">
        <v>2599</v>
      </c>
      <c r="F20" s="219" t="s">
        <v>55</v>
      </c>
      <c r="G20" s="139" t="s">
        <v>32</v>
      </c>
      <c r="H20" s="140">
        <v>1</v>
      </c>
      <c r="I20" s="141">
        <v>28</v>
      </c>
      <c r="J20" s="142">
        <v>43831</v>
      </c>
      <c r="K20" s="142">
        <v>44926</v>
      </c>
      <c r="L20" s="143"/>
      <c r="M20" s="321">
        <v>1.1200000000000001</v>
      </c>
      <c r="N20" s="322">
        <v>0.3</v>
      </c>
      <c r="O20" s="322" t="s">
        <v>191</v>
      </c>
      <c r="P20" s="322"/>
      <c r="Q20" s="326"/>
      <c r="R20" s="140">
        <v>1697</v>
      </c>
      <c r="S20" s="140">
        <v>1697</v>
      </c>
      <c r="T20" s="140">
        <v>1697</v>
      </c>
      <c r="U20" s="140"/>
      <c r="V20" s="140">
        <v>30</v>
      </c>
      <c r="W20" s="140">
        <v>22</v>
      </c>
      <c r="X20" s="139" t="s">
        <v>33</v>
      </c>
      <c r="Y20" s="252"/>
    </row>
    <row r="21" spans="1:25" s="12" customFormat="1" ht="22.2" customHeight="1" x14ac:dyDescent="0.3">
      <c r="B21" s="253"/>
      <c r="C21" s="218">
        <v>20101890012017</v>
      </c>
      <c r="D21" s="215" t="s">
        <v>192</v>
      </c>
      <c r="E21" s="148">
        <v>2599</v>
      </c>
      <c r="F21" s="181" t="s">
        <v>55</v>
      </c>
      <c r="G21" s="147" t="s">
        <v>32</v>
      </c>
      <c r="H21" s="147">
        <v>1</v>
      </c>
      <c r="I21" s="148">
        <v>28</v>
      </c>
      <c r="J21" s="149">
        <v>43831</v>
      </c>
      <c r="K21" s="149">
        <v>44926</v>
      </c>
      <c r="L21" s="152"/>
      <c r="M21" s="154">
        <v>1.1200000000000001</v>
      </c>
      <c r="N21" s="154">
        <v>0.3</v>
      </c>
      <c r="O21" s="154" t="s">
        <v>191</v>
      </c>
      <c r="P21" s="154"/>
      <c r="Q21" s="236"/>
      <c r="R21" s="151">
        <v>1697</v>
      </c>
      <c r="S21" s="151">
        <v>1697</v>
      </c>
      <c r="T21" s="151">
        <v>1697</v>
      </c>
      <c r="U21" s="151"/>
      <c r="V21" s="151">
        <v>30</v>
      </c>
      <c r="W21" s="151">
        <v>22</v>
      </c>
      <c r="X21" s="147" t="s">
        <v>33</v>
      </c>
      <c r="Y21" s="254"/>
    </row>
    <row r="22" spans="1:25" s="13" customFormat="1" ht="25.8" customHeight="1" x14ac:dyDescent="0.3">
      <c r="B22" s="255"/>
      <c r="C22" s="218">
        <v>20101850012017</v>
      </c>
      <c r="D22" s="215" t="s">
        <v>193</v>
      </c>
      <c r="E22" s="148">
        <v>2599</v>
      </c>
      <c r="F22" s="181" t="s">
        <v>55</v>
      </c>
      <c r="G22" s="147" t="s">
        <v>32</v>
      </c>
      <c r="H22" s="147">
        <v>1</v>
      </c>
      <c r="I22" s="148">
        <v>23</v>
      </c>
      <c r="J22" s="149">
        <v>43831</v>
      </c>
      <c r="K22" s="149">
        <v>44926</v>
      </c>
      <c r="L22" s="154"/>
      <c r="M22" s="150">
        <v>1.1200000000000001</v>
      </c>
      <c r="N22" s="150">
        <v>0.3</v>
      </c>
      <c r="O22" s="154" t="s">
        <v>191</v>
      </c>
      <c r="P22" s="150"/>
      <c r="Q22" s="151"/>
      <c r="R22" s="151">
        <v>1697</v>
      </c>
      <c r="S22" s="151">
        <v>1697</v>
      </c>
      <c r="T22" s="151">
        <v>1697</v>
      </c>
      <c r="U22" s="151"/>
      <c r="V22" s="151">
        <v>30</v>
      </c>
      <c r="W22" s="151">
        <v>22</v>
      </c>
      <c r="X22" s="147" t="s">
        <v>33</v>
      </c>
      <c r="Y22" s="254"/>
    </row>
    <row r="23" spans="1:25" s="13" customFormat="1" ht="24.6" customHeight="1" x14ac:dyDescent="0.3">
      <c r="B23" s="255"/>
      <c r="C23" s="218">
        <v>20103911012018</v>
      </c>
      <c r="D23" s="215" t="s">
        <v>194</v>
      </c>
      <c r="E23" s="148">
        <v>2813</v>
      </c>
      <c r="F23" s="181" t="s">
        <v>195</v>
      </c>
      <c r="G23" s="147" t="s">
        <v>32</v>
      </c>
      <c r="H23" s="147">
        <v>1</v>
      </c>
      <c r="I23" s="153">
        <v>203</v>
      </c>
      <c r="J23" s="149">
        <v>43831</v>
      </c>
      <c r="K23" s="149">
        <v>44926</v>
      </c>
      <c r="L23" s="154"/>
      <c r="M23" s="150">
        <v>0</v>
      </c>
      <c r="N23" s="154">
        <v>1</v>
      </c>
      <c r="O23" s="154" t="s">
        <v>196</v>
      </c>
      <c r="P23" s="154"/>
      <c r="Q23" s="151"/>
      <c r="R23" s="151">
        <v>1697</v>
      </c>
      <c r="S23" s="151">
        <v>1697</v>
      </c>
      <c r="T23" s="151">
        <v>1697</v>
      </c>
      <c r="U23" s="151"/>
      <c r="V23" s="151">
        <v>30</v>
      </c>
      <c r="W23" s="151"/>
      <c r="X23" s="147" t="s">
        <v>33</v>
      </c>
      <c r="Y23" s="254"/>
    </row>
    <row r="24" spans="1:25" s="13" customFormat="1" ht="26.4" customHeight="1" x14ac:dyDescent="0.3">
      <c r="B24" s="255"/>
      <c r="C24" s="218">
        <v>20001812011996</v>
      </c>
      <c r="D24" s="216" t="s">
        <v>197</v>
      </c>
      <c r="E24" s="305">
        <v>9601</v>
      </c>
      <c r="F24" s="181" t="s">
        <v>198</v>
      </c>
      <c r="G24" s="147" t="s">
        <v>32</v>
      </c>
      <c r="H24" s="147">
        <v>1</v>
      </c>
      <c r="I24" s="148">
        <v>111</v>
      </c>
      <c r="J24" s="149">
        <v>43101</v>
      </c>
      <c r="K24" s="149">
        <v>44196</v>
      </c>
      <c r="L24" s="154">
        <v>1.5</v>
      </c>
      <c r="M24" s="150">
        <v>1.5</v>
      </c>
      <c r="N24" s="150"/>
      <c r="O24" s="150" t="s">
        <v>199</v>
      </c>
      <c r="P24" s="150"/>
      <c r="Q24" s="151">
        <v>1686</v>
      </c>
      <c r="R24" s="151">
        <v>1681</v>
      </c>
      <c r="S24" s="151"/>
      <c r="T24" s="151" t="s">
        <v>200</v>
      </c>
      <c r="U24" s="151"/>
      <c r="V24" s="151">
        <v>33</v>
      </c>
      <c r="W24" s="151">
        <v>30</v>
      </c>
      <c r="X24" s="147"/>
      <c r="Y24" s="254"/>
    </row>
    <row r="25" spans="1:25" s="13" customFormat="1" ht="21.6" customHeight="1" x14ac:dyDescent="0.3">
      <c r="B25" s="255"/>
      <c r="C25" s="218">
        <v>20102032012018</v>
      </c>
      <c r="D25" s="216" t="s">
        <v>201</v>
      </c>
      <c r="E25" s="305">
        <v>1812</v>
      </c>
      <c r="F25" s="181" t="s">
        <v>202</v>
      </c>
      <c r="G25" s="147" t="s">
        <v>32</v>
      </c>
      <c r="H25" s="147">
        <v>1</v>
      </c>
      <c r="I25" s="148">
        <v>69</v>
      </c>
      <c r="J25" s="149">
        <v>44197</v>
      </c>
      <c r="K25" s="149">
        <v>45657</v>
      </c>
      <c r="L25" s="152" t="s">
        <v>203</v>
      </c>
      <c r="M25" s="150"/>
      <c r="N25" s="150">
        <v>0.75</v>
      </c>
      <c r="O25" s="150" t="s">
        <v>204</v>
      </c>
      <c r="P25" s="150" t="s">
        <v>205</v>
      </c>
      <c r="Q25" s="151"/>
      <c r="R25" s="151"/>
      <c r="S25" s="151">
        <v>1637</v>
      </c>
      <c r="T25" s="151">
        <v>1637</v>
      </c>
      <c r="U25" s="151">
        <v>1637</v>
      </c>
      <c r="V25" s="151">
        <v>30</v>
      </c>
      <c r="W25" s="151"/>
      <c r="X25" s="147" t="s">
        <v>33</v>
      </c>
      <c r="Y25" s="254" t="s">
        <v>33</v>
      </c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48101431012017</v>
      </c>
      <c r="D41" s="301" t="s">
        <v>206</v>
      </c>
      <c r="E41" s="307">
        <v>8610</v>
      </c>
      <c r="F41" s="234" t="s">
        <v>115</v>
      </c>
      <c r="G41" s="103" t="s">
        <v>32</v>
      </c>
      <c r="H41" s="119">
        <v>1</v>
      </c>
      <c r="I41" s="105">
        <v>242</v>
      </c>
      <c r="J41" s="120">
        <v>43466</v>
      </c>
      <c r="K41" s="121">
        <v>44926</v>
      </c>
      <c r="L41" s="122" t="s">
        <v>140</v>
      </c>
      <c r="M41" s="106" t="s">
        <v>207</v>
      </c>
      <c r="N41" s="106" t="s">
        <v>208</v>
      </c>
      <c r="O41" s="319" t="s">
        <v>209</v>
      </c>
      <c r="P41" s="320"/>
      <c r="Q41" s="104">
        <v>1667</v>
      </c>
      <c r="R41" s="104">
        <v>1667</v>
      </c>
      <c r="S41" s="104">
        <v>1662</v>
      </c>
      <c r="T41" s="104">
        <v>1660</v>
      </c>
      <c r="U41" s="104"/>
      <c r="V41" s="104">
        <v>30</v>
      </c>
      <c r="W41" s="104"/>
      <c r="X41" s="103"/>
      <c r="Y41" s="260"/>
    </row>
    <row r="42" spans="2:25" s="8" customFormat="1" ht="27" customHeight="1" x14ac:dyDescent="0.3">
      <c r="B42" s="261"/>
      <c r="C42" s="225">
        <v>48100432012013</v>
      </c>
      <c r="D42" s="302" t="s">
        <v>210</v>
      </c>
      <c r="E42" s="112">
        <v>2550</v>
      </c>
      <c r="F42" s="132" t="s">
        <v>44</v>
      </c>
      <c r="G42" s="111" t="s">
        <v>32</v>
      </c>
      <c r="H42" s="123">
        <v>1</v>
      </c>
      <c r="I42" s="115">
        <v>686</v>
      </c>
      <c r="J42" s="124">
        <v>44197</v>
      </c>
      <c r="K42" s="125">
        <v>44561</v>
      </c>
      <c r="L42" s="126"/>
      <c r="M42" s="113"/>
      <c r="N42" s="113" t="s">
        <v>211</v>
      </c>
      <c r="O42" s="205"/>
      <c r="P42" s="205"/>
      <c r="Q42" s="114"/>
      <c r="R42" s="114"/>
      <c r="S42" s="114">
        <v>1672</v>
      </c>
      <c r="T42" s="114"/>
      <c r="U42" s="114"/>
      <c r="V42" s="114">
        <v>30</v>
      </c>
      <c r="W42" s="114"/>
      <c r="X42" s="111"/>
      <c r="Y42" s="262" t="s">
        <v>33</v>
      </c>
    </row>
    <row r="43" spans="2:25" s="8" customFormat="1" ht="30" customHeight="1" x14ac:dyDescent="0.3">
      <c r="B43" s="261"/>
      <c r="C43" s="225">
        <v>48100462012013</v>
      </c>
      <c r="D43" s="302" t="s">
        <v>212</v>
      </c>
      <c r="E43" s="112">
        <v>2561</v>
      </c>
      <c r="F43" s="132" t="s">
        <v>213</v>
      </c>
      <c r="G43" s="111" t="s">
        <v>32</v>
      </c>
      <c r="H43" s="123">
        <v>1</v>
      </c>
      <c r="I43" s="115">
        <v>29</v>
      </c>
      <c r="J43" s="124">
        <v>43831</v>
      </c>
      <c r="K43" s="125">
        <v>44561</v>
      </c>
      <c r="L43" s="206"/>
      <c r="M43" s="205">
        <v>1.6</v>
      </c>
      <c r="N43" s="113">
        <v>1.5</v>
      </c>
      <c r="O43" s="113"/>
      <c r="P43" s="204"/>
      <c r="Q43" s="127"/>
      <c r="R43" s="127">
        <v>1688</v>
      </c>
      <c r="S43" s="127">
        <v>1688</v>
      </c>
      <c r="T43" s="114"/>
      <c r="U43" s="114"/>
      <c r="V43" s="114">
        <v>30</v>
      </c>
      <c r="W43" s="114"/>
      <c r="X43" s="111"/>
      <c r="Y43" s="262"/>
    </row>
    <row r="44" spans="2:25" s="8" customFormat="1" ht="39.6" x14ac:dyDescent="0.3">
      <c r="B44" s="261"/>
      <c r="C44" s="225">
        <v>48100023012014</v>
      </c>
      <c r="D44" s="302" t="s">
        <v>214</v>
      </c>
      <c r="E44" s="112">
        <v>5222</v>
      </c>
      <c r="F44" s="132" t="s">
        <v>215</v>
      </c>
      <c r="G44" s="111" t="s">
        <v>32</v>
      </c>
      <c r="H44" s="123">
        <v>3</v>
      </c>
      <c r="I44" s="115">
        <v>41</v>
      </c>
      <c r="J44" s="124">
        <v>43466</v>
      </c>
      <c r="K44" s="125">
        <v>44561</v>
      </c>
      <c r="L44" s="113">
        <v>1.5</v>
      </c>
      <c r="M44" s="113">
        <v>1.5</v>
      </c>
      <c r="N44" s="113">
        <v>1.5</v>
      </c>
      <c r="O44" s="205"/>
      <c r="P44" s="315"/>
      <c r="Q44" s="114">
        <v>1662</v>
      </c>
      <c r="R44" s="114">
        <v>1662</v>
      </c>
      <c r="S44" s="114">
        <v>1662</v>
      </c>
      <c r="T44" s="114"/>
      <c r="U44" s="114"/>
      <c r="V44" s="114"/>
      <c r="W44" s="114">
        <v>25</v>
      </c>
      <c r="X44" s="111"/>
      <c r="Y44" s="262" t="s">
        <v>33</v>
      </c>
    </row>
    <row r="45" spans="2:25" s="8" customFormat="1" ht="28.2" customHeight="1" x14ac:dyDescent="0.3">
      <c r="B45" s="261"/>
      <c r="C45" s="225">
        <v>48006120012005</v>
      </c>
      <c r="D45" s="302" t="s">
        <v>216</v>
      </c>
      <c r="E45" s="112">
        <v>2443</v>
      </c>
      <c r="F45" s="132" t="s">
        <v>217</v>
      </c>
      <c r="G45" s="111" t="s">
        <v>32</v>
      </c>
      <c r="H45" s="123">
        <v>1</v>
      </c>
      <c r="I45" s="115">
        <v>35</v>
      </c>
      <c r="J45" s="124">
        <v>43831</v>
      </c>
      <c r="K45" s="125">
        <v>45291</v>
      </c>
      <c r="L45" s="205"/>
      <c r="M45" s="113">
        <v>2</v>
      </c>
      <c r="N45" s="113">
        <v>1.5</v>
      </c>
      <c r="O45" s="205">
        <v>1.5</v>
      </c>
      <c r="P45" s="204">
        <v>1.5</v>
      </c>
      <c r="Q45" s="129"/>
      <c r="R45" s="114">
        <v>1600</v>
      </c>
      <c r="S45" s="114">
        <v>1600</v>
      </c>
      <c r="T45" s="114">
        <v>1600</v>
      </c>
      <c r="U45" s="114">
        <v>1600</v>
      </c>
      <c r="V45" s="114">
        <v>31</v>
      </c>
      <c r="W45" s="114"/>
      <c r="X45" s="111"/>
      <c r="Y45" s="262" t="s">
        <v>33</v>
      </c>
    </row>
    <row r="46" spans="2:25" s="8" customFormat="1" ht="26.4" x14ac:dyDescent="0.3">
      <c r="B46" s="261"/>
      <c r="C46" s="225">
        <v>48005532012002</v>
      </c>
      <c r="D46" s="302" t="s">
        <v>218</v>
      </c>
      <c r="E46" s="308">
        <v>2790</v>
      </c>
      <c r="F46" s="132" t="s">
        <v>219</v>
      </c>
      <c r="G46" s="111" t="s">
        <v>32</v>
      </c>
      <c r="H46" s="123">
        <v>1</v>
      </c>
      <c r="I46" s="115">
        <v>161</v>
      </c>
      <c r="J46" s="124">
        <v>43466</v>
      </c>
      <c r="K46" s="125">
        <v>44561</v>
      </c>
      <c r="L46" s="113">
        <v>2</v>
      </c>
      <c r="M46" s="205">
        <v>1</v>
      </c>
      <c r="N46" s="205" t="s">
        <v>220</v>
      </c>
      <c r="O46" s="205"/>
      <c r="P46" s="205"/>
      <c r="Q46" s="127">
        <v>1682</v>
      </c>
      <c r="R46" s="127">
        <v>1682</v>
      </c>
      <c r="S46" s="114">
        <v>1682</v>
      </c>
      <c r="T46" s="114"/>
      <c r="U46" s="114"/>
      <c r="V46" s="114">
        <v>30</v>
      </c>
      <c r="W46" s="114">
        <v>21</v>
      </c>
      <c r="X46" s="111" t="s">
        <v>33</v>
      </c>
      <c r="Y46" s="262" t="s">
        <v>33</v>
      </c>
    </row>
    <row r="47" spans="2:25" s="8" customFormat="1" ht="18" customHeight="1" x14ac:dyDescent="0.3">
      <c r="B47" s="261"/>
      <c r="C47" s="225"/>
      <c r="D47" s="302"/>
      <c r="E47" s="112"/>
      <c r="F47" s="132"/>
      <c r="G47" s="111"/>
      <c r="H47" s="123"/>
      <c r="I47" s="115"/>
      <c r="J47" s="124"/>
      <c r="K47" s="125"/>
      <c r="L47" s="117"/>
      <c r="M47" s="113"/>
      <c r="N47" s="113"/>
      <c r="O47" s="205"/>
      <c r="P47" s="204"/>
      <c r="Q47" s="114"/>
      <c r="R47" s="114"/>
      <c r="S47" s="114"/>
      <c r="T47" s="114"/>
      <c r="U47" s="114"/>
      <c r="V47" s="114"/>
      <c r="W47" s="114"/>
      <c r="X47" s="111"/>
      <c r="Y47" s="262"/>
    </row>
    <row r="48" spans="2:25" s="8" customFormat="1" ht="17.399999999999999" customHeight="1" x14ac:dyDescent="0.3">
      <c r="B48" s="261"/>
      <c r="C48" s="225"/>
      <c r="D48" s="302"/>
      <c r="E48" s="112"/>
      <c r="F48" s="132"/>
      <c r="G48" s="111"/>
      <c r="H48" s="123"/>
      <c r="I48" s="115"/>
      <c r="J48" s="124"/>
      <c r="K48" s="125"/>
      <c r="L48" s="113"/>
      <c r="M48" s="113"/>
      <c r="N48" s="113"/>
      <c r="O48" s="205"/>
      <c r="P48" s="204"/>
      <c r="Q48" s="129"/>
      <c r="R48" s="114"/>
      <c r="S48" s="114"/>
      <c r="T48" s="114"/>
      <c r="U48" s="114"/>
      <c r="V48" s="114"/>
      <c r="W48" s="114"/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/>
      <c r="D65" s="220"/>
      <c r="E65" s="183"/>
      <c r="F65" s="312"/>
      <c r="G65" s="182"/>
      <c r="H65" s="183"/>
      <c r="I65" s="183"/>
      <c r="J65" s="313"/>
      <c r="K65" s="314"/>
      <c r="L65" s="185"/>
      <c r="M65" s="186"/>
      <c r="N65" s="187"/>
      <c r="O65" s="188"/>
      <c r="P65" s="187"/>
      <c r="Q65" s="182"/>
      <c r="R65" s="182"/>
      <c r="S65" s="182"/>
      <c r="T65" s="182"/>
      <c r="U65" s="182"/>
      <c r="V65" s="182"/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MARTXOA</v>
      </c>
      <c r="G76" s="58"/>
      <c r="H76" s="59" t="s">
        <v>2</v>
      </c>
      <c r="I76" s="338" t="str">
        <f>I2</f>
        <v>MARZO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29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>
        <v>20101302012015</v>
      </c>
      <c r="D97" s="214" t="s">
        <v>221</v>
      </c>
      <c r="E97" s="139">
        <v>2573</v>
      </c>
      <c r="F97" s="219" t="s">
        <v>137</v>
      </c>
      <c r="G97" s="139" t="s">
        <v>32</v>
      </c>
      <c r="H97" s="140">
        <v>1</v>
      </c>
      <c r="I97" s="177">
        <v>47</v>
      </c>
      <c r="J97" s="142">
        <v>44197</v>
      </c>
      <c r="K97" s="142">
        <v>44561</v>
      </c>
      <c r="L97" s="143"/>
      <c r="M97" s="143"/>
      <c r="N97" s="143">
        <v>1</v>
      </c>
      <c r="O97" s="143"/>
      <c r="P97" s="143"/>
      <c r="Q97" s="140"/>
      <c r="R97" s="140"/>
      <c r="S97" s="140">
        <v>1682</v>
      </c>
      <c r="T97" s="140"/>
      <c r="U97" s="140"/>
      <c r="V97" s="140">
        <v>30</v>
      </c>
      <c r="W97" s="178"/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28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104</v>
      </c>
      <c r="G2" s="70"/>
      <c r="H2" s="59" t="s">
        <v>2</v>
      </c>
      <c r="I2" s="338" t="s">
        <v>105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28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1001882011981</v>
      </c>
      <c r="D5" s="210" t="s">
        <v>106</v>
      </c>
      <c r="E5" s="213">
        <v>2391</v>
      </c>
      <c r="F5" s="101" t="s">
        <v>107</v>
      </c>
      <c r="G5" s="85" t="s">
        <v>32</v>
      </c>
      <c r="H5" s="86">
        <v>1</v>
      </c>
      <c r="I5" s="87">
        <v>156</v>
      </c>
      <c r="J5" s="88">
        <v>44197</v>
      </c>
      <c r="K5" s="89">
        <v>45657</v>
      </c>
      <c r="L5" s="311" t="s">
        <v>108</v>
      </c>
      <c r="M5" s="202"/>
      <c r="N5" s="202">
        <v>0</v>
      </c>
      <c r="O5" s="91">
        <v>0</v>
      </c>
      <c r="P5" s="202">
        <v>0.5</v>
      </c>
      <c r="Q5" s="92"/>
      <c r="R5" s="86"/>
      <c r="S5" s="86">
        <v>1720</v>
      </c>
      <c r="T5" s="86">
        <v>1720</v>
      </c>
      <c r="U5" s="86">
        <v>1720</v>
      </c>
      <c r="V5" s="86">
        <v>30</v>
      </c>
      <c r="W5" s="86"/>
      <c r="X5" s="85"/>
      <c r="Y5" s="249" t="s">
        <v>33</v>
      </c>
    </row>
    <row r="6" spans="1:25" s="9" customFormat="1" x14ac:dyDescent="0.3">
      <c r="B6" s="248"/>
      <c r="C6" s="212" t="s">
        <v>109</v>
      </c>
      <c r="D6" s="211" t="s">
        <v>110</v>
      </c>
      <c r="E6" s="85">
        <v>8121</v>
      </c>
      <c r="F6" s="97" t="s">
        <v>111</v>
      </c>
      <c r="G6" s="85" t="s">
        <v>32</v>
      </c>
      <c r="H6" s="86">
        <v>1</v>
      </c>
      <c r="I6" s="87">
        <v>82</v>
      </c>
      <c r="J6" s="88">
        <v>43831</v>
      </c>
      <c r="K6" s="89">
        <v>45291</v>
      </c>
      <c r="L6" s="91"/>
      <c r="M6" s="91">
        <v>5.5</v>
      </c>
      <c r="N6" s="91">
        <v>0</v>
      </c>
      <c r="O6" s="91" t="s">
        <v>112</v>
      </c>
      <c r="P6" s="91" t="s">
        <v>66</v>
      </c>
      <c r="Q6" s="86"/>
      <c r="R6" s="86">
        <v>1701</v>
      </c>
      <c r="S6" s="86">
        <v>1697</v>
      </c>
      <c r="T6" s="86">
        <v>1693</v>
      </c>
      <c r="U6" s="86">
        <v>1689</v>
      </c>
      <c r="V6" s="86"/>
      <c r="W6" s="95">
        <v>22</v>
      </c>
      <c r="X6" s="96"/>
      <c r="Y6" s="250"/>
    </row>
    <row r="7" spans="1:25" s="9" customFormat="1" ht="26.4" x14ac:dyDescent="0.3">
      <c r="B7" s="248"/>
      <c r="C7" s="212" t="s">
        <v>113</v>
      </c>
      <c r="D7" s="300" t="s">
        <v>114</v>
      </c>
      <c r="E7" s="85">
        <v>8610</v>
      </c>
      <c r="F7" s="97" t="s">
        <v>115</v>
      </c>
      <c r="G7" s="85" t="s">
        <v>32</v>
      </c>
      <c r="H7" s="86">
        <v>1</v>
      </c>
      <c r="I7" s="87">
        <v>190</v>
      </c>
      <c r="J7" s="88">
        <v>43831</v>
      </c>
      <c r="K7" s="89">
        <v>44926</v>
      </c>
      <c r="L7" s="91"/>
      <c r="M7" s="91">
        <v>0</v>
      </c>
      <c r="N7" s="91">
        <v>0.5</v>
      </c>
      <c r="O7" s="91">
        <v>0</v>
      </c>
      <c r="P7" s="91"/>
      <c r="Q7" s="86"/>
      <c r="R7" s="86">
        <v>1685</v>
      </c>
      <c r="S7" s="86">
        <v>1685</v>
      </c>
      <c r="T7" s="86">
        <v>1685</v>
      </c>
      <c r="U7" s="86"/>
      <c r="V7" s="95">
        <v>30</v>
      </c>
      <c r="W7" s="86"/>
      <c r="X7" s="96"/>
      <c r="Y7" s="250"/>
    </row>
    <row r="8" spans="1:25" s="8" customFormat="1" ht="26.4" x14ac:dyDescent="0.3">
      <c r="B8" s="248"/>
      <c r="C8" s="212" t="s">
        <v>116</v>
      </c>
      <c r="D8" s="300" t="s">
        <v>117</v>
      </c>
      <c r="E8" s="85">
        <v>8129</v>
      </c>
      <c r="F8" s="97" t="s">
        <v>118</v>
      </c>
      <c r="G8" s="85" t="s">
        <v>32</v>
      </c>
      <c r="H8" s="86">
        <v>1</v>
      </c>
      <c r="I8" s="87">
        <v>16</v>
      </c>
      <c r="J8" s="88">
        <v>44197</v>
      </c>
      <c r="K8" s="89">
        <v>44926</v>
      </c>
      <c r="L8" s="96"/>
      <c r="M8" s="91"/>
      <c r="N8" s="91">
        <v>0.5</v>
      </c>
      <c r="O8" s="91">
        <v>0.85</v>
      </c>
      <c r="P8" s="90"/>
      <c r="Q8" s="86"/>
      <c r="R8" s="86"/>
      <c r="S8" s="86">
        <v>1592</v>
      </c>
      <c r="T8" s="86">
        <v>1592</v>
      </c>
      <c r="U8" s="86"/>
      <c r="V8" s="86"/>
      <c r="W8" s="86">
        <v>27</v>
      </c>
      <c r="X8" s="85"/>
      <c r="Y8" s="249"/>
    </row>
    <row r="9" spans="1:25" s="8" customFormat="1" ht="16.2" customHeight="1" x14ac:dyDescent="0.3">
      <c r="B9" s="248"/>
      <c r="C9" s="212" t="s">
        <v>119</v>
      </c>
      <c r="D9" s="300" t="s">
        <v>120</v>
      </c>
      <c r="E9" s="85">
        <v>5520</v>
      </c>
      <c r="F9" s="97" t="s">
        <v>121</v>
      </c>
      <c r="G9" s="85" t="s">
        <v>33</v>
      </c>
      <c r="H9" s="86">
        <v>11</v>
      </c>
      <c r="I9" s="87">
        <v>248</v>
      </c>
      <c r="J9" s="88">
        <v>43466</v>
      </c>
      <c r="K9" s="89">
        <v>44926</v>
      </c>
      <c r="L9" s="91">
        <v>1</v>
      </c>
      <c r="M9" s="91">
        <v>0</v>
      </c>
      <c r="N9" s="91">
        <v>1.5</v>
      </c>
      <c r="O9" s="91">
        <v>2</v>
      </c>
      <c r="P9" s="91"/>
      <c r="Q9" s="86">
        <v>1670</v>
      </c>
      <c r="R9" s="86">
        <v>1670</v>
      </c>
      <c r="S9" s="86">
        <v>1663</v>
      </c>
      <c r="T9" s="86">
        <v>1650</v>
      </c>
      <c r="U9" s="86"/>
      <c r="V9" s="86">
        <v>34</v>
      </c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20101012012014</v>
      </c>
      <c r="D20" s="214" t="s">
        <v>122</v>
      </c>
      <c r="E20" s="304">
        <v>2849</v>
      </c>
      <c r="F20" s="219" t="s">
        <v>123</v>
      </c>
      <c r="G20" s="139" t="s">
        <v>32</v>
      </c>
      <c r="H20" s="140">
        <v>1</v>
      </c>
      <c r="I20" s="141">
        <v>83</v>
      </c>
      <c r="J20" s="142">
        <v>43831</v>
      </c>
      <c r="K20" s="142">
        <v>44926</v>
      </c>
      <c r="L20" s="143"/>
      <c r="M20" s="321">
        <v>1.8</v>
      </c>
      <c r="N20" s="322">
        <v>0</v>
      </c>
      <c r="O20" s="322" t="s">
        <v>124</v>
      </c>
      <c r="P20" s="322"/>
      <c r="Q20" s="326"/>
      <c r="R20" s="140">
        <v>1697</v>
      </c>
      <c r="S20" s="140">
        <v>1697</v>
      </c>
      <c r="T20" s="140">
        <v>1697</v>
      </c>
      <c r="U20" s="140"/>
      <c r="V20" s="140"/>
      <c r="W20" s="140">
        <v>26</v>
      </c>
      <c r="X20" s="139" t="s">
        <v>33</v>
      </c>
      <c r="Y20" s="252"/>
    </row>
    <row r="21" spans="1:25" s="12" customFormat="1" ht="22.2" customHeight="1" x14ac:dyDescent="0.3">
      <c r="B21" s="253"/>
      <c r="C21" s="218">
        <v>20102041012018</v>
      </c>
      <c r="D21" s="215" t="s">
        <v>125</v>
      </c>
      <c r="E21" s="148">
        <v>7022</v>
      </c>
      <c r="F21" s="181" t="s">
        <v>126</v>
      </c>
      <c r="G21" s="147" t="s">
        <v>32</v>
      </c>
      <c r="H21" s="147">
        <v>1</v>
      </c>
      <c r="I21" s="148">
        <v>24</v>
      </c>
      <c r="J21" s="149">
        <v>43831</v>
      </c>
      <c r="K21" s="149">
        <v>44926</v>
      </c>
      <c r="L21" s="152"/>
      <c r="M21" s="154">
        <v>1.1200000000000001</v>
      </c>
      <c r="N21" s="154">
        <v>0</v>
      </c>
      <c r="O21" s="154" t="s">
        <v>127</v>
      </c>
      <c r="P21" s="154"/>
      <c r="Q21" s="236"/>
      <c r="R21" s="151">
        <v>1697</v>
      </c>
      <c r="S21" s="151">
        <v>1697</v>
      </c>
      <c r="T21" s="151">
        <v>1697</v>
      </c>
      <c r="U21" s="151"/>
      <c r="V21" s="151">
        <v>30</v>
      </c>
      <c r="W21" s="151"/>
      <c r="X21" s="147" t="s">
        <v>33</v>
      </c>
      <c r="Y21" s="254"/>
    </row>
    <row r="22" spans="1:25" s="13" customFormat="1" ht="25.8" customHeight="1" x14ac:dyDescent="0.3">
      <c r="B22" s="255"/>
      <c r="C22" s="218">
        <v>20104272012021</v>
      </c>
      <c r="D22" s="215" t="s">
        <v>128</v>
      </c>
      <c r="E22" s="148">
        <v>4775</v>
      </c>
      <c r="F22" s="181" t="s">
        <v>129</v>
      </c>
      <c r="G22" s="147" t="s">
        <v>32</v>
      </c>
      <c r="H22" s="147">
        <v>1</v>
      </c>
      <c r="I22" s="148">
        <v>20</v>
      </c>
      <c r="J22" s="149">
        <v>43466</v>
      </c>
      <c r="K22" s="149">
        <v>44561</v>
      </c>
      <c r="L22" s="154">
        <v>12.5</v>
      </c>
      <c r="M22" s="150">
        <v>6.5</v>
      </c>
      <c r="N22" s="150">
        <v>4</v>
      </c>
      <c r="O22" s="154"/>
      <c r="P22" s="150"/>
      <c r="Q22" s="151">
        <v>1762</v>
      </c>
      <c r="R22" s="151">
        <v>1757</v>
      </c>
      <c r="S22" s="151">
        <v>1752</v>
      </c>
      <c r="T22" s="151"/>
      <c r="U22" s="151"/>
      <c r="V22" s="151">
        <v>30</v>
      </c>
      <c r="W22" s="151"/>
      <c r="X22" s="147" t="s">
        <v>33</v>
      </c>
      <c r="Y22" s="254"/>
    </row>
    <row r="23" spans="1:25" s="13" customFormat="1" ht="24.6" customHeight="1" x14ac:dyDescent="0.3">
      <c r="B23" s="255"/>
      <c r="C23" s="218">
        <v>20101032012014</v>
      </c>
      <c r="D23" s="215" t="s">
        <v>130</v>
      </c>
      <c r="E23" s="148">
        <v>2841</v>
      </c>
      <c r="F23" s="181" t="s">
        <v>131</v>
      </c>
      <c r="G23" s="147" t="s">
        <v>32</v>
      </c>
      <c r="H23" s="147">
        <v>1</v>
      </c>
      <c r="I23" s="153">
        <v>35</v>
      </c>
      <c r="J23" s="149">
        <v>43466</v>
      </c>
      <c r="K23" s="149">
        <v>44926</v>
      </c>
      <c r="L23" s="154">
        <v>1.2</v>
      </c>
      <c r="M23" s="150">
        <v>1.3</v>
      </c>
      <c r="N23" s="154">
        <v>1</v>
      </c>
      <c r="O23" s="154" t="s">
        <v>132</v>
      </c>
      <c r="P23" s="154"/>
      <c r="Q23" s="151">
        <v>1697</v>
      </c>
      <c r="R23" s="151">
        <v>1697</v>
      </c>
      <c r="S23" s="151">
        <v>1697</v>
      </c>
      <c r="T23" s="151">
        <v>1697</v>
      </c>
      <c r="U23" s="151"/>
      <c r="V23" s="151">
        <v>30</v>
      </c>
      <c r="W23" s="151">
        <v>26</v>
      </c>
      <c r="X23" s="147"/>
      <c r="Y23" s="254"/>
    </row>
    <row r="24" spans="1:25" s="13" customFormat="1" ht="21" customHeight="1" x14ac:dyDescent="0.3">
      <c r="B24" s="255"/>
      <c r="C24" s="218">
        <v>20100482012013</v>
      </c>
      <c r="D24" s="216" t="s">
        <v>133</v>
      </c>
      <c r="E24" s="305">
        <v>2593</v>
      </c>
      <c r="F24" s="181" t="s">
        <v>134</v>
      </c>
      <c r="G24" s="147" t="s">
        <v>32</v>
      </c>
      <c r="H24" s="147">
        <v>1</v>
      </c>
      <c r="I24" s="148">
        <v>19</v>
      </c>
      <c r="J24" s="149">
        <v>43804</v>
      </c>
      <c r="K24" s="149">
        <v>45265</v>
      </c>
      <c r="L24" s="154"/>
      <c r="M24" s="150">
        <v>1.8</v>
      </c>
      <c r="N24" s="150" t="s">
        <v>135</v>
      </c>
      <c r="O24" s="150" t="s">
        <v>135</v>
      </c>
      <c r="P24" s="150" t="s">
        <v>135</v>
      </c>
      <c r="Q24" s="151">
        <v>1697</v>
      </c>
      <c r="R24" s="151">
        <v>1697</v>
      </c>
      <c r="S24" s="151">
        <v>1697</v>
      </c>
      <c r="T24" s="151">
        <v>1697</v>
      </c>
      <c r="U24" s="151">
        <v>1697</v>
      </c>
      <c r="V24" s="151">
        <v>30</v>
      </c>
      <c r="W24" s="151">
        <v>26</v>
      </c>
      <c r="X24" s="147"/>
      <c r="Y24" s="254" t="s">
        <v>33</v>
      </c>
    </row>
    <row r="25" spans="1:25" s="13" customFormat="1" ht="16.2" customHeight="1" x14ac:dyDescent="0.3">
      <c r="B25" s="255"/>
      <c r="C25" s="218">
        <v>20002102012002</v>
      </c>
      <c r="D25" s="216" t="s">
        <v>136</v>
      </c>
      <c r="E25" s="305">
        <v>2573</v>
      </c>
      <c r="F25" s="181" t="s">
        <v>137</v>
      </c>
      <c r="G25" s="147" t="s">
        <v>32</v>
      </c>
      <c r="H25" s="147">
        <v>1</v>
      </c>
      <c r="I25" s="148">
        <v>143</v>
      </c>
      <c r="J25" s="149">
        <v>43831</v>
      </c>
      <c r="K25" s="149">
        <v>44561</v>
      </c>
      <c r="L25" s="152"/>
      <c r="M25" s="150">
        <v>2</v>
      </c>
      <c r="N25" s="150">
        <v>0.7</v>
      </c>
      <c r="O25" s="150"/>
      <c r="P25" s="150"/>
      <c r="Q25" s="151"/>
      <c r="R25" s="151">
        <v>1697</v>
      </c>
      <c r="S25" s="151">
        <v>1697</v>
      </c>
      <c r="T25" s="151"/>
      <c r="U25" s="151"/>
      <c r="V25" s="151">
        <v>30</v>
      </c>
      <c r="W25" s="151"/>
      <c r="X25" s="147"/>
      <c r="Y25" s="254" t="s">
        <v>33</v>
      </c>
    </row>
    <row r="26" spans="1:25" s="13" customFormat="1" ht="20.399999999999999" customHeight="1" x14ac:dyDescent="0.3">
      <c r="B26" s="255"/>
      <c r="C26" s="218">
        <v>20002692011900</v>
      </c>
      <c r="D26" s="216" t="s">
        <v>138</v>
      </c>
      <c r="E26" s="305">
        <v>8299</v>
      </c>
      <c r="F26" s="181" t="s">
        <v>139</v>
      </c>
      <c r="G26" s="147" t="s">
        <v>32</v>
      </c>
      <c r="H26" s="147">
        <v>1</v>
      </c>
      <c r="I26" s="148">
        <v>40</v>
      </c>
      <c r="J26" s="149">
        <v>43466</v>
      </c>
      <c r="K26" s="149">
        <v>44926</v>
      </c>
      <c r="L26" s="150" t="s">
        <v>140</v>
      </c>
      <c r="M26" s="150" t="s">
        <v>141</v>
      </c>
      <c r="N26" s="150" t="s">
        <v>141</v>
      </c>
      <c r="O26" s="150" t="s">
        <v>141</v>
      </c>
      <c r="P26" s="150"/>
      <c r="Q26" s="151">
        <v>1590</v>
      </c>
      <c r="R26" s="151">
        <v>1590</v>
      </c>
      <c r="S26" s="151">
        <v>1590</v>
      </c>
      <c r="T26" s="151">
        <v>1590</v>
      </c>
      <c r="U26" s="151"/>
      <c r="V26" s="151"/>
      <c r="W26" s="151">
        <v>24</v>
      </c>
      <c r="X26" s="147"/>
      <c r="Y26" s="254" t="s">
        <v>33</v>
      </c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48004842011998</v>
      </c>
      <c r="D41" s="301" t="s">
        <v>142</v>
      </c>
      <c r="E41" s="307">
        <v>2410</v>
      </c>
      <c r="F41" s="234" t="s">
        <v>43</v>
      </c>
      <c r="G41" s="103" t="s">
        <v>32</v>
      </c>
      <c r="H41" s="119">
        <v>1</v>
      </c>
      <c r="I41" s="105">
        <v>491</v>
      </c>
      <c r="J41" s="120">
        <v>43831</v>
      </c>
      <c r="K41" s="121">
        <v>45291</v>
      </c>
      <c r="L41" s="122"/>
      <c r="M41" s="106">
        <v>0</v>
      </c>
      <c r="N41" s="106">
        <v>1</v>
      </c>
      <c r="O41" s="319">
        <v>1</v>
      </c>
      <c r="P41" s="320">
        <v>1.25</v>
      </c>
      <c r="Q41" s="104"/>
      <c r="R41" s="104">
        <v>1664</v>
      </c>
      <c r="S41" s="104">
        <v>1664</v>
      </c>
      <c r="T41" s="104">
        <v>1664</v>
      </c>
      <c r="U41" s="104">
        <v>1664</v>
      </c>
      <c r="V41" s="104">
        <v>31</v>
      </c>
      <c r="W41" s="104"/>
      <c r="X41" s="103"/>
      <c r="Y41" s="260" t="s">
        <v>33</v>
      </c>
    </row>
    <row r="42" spans="2:25" s="8" customFormat="1" ht="27" customHeight="1" x14ac:dyDescent="0.3">
      <c r="B42" s="261"/>
      <c r="C42" s="225">
        <v>48000302011986</v>
      </c>
      <c r="D42" s="302" t="s">
        <v>143</v>
      </c>
      <c r="E42" s="112">
        <v>5510</v>
      </c>
      <c r="F42" s="132" t="s">
        <v>144</v>
      </c>
      <c r="G42" s="111" t="s">
        <v>32</v>
      </c>
      <c r="H42" s="123">
        <v>1</v>
      </c>
      <c r="I42" s="115">
        <v>27</v>
      </c>
      <c r="J42" s="124">
        <v>44197</v>
      </c>
      <c r="K42" s="125">
        <v>44561</v>
      </c>
      <c r="L42" s="126"/>
      <c r="M42" s="113"/>
      <c r="N42" s="113">
        <v>0</v>
      </c>
      <c r="O42" s="205"/>
      <c r="P42" s="205"/>
      <c r="Q42" s="114"/>
      <c r="R42" s="114"/>
      <c r="S42" s="114">
        <v>1748</v>
      </c>
      <c r="T42" s="114"/>
      <c r="U42" s="114"/>
      <c r="V42" s="114">
        <v>35</v>
      </c>
      <c r="W42" s="114">
        <v>26</v>
      </c>
      <c r="X42" s="111"/>
      <c r="Y42" s="262"/>
    </row>
    <row r="43" spans="2:25" s="8" customFormat="1" ht="23.4" customHeight="1" x14ac:dyDescent="0.3">
      <c r="B43" s="261"/>
      <c r="C43" s="225">
        <v>48101092012015</v>
      </c>
      <c r="D43" s="302" t="s">
        <v>145</v>
      </c>
      <c r="E43" s="112">
        <v>5229</v>
      </c>
      <c r="F43" s="132" t="s">
        <v>146</v>
      </c>
      <c r="G43" s="111" t="s">
        <v>32</v>
      </c>
      <c r="H43" s="123">
        <v>1</v>
      </c>
      <c r="I43" s="115">
        <v>10</v>
      </c>
      <c r="J43" s="124">
        <v>44197</v>
      </c>
      <c r="K43" s="125">
        <v>46387</v>
      </c>
      <c r="L43" s="206" t="s">
        <v>147</v>
      </c>
      <c r="M43" s="205" t="s">
        <v>148</v>
      </c>
      <c r="N43" s="113">
        <v>0.5</v>
      </c>
      <c r="O43" s="113" t="s">
        <v>149</v>
      </c>
      <c r="P43" s="204" t="s">
        <v>149</v>
      </c>
      <c r="Q43" s="127"/>
      <c r="R43" s="127"/>
      <c r="S43" s="127">
        <v>1662</v>
      </c>
      <c r="T43" s="114">
        <v>1662</v>
      </c>
      <c r="U43" s="114">
        <v>1662</v>
      </c>
      <c r="V43" s="114"/>
      <c r="W43" s="114">
        <v>25</v>
      </c>
      <c r="X43" s="111" t="s">
        <v>33</v>
      </c>
      <c r="Y43" s="262"/>
    </row>
    <row r="44" spans="2:25" s="8" customFormat="1" ht="24.6" customHeight="1" x14ac:dyDescent="0.3">
      <c r="B44" s="261"/>
      <c r="C44" s="225">
        <v>48102312012021</v>
      </c>
      <c r="D44" s="302" t="s">
        <v>150</v>
      </c>
      <c r="E44" s="112">
        <v>4931</v>
      </c>
      <c r="F44" s="132" t="s">
        <v>151</v>
      </c>
      <c r="G44" s="111" t="s">
        <v>32</v>
      </c>
      <c r="H44" s="123">
        <v>1</v>
      </c>
      <c r="I44" s="115">
        <v>260</v>
      </c>
      <c r="J44" s="124">
        <v>43466</v>
      </c>
      <c r="K44" s="125">
        <v>44561</v>
      </c>
      <c r="L44" s="113">
        <v>1</v>
      </c>
      <c r="M44" s="113">
        <v>1.2</v>
      </c>
      <c r="N44" s="113">
        <v>1</v>
      </c>
      <c r="O44" s="205"/>
      <c r="P44" s="315"/>
      <c r="Q44" s="114">
        <v>1592</v>
      </c>
      <c r="R44" s="114">
        <v>1592</v>
      </c>
      <c r="S44" s="114">
        <v>1592</v>
      </c>
      <c r="T44" s="114"/>
      <c r="U44" s="114"/>
      <c r="V44" s="114">
        <v>30</v>
      </c>
      <c r="W44" s="114"/>
      <c r="X44" s="111" t="s">
        <v>33</v>
      </c>
      <c r="Y44" s="262"/>
    </row>
    <row r="45" spans="2:25" s="8" customFormat="1" ht="24" customHeight="1" x14ac:dyDescent="0.3">
      <c r="B45" s="261"/>
      <c r="C45" s="225">
        <v>48100502012013</v>
      </c>
      <c r="D45" s="302" t="s">
        <v>152</v>
      </c>
      <c r="E45" s="112">
        <v>2932</v>
      </c>
      <c r="F45" s="132" t="s">
        <v>153</v>
      </c>
      <c r="G45" s="111" t="s">
        <v>32</v>
      </c>
      <c r="H45" s="123">
        <v>1</v>
      </c>
      <c r="I45" s="115">
        <v>277</v>
      </c>
      <c r="J45" s="124">
        <v>43466</v>
      </c>
      <c r="K45" s="125">
        <v>44196</v>
      </c>
      <c r="L45" s="205">
        <v>1.5</v>
      </c>
      <c r="M45" s="113">
        <v>0</v>
      </c>
      <c r="N45" s="113"/>
      <c r="O45" s="205"/>
      <c r="P45" s="204"/>
      <c r="Q45" s="129">
        <v>1688</v>
      </c>
      <c r="R45" s="114">
        <v>1688</v>
      </c>
      <c r="S45" s="114"/>
      <c r="T45" s="114"/>
      <c r="U45" s="114"/>
      <c r="V45" s="114">
        <v>30</v>
      </c>
      <c r="W45" s="114"/>
      <c r="X45" s="111"/>
      <c r="Y45" s="262"/>
    </row>
    <row r="46" spans="2:25" s="8" customFormat="1" ht="21" customHeight="1" x14ac:dyDescent="0.3">
      <c r="B46" s="261"/>
      <c r="C46" s="225">
        <v>48100952012014</v>
      </c>
      <c r="D46" s="302" t="s">
        <v>154</v>
      </c>
      <c r="E46" s="308">
        <v>4941</v>
      </c>
      <c r="F46" s="132" t="s">
        <v>155</v>
      </c>
      <c r="G46" s="111" t="s">
        <v>32</v>
      </c>
      <c r="H46" s="123">
        <v>1</v>
      </c>
      <c r="I46" s="115">
        <v>100</v>
      </c>
      <c r="J46" s="124">
        <v>43831</v>
      </c>
      <c r="K46" s="125">
        <v>44926</v>
      </c>
      <c r="L46" s="113"/>
      <c r="M46" s="205">
        <v>2</v>
      </c>
      <c r="N46" s="205">
        <v>2</v>
      </c>
      <c r="O46" s="205" t="s">
        <v>156</v>
      </c>
      <c r="P46" s="205"/>
      <c r="Q46" s="127"/>
      <c r="R46" s="127">
        <v>1724</v>
      </c>
      <c r="S46" s="114">
        <v>1724</v>
      </c>
      <c r="T46" s="114">
        <v>1724</v>
      </c>
      <c r="U46" s="114"/>
      <c r="V46" s="114"/>
      <c r="W46" s="114">
        <v>22</v>
      </c>
      <c r="X46" s="111"/>
      <c r="Y46" s="262"/>
    </row>
    <row r="47" spans="2:25" s="8" customFormat="1" ht="18" customHeight="1" x14ac:dyDescent="0.3">
      <c r="B47" s="261"/>
      <c r="C47" s="225">
        <v>48102301012021</v>
      </c>
      <c r="D47" s="302" t="s">
        <v>157</v>
      </c>
      <c r="E47" s="112">
        <v>2410</v>
      </c>
      <c r="F47" s="132" t="s">
        <v>43</v>
      </c>
      <c r="G47" s="111" t="s">
        <v>32</v>
      </c>
      <c r="H47" s="123">
        <v>1</v>
      </c>
      <c r="I47" s="115">
        <v>116</v>
      </c>
      <c r="J47" s="124">
        <v>43101</v>
      </c>
      <c r="K47" s="125">
        <v>44926</v>
      </c>
      <c r="L47" s="117">
        <v>1.8</v>
      </c>
      <c r="M47" s="113">
        <v>1</v>
      </c>
      <c r="N47" s="113" t="s">
        <v>158</v>
      </c>
      <c r="O47" s="205" t="s">
        <v>158</v>
      </c>
      <c r="P47" s="204" t="s">
        <v>159</v>
      </c>
      <c r="Q47" s="114">
        <v>1685</v>
      </c>
      <c r="R47" s="114">
        <v>1685</v>
      </c>
      <c r="S47" s="114">
        <v>1685</v>
      </c>
      <c r="T47" s="114">
        <v>1685</v>
      </c>
      <c r="U47" s="114"/>
      <c r="V47" s="114">
        <v>30</v>
      </c>
      <c r="W47" s="114">
        <v>21</v>
      </c>
      <c r="X47" s="111"/>
      <c r="Y47" s="262"/>
    </row>
    <row r="48" spans="2:25" s="8" customFormat="1" ht="17.399999999999999" customHeight="1" x14ac:dyDescent="0.3">
      <c r="B48" s="261"/>
      <c r="C48" s="225">
        <v>48100611012016</v>
      </c>
      <c r="D48" s="302" t="s">
        <v>160</v>
      </c>
      <c r="E48" s="112">
        <v>8129</v>
      </c>
      <c r="F48" s="132" t="s">
        <v>118</v>
      </c>
      <c r="G48" s="111" t="s">
        <v>32</v>
      </c>
      <c r="H48" s="123">
        <v>1</v>
      </c>
      <c r="I48" s="115">
        <v>145</v>
      </c>
      <c r="J48" s="124">
        <v>43101</v>
      </c>
      <c r="K48" s="125">
        <v>44561</v>
      </c>
      <c r="L48" s="113">
        <v>1.02</v>
      </c>
      <c r="M48" s="113">
        <v>0.68</v>
      </c>
      <c r="N48" s="113">
        <v>0</v>
      </c>
      <c r="O48" s="205"/>
      <c r="P48" s="204" t="s">
        <v>161</v>
      </c>
      <c r="Q48" s="129">
        <v>1592</v>
      </c>
      <c r="R48" s="114">
        <v>1592</v>
      </c>
      <c r="S48" s="114">
        <v>1592</v>
      </c>
      <c r="T48" s="114"/>
      <c r="U48" s="114"/>
      <c r="V48" s="114"/>
      <c r="W48" s="114">
        <v>30</v>
      </c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>
        <v>86002645012007</v>
      </c>
      <c r="D65" s="220" t="s">
        <v>162</v>
      </c>
      <c r="E65" s="183">
        <v>8231</v>
      </c>
      <c r="F65" s="312" t="s">
        <v>163</v>
      </c>
      <c r="G65" s="182" t="s">
        <v>33</v>
      </c>
      <c r="H65" s="183">
        <v>202</v>
      </c>
      <c r="I65" s="183">
        <v>11600</v>
      </c>
      <c r="J65" s="313">
        <v>42736</v>
      </c>
      <c r="K65" s="314">
        <v>44561</v>
      </c>
      <c r="L65" s="185">
        <v>3</v>
      </c>
      <c r="M65" s="186">
        <v>3.2</v>
      </c>
      <c r="N65" s="187" t="s">
        <v>164</v>
      </c>
      <c r="O65" s="188" t="s">
        <v>165</v>
      </c>
      <c r="P65" s="187" t="s">
        <v>166</v>
      </c>
      <c r="Q65" s="182">
        <v>1252</v>
      </c>
      <c r="R65" s="182">
        <v>1252</v>
      </c>
      <c r="S65" s="182">
        <v>1252</v>
      </c>
      <c r="T65" s="182"/>
      <c r="U65" s="182"/>
      <c r="V65" s="182">
        <v>30</v>
      </c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OTSAILA</v>
      </c>
      <c r="G76" s="58"/>
      <c r="H76" s="59" t="s">
        <v>2</v>
      </c>
      <c r="I76" s="338" t="str">
        <f>I2</f>
        <v>FEBRERO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28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>
        <v>20100831012016</v>
      </c>
      <c r="D97" s="214" t="s">
        <v>167</v>
      </c>
      <c r="E97" s="139">
        <v>8122</v>
      </c>
      <c r="F97" s="219" t="s">
        <v>168</v>
      </c>
      <c r="G97" s="139" t="s">
        <v>32</v>
      </c>
      <c r="H97" s="140">
        <v>1</v>
      </c>
      <c r="I97" s="177">
        <v>52</v>
      </c>
      <c r="J97" s="142">
        <v>44197</v>
      </c>
      <c r="K97" s="142">
        <v>44561</v>
      </c>
      <c r="L97" s="143"/>
      <c r="M97" s="143"/>
      <c r="N97" s="143">
        <v>1.3</v>
      </c>
      <c r="O97" s="143"/>
      <c r="P97" s="143"/>
      <c r="Q97" s="140"/>
      <c r="R97" s="140"/>
      <c r="S97" s="140">
        <v>1592</v>
      </c>
      <c r="T97" s="140"/>
      <c r="U97" s="140"/>
      <c r="V97" s="140">
        <v>31</v>
      </c>
      <c r="W97" s="178">
        <v>26</v>
      </c>
      <c r="X97" s="139"/>
      <c r="Y97" s="252"/>
    </row>
    <row r="98" spans="2:25" s="8" customFormat="1" ht="16.05" customHeight="1" x14ac:dyDescent="0.3">
      <c r="B98" s="282"/>
      <c r="C98" s="218">
        <v>20000295011981</v>
      </c>
      <c r="D98" s="215" t="s">
        <v>169</v>
      </c>
      <c r="E98" s="233">
        <v>1053</v>
      </c>
      <c r="F98" s="181" t="s">
        <v>170</v>
      </c>
      <c r="G98" s="147" t="s">
        <v>33</v>
      </c>
      <c r="H98" s="151">
        <v>913</v>
      </c>
      <c r="I98" s="179">
        <v>5670</v>
      </c>
      <c r="J98" s="149">
        <v>44197</v>
      </c>
      <c r="K98" s="149">
        <v>44561</v>
      </c>
      <c r="L98" s="150"/>
      <c r="M98" s="150"/>
      <c r="N98" s="150">
        <v>0</v>
      </c>
      <c r="O98" s="150"/>
      <c r="P98" s="150"/>
      <c r="Q98" s="151"/>
      <c r="R98" s="151"/>
      <c r="S98" s="151">
        <v>1731</v>
      </c>
      <c r="T98" s="151"/>
      <c r="U98" s="151"/>
      <c r="V98" s="151">
        <v>30</v>
      </c>
      <c r="W98" s="180">
        <v>26</v>
      </c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>
        <v>48001455011981</v>
      </c>
      <c r="D114" s="229" t="s">
        <v>171</v>
      </c>
      <c r="E114" s="103">
        <v>9311</v>
      </c>
      <c r="F114" s="234" t="s">
        <v>172</v>
      </c>
      <c r="G114" s="103" t="s">
        <v>33</v>
      </c>
      <c r="H114" s="104">
        <v>124</v>
      </c>
      <c r="I114" s="136">
        <v>2469</v>
      </c>
      <c r="J114" s="120">
        <v>44197</v>
      </c>
      <c r="K114" s="120">
        <v>44561</v>
      </c>
      <c r="L114" s="106"/>
      <c r="M114" s="106"/>
      <c r="N114" s="106">
        <v>0.75</v>
      </c>
      <c r="O114" s="106"/>
      <c r="P114" s="106"/>
      <c r="Q114" s="104"/>
      <c r="R114" s="104"/>
      <c r="S114" s="104">
        <v>1685</v>
      </c>
      <c r="T114" s="104"/>
      <c r="U114" s="104"/>
      <c r="V114" s="104">
        <v>32</v>
      </c>
      <c r="W114" s="103"/>
      <c r="X114" s="103"/>
      <c r="Y114" s="260"/>
    </row>
    <row r="115" spans="1:25" s="42" customFormat="1" x14ac:dyDescent="0.3">
      <c r="A115" s="52"/>
      <c r="B115" s="285"/>
      <c r="C115" s="225">
        <v>48006962012009</v>
      </c>
      <c r="D115" s="230" t="s">
        <v>173</v>
      </c>
      <c r="E115" s="111">
        <v>4931</v>
      </c>
      <c r="F115" s="132" t="s">
        <v>151</v>
      </c>
      <c r="G115" s="111" t="s">
        <v>32</v>
      </c>
      <c r="H115" s="114">
        <v>1</v>
      </c>
      <c r="I115" s="137">
        <v>650</v>
      </c>
      <c r="J115" s="124">
        <v>44197</v>
      </c>
      <c r="K115" s="124">
        <v>44561</v>
      </c>
      <c r="L115" s="113"/>
      <c r="M115" s="113"/>
      <c r="N115" s="113">
        <v>2.2000000000000002</v>
      </c>
      <c r="O115" s="113"/>
      <c r="P115" s="113"/>
      <c r="Q115" s="114"/>
      <c r="R115" s="114"/>
      <c r="S115" s="114">
        <v>1592</v>
      </c>
      <c r="T115" s="114"/>
      <c r="U115" s="114"/>
      <c r="V115" s="114">
        <v>30</v>
      </c>
      <c r="W115" s="111"/>
      <c r="X115" s="111"/>
      <c r="Y115" s="262"/>
    </row>
    <row r="116" spans="1:25" s="42" customFormat="1" x14ac:dyDescent="0.3">
      <c r="A116" s="52"/>
      <c r="B116" s="285"/>
      <c r="C116" s="225">
        <v>48000375011981</v>
      </c>
      <c r="D116" s="230" t="s">
        <v>85</v>
      </c>
      <c r="E116" s="111">
        <v>4612</v>
      </c>
      <c r="F116" s="132" t="s">
        <v>86</v>
      </c>
      <c r="G116" s="111" t="s">
        <v>33</v>
      </c>
      <c r="H116" s="114">
        <v>2</v>
      </c>
      <c r="I116" s="137">
        <v>35</v>
      </c>
      <c r="J116" s="124">
        <v>44197</v>
      </c>
      <c r="K116" s="124">
        <v>44561</v>
      </c>
      <c r="L116" s="113"/>
      <c r="M116" s="113"/>
      <c r="N116" s="113">
        <v>0.5</v>
      </c>
      <c r="O116" s="113"/>
      <c r="P116" s="113"/>
      <c r="Q116" s="114"/>
      <c r="R116" s="114"/>
      <c r="S116" s="114">
        <v>1726</v>
      </c>
      <c r="T116" s="114"/>
      <c r="U116" s="114"/>
      <c r="V116" s="114">
        <v>30</v>
      </c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ignoredErrors>
    <ignoredError sqref="C6:C9" numberStoredAsText="1"/>
  </ignoredErrors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28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47</v>
      </c>
      <c r="G2" s="70"/>
      <c r="H2" s="59" t="s">
        <v>2</v>
      </c>
      <c r="I2" s="338" t="s">
        <v>46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27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1100982012021</v>
      </c>
      <c r="D5" s="210" t="s">
        <v>58</v>
      </c>
      <c r="E5" s="213">
        <v>9522</v>
      </c>
      <c r="F5" s="101" t="s">
        <v>59</v>
      </c>
      <c r="G5" s="85" t="s">
        <v>32</v>
      </c>
      <c r="H5" s="86">
        <v>1</v>
      </c>
      <c r="I5" s="87">
        <v>22</v>
      </c>
      <c r="J5" s="88">
        <v>43466</v>
      </c>
      <c r="K5" s="89">
        <v>44926</v>
      </c>
      <c r="L5" s="311">
        <v>2</v>
      </c>
      <c r="M5" s="202">
        <v>2.2000000000000002</v>
      </c>
      <c r="N5" s="202">
        <v>1</v>
      </c>
      <c r="O5" s="91" t="s">
        <v>60</v>
      </c>
      <c r="P5" s="202"/>
      <c r="Q5" s="92">
        <v>1725</v>
      </c>
      <c r="R5" s="86">
        <v>1725</v>
      </c>
      <c r="S5" s="86">
        <v>1725</v>
      </c>
      <c r="T5" s="86">
        <v>1725</v>
      </c>
      <c r="U5" s="86"/>
      <c r="V5" s="86">
        <v>30</v>
      </c>
      <c r="W5" s="86"/>
      <c r="X5" s="85"/>
      <c r="Y5" s="249"/>
    </row>
    <row r="6" spans="1:25" s="9" customFormat="1" x14ac:dyDescent="0.3">
      <c r="B6" s="248"/>
      <c r="C6" s="212"/>
      <c r="D6" s="211"/>
      <c r="E6" s="85"/>
      <c r="F6" s="97"/>
      <c r="G6" s="85"/>
      <c r="H6" s="86"/>
      <c r="I6" s="87"/>
      <c r="J6" s="88"/>
      <c r="K6" s="89"/>
      <c r="L6" s="91"/>
      <c r="M6" s="91"/>
      <c r="N6" s="91"/>
      <c r="O6" s="91"/>
      <c r="P6" s="91"/>
      <c r="Q6" s="86"/>
      <c r="R6" s="86"/>
      <c r="S6" s="86"/>
      <c r="T6" s="86"/>
      <c r="U6" s="86"/>
      <c r="V6" s="86"/>
      <c r="W6" s="95"/>
      <c r="X6" s="96"/>
      <c r="Y6" s="250"/>
    </row>
    <row r="7" spans="1:25" s="9" customFormat="1" x14ac:dyDescent="0.3">
      <c r="B7" s="248"/>
      <c r="C7" s="212"/>
      <c r="D7" s="300"/>
      <c r="E7" s="85"/>
      <c r="F7" s="97"/>
      <c r="G7" s="85"/>
      <c r="H7" s="86"/>
      <c r="I7" s="87"/>
      <c r="J7" s="88"/>
      <c r="K7" s="89"/>
      <c r="L7" s="91"/>
      <c r="M7" s="91"/>
      <c r="N7" s="91"/>
      <c r="O7" s="91"/>
      <c r="P7" s="91"/>
      <c r="Q7" s="86"/>
      <c r="R7" s="86"/>
      <c r="S7" s="86"/>
      <c r="T7" s="86"/>
      <c r="U7" s="86"/>
      <c r="V7" s="95"/>
      <c r="W7" s="86"/>
      <c r="X7" s="96"/>
      <c r="Y7" s="250"/>
    </row>
    <row r="8" spans="1:25" s="8" customFormat="1" x14ac:dyDescent="0.3">
      <c r="B8" s="248"/>
      <c r="C8" s="212"/>
      <c r="D8" s="300"/>
      <c r="E8" s="85"/>
      <c r="F8" s="97"/>
      <c r="G8" s="85"/>
      <c r="H8" s="86"/>
      <c r="I8" s="87"/>
      <c r="J8" s="88"/>
      <c r="K8" s="89"/>
      <c r="L8" s="96"/>
      <c r="M8" s="91"/>
      <c r="N8" s="91"/>
      <c r="O8" s="91"/>
      <c r="P8" s="90"/>
      <c r="Q8" s="86"/>
      <c r="R8" s="86"/>
      <c r="S8" s="86"/>
      <c r="T8" s="86"/>
      <c r="U8" s="86"/>
      <c r="V8" s="86"/>
      <c r="W8" s="86"/>
      <c r="X8" s="85"/>
      <c r="Y8" s="249"/>
    </row>
    <row r="9" spans="1:25" s="8" customFormat="1" ht="15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20101452012015</v>
      </c>
      <c r="D20" s="214" t="s">
        <v>61</v>
      </c>
      <c r="E20" s="304">
        <v>2352</v>
      </c>
      <c r="F20" s="219" t="s">
        <v>62</v>
      </c>
      <c r="G20" s="139" t="s">
        <v>32</v>
      </c>
      <c r="H20" s="140">
        <v>1</v>
      </c>
      <c r="I20" s="141">
        <v>38</v>
      </c>
      <c r="J20" s="142">
        <v>43831</v>
      </c>
      <c r="K20" s="142">
        <v>45291</v>
      </c>
      <c r="L20" s="143"/>
      <c r="M20" s="321" t="s">
        <v>63</v>
      </c>
      <c r="N20" s="322" t="s">
        <v>64</v>
      </c>
      <c r="O20" s="322" t="s">
        <v>65</v>
      </c>
      <c r="P20" s="322" t="s">
        <v>66</v>
      </c>
      <c r="Q20" s="326"/>
      <c r="R20" s="140">
        <v>1690</v>
      </c>
      <c r="S20" s="140">
        <v>1690</v>
      </c>
      <c r="T20" s="140">
        <v>1690</v>
      </c>
      <c r="U20" s="140">
        <v>1690</v>
      </c>
      <c r="V20" s="140"/>
      <c r="W20" s="140">
        <v>26</v>
      </c>
      <c r="X20" s="139"/>
      <c r="Y20" s="252"/>
    </row>
    <row r="21" spans="1:25" s="12" customFormat="1" ht="22.2" customHeight="1" x14ac:dyDescent="0.3">
      <c r="B21" s="253"/>
      <c r="C21" s="218">
        <v>20002621012008</v>
      </c>
      <c r="D21" s="215" t="s">
        <v>67</v>
      </c>
      <c r="E21" s="148">
        <v>5221</v>
      </c>
      <c r="F21" s="181" t="s">
        <v>48</v>
      </c>
      <c r="G21" s="147" t="s">
        <v>32</v>
      </c>
      <c r="H21" s="147">
        <v>1</v>
      </c>
      <c r="I21" s="148">
        <v>65</v>
      </c>
      <c r="J21" s="149">
        <v>43466</v>
      </c>
      <c r="K21" s="149">
        <v>44926</v>
      </c>
      <c r="L21" s="152">
        <v>2</v>
      </c>
      <c r="M21" s="154">
        <v>2.2000000000000002</v>
      </c>
      <c r="N21" s="154">
        <v>1</v>
      </c>
      <c r="O21" s="154" t="s">
        <v>68</v>
      </c>
      <c r="P21" s="154"/>
      <c r="Q21" s="236">
        <v>1648</v>
      </c>
      <c r="R21" s="151">
        <v>1648</v>
      </c>
      <c r="S21" s="151">
        <v>1648</v>
      </c>
      <c r="T21" s="151">
        <v>1648</v>
      </c>
      <c r="U21" s="151"/>
      <c r="V21" s="151">
        <v>30</v>
      </c>
      <c r="W21" s="151"/>
      <c r="X21" s="147"/>
      <c r="Y21" s="254"/>
    </row>
    <row r="22" spans="1:25" s="13" customFormat="1" ht="25.8" customHeight="1" x14ac:dyDescent="0.3">
      <c r="B22" s="255"/>
      <c r="C22" s="218">
        <v>20101592012015</v>
      </c>
      <c r="D22" s="215" t="s">
        <v>69</v>
      </c>
      <c r="E22" s="148">
        <v>2454</v>
      </c>
      <c r="F22" s="181" t="s">
        <v>53</v>
      </c>
      <c r="G22" s="147" t="s">
        <v>32</v>
      </c>
      <c r="H22" s="147">
        <v>1</v>
      </c>
      <c r="I22" s="148">
        <v>25</v>
      </c>
      <c r="J22" s="149">
        <v>43831</v>
      </c>
      <c r="K22" s="149">
        <v>44561</v>
      </c>
      <c r="L22" s="154"/>
      <c r="M22" s="150">
        <v>1.5</v>
      </c>
      <c r="N22" s="150" t="s">
        <v>70</v>
      </c>
      <c r="O22" s="154"/>
      <c r="P22" s="150"/>
      <c r="Q22" s="151"/>
      <c r="R22" s="151">
        <v>1697</v>
      </c>
      <c r="S22" s="151">
        <v>1697</v>
      </c>
      <c r="T22" s="151"/>
      <c r="U22" s="151"/>
      <c r="V22" s="151">
        <v>30</v>
      </c>
      <c r="W22" s="151">
        <v>26</v>
      </c>
      <c r="X22" s="147"/>
      <c r="Y22" s="254"/>
    </row>
    <row r="23" spans="1:25" s="13" customFormat="1" ht="24.6" customHeight="1" x14ac:dyDescent="0.3">
      <c r="B23" s="255"/>
      <c r="C23" s="218">
        <v>20101222012015</v>
      </c>
      <c r="D23" s="215" t="s">
        <v>71</v>
      </c>
      <c r="E23" s="148">
        <v>3299</v>
      </c>
      <c r="F23" s="181" t="s">
        <v>72</v>
      </c>
      <c r="G23" s="147" t="s">
        <v>32</v>
      </c>
      <c r="H23" s="147">
        <v>1</v>
      </c>
      <c r="I23" s="153">
        <v>72</v>
      </c>
      <c r="J23" s="149">
        <v>43831</v>
      </c>
      <c r="K23" s="149">
        <v>44561</v>
      </c>
      <c r="L23" s="154"/>
      <c r="M23" s="150" t="s">
        <v>73</v>
      </c>
      <c r="N23" s="154" t="s">
        <v>74</v>
      </c>
      <c r="O23" s="154"/>
      <c r="P23" s="154"/>
      <c r="Q23" s="151"/>
      <c r="R23" s="151">
        <v>1697</v>
      </c>
      <c r="S23" s="151">
        <v>1697</v>
      </c>
      <c r="T23" s="151"/>
      <c r="U23" s="151"/>
      <c r="V23" s="151">
        <v>30</v>
      </c>
      <c r="W23" s="151">
        <v>26</v>
      </c>
      <c r="X23" s="147"/>
      <c r="Y23" s="254" t="s">
        <v>33</v>
      </c>
    </row>
    <row r="24" spans="1:25" s="13" customFormat="1" ht="21" customHeight="1" x14ac:dyDescent="0.3">
      <c r="B24" s="255"/>
      <c r="C24" s="218">
        <v>20103962012018</v>
      </c>
      <c r="D24" s="216" t="s">
        <v>75</v>
      </c>
      <c r="E24" s="305">
        <v>2599</v>
      </c>
      <c r="F24" s="181" t="s">
        <v>55</v>
      </c>
      <c r="G24" s="147" t="s">
        <v>32</v>
      </c>
      <c r="H24" s="147">
        <v>1</v>
      </c>
      <c r="I24" s="148">
        <v>35</v>
      </c>
      <c r="J24" s="149">
        <v>43831</v>
      </c>
      <c r="K24" s="149">
        <v>44561</v>
      </c>
      <c r="L24" s="154"/>
      <c r="M24" s="150">
        <v>0.8</v>
      </c>
      <c r="N24" s="150">
        <v>0</v>
      </c>
      <c r="O24" s="150"/>
      <c r="P24" s="150"/>
      <c r="Q24" s="151"/>
      <c r="R24" s="151">
        <v>1697</v>
      </c>
      <c r="S24" s="151">
        <v>1697</v>
      </c>
      <c r="T24" s="151"/>
      <c r="U24" s="151"/>
      <c r="V24" s="151">
        <v>30</v>
      </c>
      <c r="W24" s="151">
        <v>26</v>
      </c>
      <c r="X24" s="147"/>
      <c r="Y24" s="254" t="s">
        <v>33</v>
      </c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48000392011981</v>
      </c>
      <c r="D41" s="301" t="s">
        <v>76</v>
      </c>
      <c r="E41" s="307">
        <v>8891</v>
      </c>
      <c r="F41" s="234" t="s">
        <v>77</v>
      </c>
      <c r="G41" s="103" t="s">
        <v>32</v>
      </c>
      <c r="H41" s="119">
        <v>1</v>
      </c>
      <c r="I41" s="105">
        <v>84</v>
      </c>
      <c r="J41" s="120">
        <v>44197</v>
      </c>
      <c r="K41" s="121">
        <v>45657</v>
      </c>
      <c r="L41" s="122" t="s">
        <v>78</v>
      </c>
      <c r="M41" s="106"/>
      <c r="N41" s="106">
        <v>0</v>
      </c>
      <c r="O41" s="319" t="s">
        <v>79</v>
      </c>
      <c r="P41" s="320" t="s">
        <v>80</v>
      </c>
      <c r="Q41" s="104"/>
      <c r="R41" s="104"/>
      <c r="S41" s="104">
        <v>1578</v>
      </c>
      <c r="T41" s="104">
        <v>1578</v>
      </c>
      <c r="U41" s="104">
        <v>1578</v>
      </c>
      <c r="V41" s="104">
        <v>30</v>
      </c>
      <c r="W41" s="104"/>
      <c r="X41" s="103"/>
      <c r="Y41" s="260"/>
    </row>
    <row r="42" spans="2:25" s="8" customFormat="1" ht="27" customHeight="1" x14ac:dyDescent="0.3">
      <c r="B42" s="261"/>
      <c r="C42" s="225">
        <v>48100332012012</v>
      </c>
      <c r="D42" s="302" t="s">
        <v>81</v>
      </c>
      <c r="E42" s="112">
        <v>2222</v>
      </c>
      <c r="F42" s="132" t="s">
        <v>82</v>
      </c>
      <c r="G42" s="111" t="s">
        <v>32</v>
      </c>
      <c r="H42" s="123">
        <v>1</v>
      </c>
      <c r="I42" s="115">
        <v>68</v>
      </c>
      <c r="J42" s="124">
        <v>43466</v>
      </c>
      <c r="K42" s="125">
        <v>44196</v>
      </c>
      <c r="L42" s="126">
        <v>2.7</v>
      </c>
      <c r="M42" s="113">
        <v>1.5</v>
      </c>
      <c r="N42" s="113"/>
      <c r="O42" s="205"/>
      <c r="P42" s="205"/>
      <c r="Q42" s="114">
        <v>1728</v>
      </c>
      <c r="R42" s="114">
        <v>1728</v>
      </c>
      <c r="S42" s="114"/>
      <c r="T42" s="114"/>
      <c r="U42" s="114"/>
      <c r="V42" s="114">
        <v>32</v>
      </c>
      <c r="W42" s="114">
        <v>27</v>
      </c>
      <c r="X42" s="111" t="s">
        <v>33</v>
      </c>
      <c r="Y42" s="262"/>
    </row>
    <row r="43" spans="2:25" s="8" customFormat="1" ht="23.4" customHeight="1" x14ac:dyDescent="0.3">
      <c r="B43" s="261"/>
      <c r="C43" s="225">
        <v>48003902011993</v>
      </c>
      <c r="D43" s="302" t="s">
        <v>83</v>
      </c>
      <c r="E43" s="112">
        <v>2550</v>
      </c>
      <c r="F43" s="132" t="s">
        <v>44</v>
      </c>
      <c r="G43" s="111" t="s">
        <v>32</v>
      </c>
      <c r="H43" s="123">
        <v>1</v>
      </c>
      <c r="I43" s="115">
        <v>56</v>
      </c>
      <c r="J43" s="124">
        <v>43466</v>
      </c>
      <c r="K43" s="125">
        <v>44561</v>
      </c>
      <c r="L43" s="206">
        <v>2</v>
      </c>
      <c r="M43" s="205">
        <v>1.85</v>
      </c>
      <c r="N43" s="113" t="s">
        <v>84</v>
      </c>
      <c r="O43" s="113"/>
      <c r="P43" s="204"/>
      <c r="Q43" s="127">
        <v>1700</v>
      </c>
      <c r="R43" s="127">
        <v>1700</v>
      </c>
      <c r="S43" s="127">
        <v>1700</v>
      </c>
      <c r="T43" s="114"/>
      <c r="U43" s="114"/>
      <c r="V43" s="114">
        <v>30</v>
      </c>
      <c r="W43" s="114"/>
      <c r="X43" s="111" t="s">
        <v>33</v>
      </c>
      <c r="Y43" s="262"/>
    </row>
    <row r="44" spans="2:25" s="8" customFormat="1" ht="24.6" customHeight="1" x14ac:dyDescent="0.3">
      <c r="B44" s="261"/>
      <c r="C44" s="225">
        <v>48000375011981</v>
      </c>
      <c r="D44" s="302" t="s">
        <v>85</v>
      </c>
      <c r="E44" s="112">
        <v>4612</v>
      </c>
      <c r="F44" s="132" t="s">
        <v>86</v>
      </c>
      <c r="G44" s="111" t="s">
        <v>33</v>
      </c>
      <c r="H44" s="123">
        <v>2</v>
      </c>
      <c r="I44" s="115">
        <v>40</v>
      </c>
      <c r="J44" s="124">
        <v>43831</v>
      </c>
      <c r="K44" s="125">
        <v>45291</v>
      </c>
      <c r="L44" s="113"/>
      <c r="M44" s="113">
        <v>1.2</v>
      </c>
      <c r="N44" s="113">
        <v>0.5</v>
      </c>
      <c r="O44" s="205" t="s">
        <v>87</v>
      </c>
      <c r="P44" s="315" t="s">
        <v>88</v>
      </c>
      <c r="Q44" s="114"/>
      <c r="R44" s="114">
        <v>1730</v>
      </c>
      <c r="S44" s="114">
        <v>1726</v>
      </c>
      <c r="T44" s="114">
        <v>1723</v>
      </c>
      <c r="U44" s="114">
        <v>1720</v>
      </c>
      <c r="V44" s="114">
        <v>30</v>
      </c>
      <c r="W44" s="114"/>
      <c r="X44" s="111"/>
      <c r="Y44" s="262" t="s">
        <v>33</v>
      </c>
    </row>
    <row r="45" spans="2:25" s="8" customFormat="1" ht="24" customHeight="1" x14ac:dyDescent="0.3">
      <c r="B45" s="261"/>
      <c r="C45" s="225">
        <v>48102291012021</v>
      </c>
      <c r="D45" s="302" t="s">
        <v>89</v>
      </c>
      <c r="E45" s="112">
        <v>8110</v>
      </c>
      <c r="F45" s="132" t="s">
        <v>56</v>
      </c>
      <c r="G45" s="111" t="s">
        <v>32</v>
      </c>
      <c r="H45" s="123">
        <v>1</v>
      </c>
      <c r="I45" s="115">
        <v>38</v>
      </c>
      <c r="J45" s="124">
        <v>43831</v>
      </c>
      <c r="K45" s="125">
        <v>45657</v>
      </c>
      <c r="L45" s="205" t="s">
        <v>90</v>
      </c>
      <c r="M45" s="113">
        <v>1.7</v>
      </c>
      <c r="N45" s="113">
        <v>0.7</v>
      </c>
      <c r="O45" s="205" t="s">
        <v>87</v>
      </c>
      <c r="P45" s="204" t="s">
        <v>88</v>
      </c>
      <c r="Q45" s="129"/>
      <c r="R45" s="114">
        <v>1720</v>
      </c>
      <c r="S45" s="114">
        <v>1720</v>
      </c>
      <c r="T45" s="114">
        <v>1720</v>
      </c>
      <c r="U45" s="114">
        <v>1720</v>
      </c>
      <c r="V45" s="114">
        <v>30</v>
      </c>
      <c r="W45" s="114"/>
      <c r="X45" s="111"/>
      <c r="Y45" s="262"/>
    </row>
    <row r="46" spans="2:25" s="8" customFormat="1" ht="21" customHeight="1" x14ac:dyDescent="0.3">
      <c r="B46" s="261"/>
      <c r="C46" s="225">
        <v>48102282012020</v>
      </c>
      <c r="D46" s="302" t="s">
        <v>91</v>
      </c>
      <c r="E46" s="308">
        <v>2910</v>
      </c>
      <c r="F46" s="132" t="s">
        <v>92</v>
      </c>
      <c r="G46" s="111" t="s">
        <v>32</v>
      </c>
      <c r="H46" s="123">
        <v>1</v>
      </c>
      <c r="I46" s="115">
        <v>63</v>
      </c>
      <c r="J46" s="124">
        <v>43466</v>
      </c>
      <c r="K46" s="125">
        <v>44926</v>
      </c>
      <c r="L46" s="113">
        <v>2.2000000000000002</v>
      </c>
      <c r="M46" s="205">
        <v>2.2000000000000002</v>
      </c>
      <c r="N46" s="205" t="s">
        <v>93</v>
      </c>
      <c r="O46" s="205" t="s">
        <v>94</v>
      </c>
      <c r="P46" s="205"/>
      <c r="Q46" s="127">
        <v>1708</v>
      </c>
      <c r="R46" s="127">
        <v>1708</v>
      </c>
      <c r="S46" s="114">
        <v>1708</v>
      </c>
      <c r="T46" s="114">
        <v>1708</v>
      </c>
      <c r="U46" s="114"/>
      <c r="V46" s="114">
        <v>31</v>
      </c>
      <c r="W46" s="114">
        <v>22</v>
      </c>
      <c r="X46" s="111"/>
      <c r="Y46" s="262"/>
    </row>
    <row r="47" spans="2:25" s="8" customFormat="1" x14ac:dyDescent="0.3">
      <c r="B47" s="261"/>
      <c r="C47" s="225">
        <v>48101892012019</v>
      </c>
      <c r="D47" s="302" t="s">
        <v>95</v>
      </c>
      <c r="E47" s="112">
        <v>3320</v>
      </c>
      <c r="F47" s="132" t="s">
        <v>96</v>
      </c>
      <c r="G47" s="111" t="s">
        <v>32</v>
      </c>
      <c r="H47" s="123">
        <v>1</v>
      </c>
      <c r="I47" s="115">
        <v>22</v>
      </c>
      <c r="J47" s="124">
        <v>44197</v>
      </c>
      <c r="K47" s="125">
        <v>44561</v>
      </c>
      <c r="L47" s="117"/>
      <c r="M47" s="113"/>
      <c r="N47" s="113">
        <v>1.5</v>
      </c>
      <c r="O47" s="205"/>
      <c r="P47" s="204"/>
      <c r="Q47" s="114"/>
      <c r="R47" s="114"/>
      <c r="S47" s="114">
        <v>1700</v>
      </c>
      <c r="T47" s="114"/>
      <c r="U47" s="114"/>
      <c r="V47" s="114">
        <v>30</v>
      </c>
      <c r="W47" s="114">
        <v>22</v>
      </c>
      <c r="X47" s="111"/>
      <c r="Y47" s="262"/>
    </row>
    <row r="48" spans="2:25" s="8" customFormat="1" ht="26.4" x14ac:dyDescent="0.3">
      <c r="B48" s="261"/>
      <c r="C48" s="225">
        <v>48100252012011</v>
      </c>
      <c r="D48" s="302" t="s">
        <v>97</v>
      </c>
      <c r="E48" s="112">
        <v>3030</v>
      </c>
      <c r="F48" s="132" t="s">
        <v>50</v>
      </c>
      <c r="G48" s="111" t="s">
        <v>32</v>
      </c>
      <c r="H48" s="123">
        <v>1</v>
      </c>
      <c r="I48" s="115">
        <v>51</v>
      </c>
      <c r="J48" s="124">
        <v>44197</v>
      </c>
      <c r="K48" s="125">
        <v>44561</v>
      </c>
      <c r="L48" s="113"/>
      <c r="M48" s="113"/>
      <c r="N48" s="113">
        <v>2</v>
      </c>
      <c r="O48" s="205"/>
      <c r="P48" s="204"/>
      <c r="Q48" s="129"/>
      <c r="R48" s="114"/>
      <c r="S48" s="114">
        <v>1684</v>
      </c>
      <c r="T48" s="114"/>
      <c r="U48" s="114"/>
      <c r="V48" s="114">
        <v>30</v>
      </c>
      <c r="W48" s="114">
        <v>22</v>
      </c>
      <c r="X48" s="111" t="s">
        <v>33</v>
      </c>
      <c r="Y48" s="262" t="s">
        <v>33</v>
      </c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>
        <v>86100322012017</v>
      </c>
      <c r="D65" s="220" t="s">
        <v>98</v>
      </c>
      <c r="E65" s="183">
        <v>4675</v>
      </c>
      <c r="F65" s="312" t="s">
        <v>99</v>
      </c>
      <c r="G65" s="182" t="s">
        <v>32</v>
      </c>
      <c r="H65" s="183">
        <v>1</v>
      </c>
      <c r="I65" s="183">
        <v>75</v>
      </c>
      <c r="J65" s="313">
        <v>42736</v>
      </c>
      <c r="K65" s="314">
        <v>44926</v>
      </c>
      <c r="L65" s="185">
        <v>1.2</v>
      </c>
      <c r="M65" s="186">
        <v>0.8</v>
      </c>
      <c r="N65" s="187" t="s">
        <v>100</v>
      </c>
      <c r="O65" s="188" t="s">
        <v>101</v>
      </c>
      <c r="P65" s="187"/>
      <c r="Q65" s="182">
        <v>1700</v>
      </c>
      <c r="R65" s="182">
        <v>1700</v>
      </c>
      <c r="S65" s="182">
        <v>1700</v>
      </c>
      <c r="T65" s="182">
        <v>1700</v>
      </c>
      <c r="U65" s="182"/>
      <c r="V65" s="182"/>
      <c r="W65" s="182">
        <v>22</v>
      </c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URTARRILA</v>
      </c>
      <c r="G76" s="58"/>
      <c r="H76" s="59" t="s">
        <v>2</v>
      </c>
      <c r="I76" s="338" t="str">
        <f>I2</f>
        <v>ENERO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27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>
        <v>20001095011981</v>
      </c>
      <c r="D97" s="214" t="s">
        <v>57</v>
      </c>
      <c r="E97" s="139">
        <v>2410</v>
      </c>
      <c r="F97" s="219" t="s">
        <v>43</v>
      </c>
      <c r="G97" s="139" t="s">
        <v>33</v>
      </c>
      <c r="H97" s="140">
        <v>2614</v>
      </c>
      <c r="I97" s="177">
        <v>50195</v>
      </c>
      <c r="J97" s="142">
        <v>44197</v>
      </c>
      <c r="K97" s="142">
        <v>44561</v>
      </c>
      <c r="L97" s="143"/>
      <c r="M97" s="143"/>
      <c r="N97" s="143">
        <v>0</v>
      </c>
      <c r="O97" s="143"/>
      <c r="P97" s="143"/>
      <c r="Q97" s="140"/>
      <c r="R97" s="140"/>
      <c r="S97" s="140">
        <v>1697</v>
      </c>
      <c r="T97" s="140"/>
      <c r="U97" s="140"/>
      <c r="V97" s="140">
        <v>30</v>
      </c>
      <c r="W97" s="178">
        <v>26</v>
      </c>
      <c r="X97" s="139"/>
      <c r="Y97" s="252"/>
    </row>
    <row r="98" spans="2:25" s="8" customFormat="1" ht="16.05" customHeight="1" x14ac:dyDescent="0.3">
      <c r="B98" s="282"/>
      <c r="C98" s="218">
        <v>20000455011981</v>
      </c>
      <c r="D98" s="215" t="s">
        <v>51</v>
      </c>
      <c r="E98" s="233">
        <v>4121</v>
      </c>
      <c r="F98" s="181" t="s">
        <v>52</v>
      </c>
      <c r="G98" s="147" t="s">
        <v>33</v>
      </c>
      <c r="H98" s="151">
        <v>910</v>
      </c>
      <c r="I98" s="179">
        <v>5657</v>
      </c>
      <c r="J98" s="149">
        <v>44197</v>
      </c>
      <c r="K98" s="149">
        <v>44561</v>
      </c>
      <c r="L98" s="150"/>
      <c r="M98" s="150"/>
      <c r="N98" s="150" t="s">
        <v>102</v>
      </c>
      <c r="O98" s="150"/>
      <c r="P98" s="150"/>
      <c r="Q98" s="151"/>
      <c r="R98" s="151"/>
      <c r="S98" s="151">
        <v>1690</v>
      </c>
      <c r="T98" s="151"/>
      <c r="U98" s="151"/>
      <c r="V98" s="151">
        <v>30</v>
      </c>
      <c r="W98" s="180">
        <v>26</v>
      </c>
      <c r="X98" s="147"/>
      <c r="Y98" s="254"/>
    </row>
    <row r="99" spans="2:25" s="8" customFormat="1" ht="16.05" customHeight="1" x14ac:dyDescent="0.3">
      <c r="B99" s="282"/>
      <c r="C99" s="218">
        <v>20002092012001</v>
      </c>
      <c r="D99" s="215" t="s">
        <v>103</v>
      </c>
      <c r="E99" s="147">
        <v>8731</v>
      </c>
      <c r="F99" s="181" t="s">
        <v>45</v>
      </c>
      <c r="G99" s="147" t="s">
        <v>32</v>
      </c>
      <c r="H99" s="151">
        <v>1</v>
      </c>
      <c r="I99" s="179">
        <v>247</v>
      </c>
      <c r="J99" s="149">
        <v>43831</v>
      </c>
      <c r="K99" s="149">
        <v>44196</v>
      </c>
      <c r="L99" s="150"/>
      <c r="M99" s="150">
        <v>1.46</v>
      </c>
      <c r="N99" s="150"/>
      <c r="O99" s="150"/>
      <c r="P99" s="150"/>
      <c r="Q99" s="151"/>
      <c r="R99" s="151">
        <v>1592</v>
      </c>
      <c r="S99" s="151"/>
      <c r="T99" s="151"/>
      <c r="U99" s="151"/>
      <c r="V99" s="151"/>
      <c r="W99" s="180">
        <v>24</v>
      </c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>
        <v>48100402012012</v>
      </c>
      <c r="D114" s="229" t="s">
        <v>54</v>
      </c>
      <c r="E114" s="103">
        <v>1721</v>
      </c>
      <c r="F114" s="234" t="s">
        <v>49</v>
      </c>
      <c r="G114" s="103" t="s">
        <v>32</v>
      </c>
      <c r="H114" s="104">
        <v>1</v>
      </c>
      <c r="I114" s="136">
        <v>127</v>
      </c>
      <c r="J114" s="120">
        <v>44197</v>
      </c>
      <c r="K114" s="120">
        <v>44561</v>
      </c>
      <c r="L114" s="106"/>
      <c r="M114" s="106"/>
      <c r="N114" s="106">
        <v>1.5</v>
      </c>
      <c r="O114" s="106"/>
      <c r="P114" s="106"/>
      <c r="Q114" s="104"/>
      <c r="R114" s="104"/>
      <c r="S114" s="104">
        <v>1706</v>
      </c>
      <c r="T114" s="104"/>
      <c r="U114" s="104"/>
      <c r="V114" s="104">
        <v>31</v>
      </c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22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/>
      <c r="G2" s="70"/>
      <c r="H2" s="59" t="s">
        <v>2</v>
      </c>
      <c r="I2" s="338"/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29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/>
      <c r="D5" s="210"/>
      <c r="E5" s="213"/>
      <c r="F5" s="101"/>
      <c r="G5" s="85"/>
      <c r="H5" s="86"/>
      <c r="I5" s="87"/>
      <c r="J5" s="88"/>
      <c r="K5" s="89"/>
      <c r="L5" s="311"/>
      <c r="M5" s="202"/>
      <c r="N5" s="202"/>
      <c r="O5" s="91"/>
      <c r="P5" s="202"/>
      <c r="Q5" s="92"/>
      <c r="R5" s="86"/>
      <c r="S5" s="86"/>
      <c r="T5" s="86"/>
      <c r="U5" s="86"/>
      <c r="V5" s="86"/>
      <c r="W5" s="86"/>
      <c r="X5" s="85"/>
      <c r="Y5" s="249"/>
    </row>
    <row r="6" spans="1:25" s="9" customFormat="1" x14ac:dyDescent="0.3">
      <c r="B6" s="248"/>
      <c r="C6" s="212"/>
      <c r="D6" s="211"/>
      <c r="E6" s="85"/>
      <c r="F6" s="97"/>
      <c r="G6" s="85"/>
      <c r="H6" s="86"/>
      <c r="I6" s="87"/>
      <c r="J6" s="88"/>
      <c r="K6" s="89"/>
      <c r="L6" s="91"/>
      <c r="M6" s="91"/>
      <c r="N6" s="91"/>
      <c r="O6" s="91"/>
      <c r="P6" s="91"/>
      <c r="Q6" s="86"/>
      <c r="R6" s="86"/>
      <c r="S6" s="86"/>
      <c r="T6" s="86"/>
      <c r="U6" s="86"/>
      <c r="V6" s="86"/>
      <c r="W6" s="95"/>
      <c r="X6" s="96"/>
      <c r="Y6" s="250"/>
    </row>
    <row r="7" spans="1:25" s="9" customFormat="1" x14ac:dyDescent="0.3">
      <c r="B7" s="248"/>
      <c r="C7" s="212"/>
      <c r="D7" s="300"/>
      <c r="E7" s="85"/>
      <c r="F7" s="97"/>
      <c r="G7" s="85"/>
      <c r="H7" s="86"/>
      <c r="I7" s="87"/>
      <c r="J7" s="88"/>
      <c r="K7" s="89"/>
      <c r="L7" s="91"/>
      <c r="M7" s="91"/>
      <c r="N7" s="91"/>
      <c r="O7" s="91"/>
      <c r="P7" s="91"/>
      <c r="Q7" s="86"/>
      <c r="R7" s="86"/>
      <c r="S7" s="86"/>
      <c r="T7" s="86"/>
      <c r="U7" s="86"/>
      <c r="V7" s="95"/>
      <c r="W7" s="86"/>
      <c r="X7" s="96"/>
      <c r="Y7" s="250"/>
    </row>
    <row r="8" spans="1:25" s="8" customFormat="1" x14ac:dyDescent="0.3">
      <c r="B8" s="248"/>
      <c r="C8" s="212"/>
      <c r="D8" s="300"/>
      <c r="E8" s="85"/>
      <c r="F8" s="97"/>
      <c r="G8" s="85"/>
      <c r="H8" s="86"/>
      <c r="I8" s="87"/>
      <c r="J8" s="88"/>
      <c r="K8" s="89"/>
      <c r="L8" s="96"/>
      <c r="M8" s="91"/>
      <c r="N8" s="91"/>
      <c r="O8" s="91"/>
      <c r="P8" s="90"/>
      <c r="Q8" s="86"/>
      <c r="R8" s="86"/>
      <c r="S8" s="86"/>
      <c r="T8" s="86"/>
      <c r="U8" s="86"/>
      <c r="V8" s="86"/>
      <c r="W8" s="86"/>
      <c r="X8" s="85"/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/>
      <c r="D20" s="214"/>
      <c r="E20" s="304"/>
      <c r="F20" s="219"/>
      <c r="G20" s="139"/>
      <c r="H20" s="140"/>
      <c r="I20" s="141"/>
      <c r="J20" s="142"/>
      <c r="K20" s="142"/>
      <c r="L20" s="143"/>
      <c r="M20" s="321"/>
      <c r="N20" s="322"/>
      <c r="O20" s="322"/>
      <c r="P20" s="322"/>
      <c r="Q20" s="326"/>
      <c r="R20" s="140"/>
      <c r="S20" s="140"/>
      <c r="T20" s="140"/>
      <c r="U20" s="140"/>
      <c r="V20" s="140"/>
      <c r="W20" s="140"/>
      <c r="X20" s="139"/>
      <c r="Y20" s="252"/>
    </row>
    <row r="21" spans="1:25" s="12" customFormat="1" ht="22.2" customHeight="1" x14ac:dyDescent="0.3">
      <c r="B21" s="253"/>
      <c r="C21" s="218"/>
      <c r="D21" s="215"/>
      <c r="E21" s="148"/>
      <c r="F21" s="181"/>
      <c r="G21" s="147"/>
      <c r="H21" s="147"/>
      <c r="I21" s="148"/>
      <c r="J21" s="149"/>
      <c r="K21" s="149"/>
      <c r="L21" s="152"/>
      <c r="M21" s="154"/>
      <c r="N21" s="154"/>
      <c r="O21" s="154"/>
      <c r="P21" s="154"/>
      <c r="Q21" s="236"/>
      <c r="R21" s="151"/>
      <c r="S21" s="151"/>
      <c r="T21" s="151"/>
      <c r="U21" s="151"/>
      <c r="V21" s="151"/>
      <c r="W21" s="151"/>
      <c r="X21" s="147"/>
      <c r="Y21" s="254"/>
    </row>
    <row r="22" spans="1:25" s="13" customFormat="1" ht="25.8" customHeight="1" x14ac:dyDescent="0.3">
      <c r="B22" s="255"/>
      <c r="C22" s="218"/>
      <c r="D22" s="215"/>
      <c r="E22" s="148"/>
      <c r="F22" s="181"/>
      <c r="G22" s="147"/>
      <c r="H22" s="147"/>
      <c r="I22" s="148"/>
      <c r="J22" s="149"/>
      <c r="K22" s="149"/>
      <c r="L22" s="154"/>
      <c r="M22" s="150"/>
      <c r="N22" s="150"/>
      <c r="O22" s="154"/>
      <c r="P22" s="150"/>
      <c r="Q22" s="151"/>
      <c r="R22" s="151"/>
      <c r="S22" s="151"/>
      <c r="T22" s="151"/>
      <c r="U22" s="151"/>
      <c r="V22" s="151"/>
      <c r="W22" s="151"/>
      <c r="X22" s="147"/>
      <c r="Y22" s="254"/>
    </row>
    <row r="23" spans="1:25" s="13" customFormat="1" ht="24.6" customHeight="1" x14ac:dyDescent="0.3">
      <c r="B23" s="255"/>
      <c r="C23" s="218"/>
      <c r="D23" s="215"/>
      <c r="E23" s="148"/>
      <c r="F23" s="181"/>
      <c r="G23" s="147"/>
      <c r="H23" s="147"/>
      <c r="I23" s="153"/>
      <c r="J23" s="149"/>
      <c r="K23" s="149"/>
      <c r="L23" s="154"/>
      <c r="M23" s="150"/>
      <c r="N23" s="154"/>
      <c r="O23" s="154"/>
      <c r="P23" s="154"/>
      <c r="Q23" s="151"/>
      <c r="R23" s="151"/>
      <c r="S23" s="151"/>
      <c r="T23" s="151"/>
      <c r="U23" s="151"/>
      <c r="V23" s="151"/>
      <c r="W23" s="151"/>
      <c r="X23" s="147"/>
      <c r="Y23" s="254"/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/>
      <c r="D41" s="301"/>
      <c r="E41" s="307"/>
      <c r="F41" s="234"/>
      <c r="G41" s="103"/>
      <c r="H41" s="119"/>
      <c r="I41" s="105"/>
      <c r="J41" s="120"/>
      <c r="K41" s="121"/>
      <c r="L41" s="122"/>
      <c r="M41" s="106"/>
      <c r="N41" s="106"/>
      <c r="O41" s="319"/>
      <c r="P41" s="320"/>
      <c r="Q41" s="104"/>
      <c r="R41" s="104"/>
      <c r="S41" s="104"/>
      <c r="T41" s="104"/>
      <c r="U41" s="104"/>
      <c r="V41" s="104"/>
      <c r="W41" s="104"/>
      <c r="X41" s="103"/>
      <c r="Y41" s="260"/>
    </row>
    <row r="42" spans="2:25" s="8" customFormat="1" ht="27" customHeight="1" x14ac:dyDescent="0.3">
      <c r="B42" s="261"/>
      <c r="C42" s="225"/>
      <c r="D42" s="302"/>
      <c r="E42" s="112"/>
      <c r="F42" s="132"/>
      <c r="G42" s="111"/>
      <c r="H42" s="123"/>
      <c r="I42" s="115"/>
      <c r="J42" s="124"/>
      <c r="K42" s="125"/>
      <c r="L42" s="126"/>
      <c r="M42" s="113"/>
      <c r="N42" s="113"/>
      <c r="O42" s="205"/>
      <c r="P42" s="205"/>
      <c r="Q42" s="114"/>
      <c r="R42" s="114"/>
      <c r="S42" s="114"/>
      <c r="T42" s="114"/>
      <c r="U42" s="114"/>
      <c r="V42" s="114"/>
      <c r="W42" s="114"/>
      <c r="X42" s="111"/>
      <c r="Y42" s="262"/>
    </row>
    <row r="43" spans="2:25" s="8" customFormat="1" ht="23.4" customHeight="1" x14ac:dyDescent="0.3">
      <c r="B43" s="261"/>
      <c r="C43" s="225"/>
      <c r="D43" s="302"/>
      <c r="E43" s="112"/>
      <c r="F43" s="132"/>
      <c r="G43" s="111"/>
      <c r="H43" s="123"/>
      <c r="I43" s="115"/>
      <c r="J43" s="124"/>
      <c r="K43" s="125"/>
      <c r="L43" s="206"/>
      <c r="M43" s="205"/>
      <c r="N43" s="113"/>
      <c r="O43" s="113"/>
      <c r="P43" s="204"/>
      <c r="Q43" s="127"/>
      <c r="R43" s="127"/>
      <c r="S43" s="127"/>
      <c r="T43" s="114"/>
      <c r="U43" s="114"/>
      <c r="V43" s="114"/>
      <c r="W43" s="114"/>
      <c r="X43" s="111"/>
      <c r="Y43" s="262"/>
    </row>
    <row r="44" spans="2:25" s="8" customFormat="1" ht="24.6" customHeight="1" x14ac:dyDescent="0.3">
      <c r="B44" s="261"/>
      <c r="C44" s="225"/>
      <c r="D44" s="302"/>
      <c r="E44" s="112"/>
      <c r="F44" s="132"/>
      <c r="G44" s="111"/>
      <c r="H44" s="123"/>
      <c r="I44" s="115"/>
      <c r="J44" s="124"/>
      <c r="K44" s="125"/>
      <c r="L44" s="113"/>
      <c r="M44" s="113"/>
      <c r="N44" s="113"/>
      <c r="O44" s="205"/>
      <c r="P44" s="315"/>
      <c r="Q44" s="114"/>
      <c r="R44" s="114"/>
      <c r="S44" s="114"/>
      <c r="T44" s="114"/>
      <c r="U44" s="114"/>
      <c r="V44" s="114"/>
      <c r="W44" s="114"/>
      <c r="X44" s="111"/>
      <c r="Y44" s="262"/>
    </row>
    <row r="45" spans="2:25" s="8" customFormat="1" ht="24" customHeight="1" x14ac:dyDescent="0.3">
      <c r="B45" s="261"/>
      <c r="C45" s="225"/>
      <c r="D45" s="302"/>
      <c r="E45" s="112"/>
      <c r="F45" s="132"/>
      <c r="G45" s="111"/>
      <c r="H45" s="123"/>
      <c r="I45" s="115"/>
      <c r="J45" s="124"/>
      <c r="K45" s="125"/>
      <c r="L45" s="205"/>
      <c r="M45" s="113"/>
      <c r="N45" s="113"/>
      <c r="O45" s="205"/>
      <c r="P45" s="204"/>
      <c r="Q45" s="129"/>
      <c r="R45" s="114"/>
      <c r="S45" s="114"/>
      <c r="T45" s="114"/>
      <c r="U45" s="114"/>
      <c r="V45" s="114"/>
      <c r="W45" s="114"/>
      <c r="X45" s="111"/>
      <c r="Y45" s="262"/>
    </row>
    <row r="46" spans="2:25" s="8" customFormat="1" ht="21" customHeight="1" x14ac:dyDescent="0.3">
      <c r="B46" s="261"/>
      <c r="C46" s="225"/>
      <c r="D46" s="302"/>
      <c r="E46" s="308"/>
      <c r="F46" s="132"/>
      <c r="G46" s="111"/>
      <c r="H46" s="123"/>
      <c r="I46" s="115"/>
      <c r="J46" s="124"/>
      <c r="K46" s="125"/>
      <c r="L46" s="113"/>
      <c r="M46" s="205"/>
      <c r="N46" s="205"/>
      <c r="O46" s="205"/>
      <c r="P46" s="205"/>
      <c r="Q46" s="127"/>
      <c r="R46" s="127"/>
      <c r="S46" s="114"/>
      <c r="T46" s="114"/>
      <c r="U46" s="114"/>
      <c r="V46" s="114"/>
      <c r="W46" s="114"/>
      <c r="X46" s="111"/>
      <c r="Y46" s="262"/>
    </row>
    <row r="47" spans="2:25" s="8" customFormat="1" ht="18" customHeight="1" x14ac:dyDescent="0.3">
      <c r="B47" s="261"/>
      <c r="C47" s="225"/>
      <c r="D47" s="302"/>
      <c r="E47" s="112"/>
      <c r="F47" s="132"/>
      <c r="G47" s="111"/>
      <c r="H47" s="123"/>
      <c r="I47" s="115"/>
      <c r="J47" s="124"/>
      <c r="K47" s="125"/>
      <c r="L47" s="117"/>
      <c r="M47" s="113"/>
      <c r="N47" s="113"/>
      <c r="O47" s="205"/>
      <c r="P47" s="204"/>
      <c r="Q47" s="114"/>
      <c r="R47" s="114"/>
      <c r="S47" s="114"/>
      <c r="T47" s="114"/>
      <c r="U47" s="114"/>
      <c r="V47" s="114"/>
      <c r="W47" s="114"/>
      <c r="X47" s="111"/>
      <c r="Y47" s="262"/>
    </row>
    <row r="48" spans="2:25" s="8" customFormat="1" ht="17.399999999999999" customHeight="1" x14ac:dyDescent="0.3">
      <c r="B48" s="261"/>
      <c r="C48" s="225"/>
      <c r="D48" s="302"/>
      <c r="E48" s="112"/>
      <c r="F48" s="132"/>
      <c r="G48" s="111"/>
      <c r="H48" s="123"/>
      <c r="I48" s="115"/>
      <c r="J48" s="124"/>
      <c r="K48" s="125"/>
      <c r="L48" s="113"/>
      <c r="M48" s="113"/>
      <c r="N48" s="113"/>
      <c r="O48" s="205"/>
      <c r="P48" s="204"/>
      <c r="Q48" s="129"/>
      <c r="R48" s="114"/>
      <c r="S48" s="114"/>
      <c r="T48" s="114"/>
      <c r="U48" s="114"/>
      <c r="V48" s="114"/>
      <c r="W48" s="114"/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/>
      <c r="D65" s="220"/>
      <c r="E65" s="183"/>
      <c r="F65" s="312"/>
      <c r="G65" s="182"/>
      <c r="H65" s="183"/>
      <c r="I65" s="183"/>
      <c r="J65" s="313"/>
      <c r="K65" s="314"/>
      <c r="L65" s="185"/>
      <c r="M65" s="186"/>
      <c r="N65" s="187"/>
      <c r="O65" s="188"/>
      <c r="P65" s="187"/>
      <c r="Q65" s="182"/>
      <c r="R65" s="182"/>
      <c r="S65" s="182"/>
      <c r="T65" s="182"/>
      <c r="U65" s="182"/>
      <c r="V65" s="182"/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>
        <f>F2</f>
        <v>0</v>
      </c>
      <c r="G76" s="58"/>
      <c r="H76" s="59" t="s">
        <v>2</v>
      </c>
      <c r="I76" s="338">
        <f>I2</f>
        <v>0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29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/>
      <c r="D97" s="214"/>
      <c r="E97" s="139"/>
      <c r="F97" s="219"/>
      <c r="G97" s="139"/>
      <c r="H97" s="140"/>
      <c r="I97" s="177"/>
      <c r="J97" s="142"/>
      <c r="K97" s="142"/>
      <c r="L97" s="143"/>
      <c r="M97" s="143"/>
      <c r="N97" s="143"/>
      <c r="O97" s="143"/>
      <c r="P97" s="143"/>
      <c r="Q97" s="140"/>
      <c r="R97" s="140"/>
      <c r="S97" s="140"/>
      <c r="T97" s="140"/>
      <c r="U97" s="140"/>
      <c r="V97" s="140"/>
      <c r="W97" s="178"/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25" zoomScale="98" zoomScaleNormal="98" workbookViewId="0">
      <selection activeCell="C65" sqref="C65:Y65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548</v>
      </c>
      <c r="G2" s="70"/>
      <c r="H2" s="59" t="s">
        <v>2</v>
      </c>
      <c r="I2" s="338" t="s">
        <v>549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40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1002263011995</v>
      </c>
      <c r="D5" s="210" t="s">
        <v>550</v>
      </c>
      <c r="E5" s="213">
        <v>2420</v>
      </c>
      <c r="F5" s="101" t="s">
        <v>308</v>
      </c>
      <c r="G5" s="85" t="s">
        <v>32</v>
      </c>
      <c r="H5" s="86">
        <v>2</v>
      </c>
      <c r="I5" s="87">
        <v>675</v>
      </c>
      <c r="J5" s="88">
        <v>44197</v>
      </c>
      <c r="K5" s="89">
        <v>45657</v>
      </c>
      <c r="L5" s="311" t="s">
        <v>551</v>
      </c>
      <c r="M5" s="202"/>
      <c r="N5" s="202">
        <v>3</v>
      </c>
      <c r="O5" s="91">
        <v>0</v>
      </c>
      <c r="P5" s="202">
        <v>0</v>
      </c>
      <c r="Q5" s="92"/>
      <c r="R5" s="86"/>
      <c r="S5" s="86"/>
      <c r="T5" s="86">
        <v>1696</v>
      </c>
      <c r="U5" s="86">
        <v>1696</v>
      </c>
      <c r="V5" s="86">
        <v>30</v>
      </c>
      <c r="W5" s="86">
        <v>22</v>
      </c>
      <c r="X5" s="85"/>
      <c r="Y5" s="249"/>
    </row>
    <row r="6" spans="1:25" s="9" customFormat="1" ht="26.4" x14ac:dyDescent="0.3">
      <c r="B6" s="248"/>
      <c r="C6" s="212">
        <v>1002912012002</v>
      </c>
      <c r="D6" s="211" t="s">
        <v>552</v>
      </c>
      <c r="E6" s="85">
        <v>9411</v>
      </c>
      <c r="F6" s="97" t="s">
        <v>553</v>
      </c>
      <c r="G6" s="85" t="s">
        <v>32</v>
      </c>
      <c r="H6" s="86">
        <v>1</v>
      </c>
      <c r="I6" s="87">
        <v>9</v>
      </c>
      <c r="J6" s="88">
        <v>44515</v>
      </c>
      <c r="K6" s="89">
        <v>45657</v>
      </c>
      <c r="L6" s="91" t="s">
        <v>554</v>
      </c>
      <c r="M6" s="91"/>
      <c r="N6" s="91" t="s">
        <v>140</v>
      </c>
      <c r="O6" s="91">
        <v>2.5</v>
      </c>
      <c r="P6" s="91" t="s">
        <v>555</v>
      </c>
      <c r="Q6" s="86"/>
      <c r="R6" s="86"/>
      <c r="S6" s="86">
        <v>1695</v>
      </c>
      <c r="T6" s="86">
        <v>1695</v>
      </c>
      <c r="U6" s="86">
        <v>1695</v>
      </c>
      <c r="V6" s="86">
        <v>30</v>
      </c>
      <c r="W6" s="95">
        <v>22</v>
      </c>
      <c r="X6" s="96"/>
      <c r="Y6" s="250"/>
    </row>
    <row r="7" spans="1:25" s="9" customFormat="1" x14ac:dyDescent="0.3">
      <c r="B7" s="248"/>
      <c r="C7" s="212" t="s">
        <v>556</v>
      </c>
      <c r="D7" s="300" t="s">
        <v>557</v>
      </c>
      <c r="E7" s="85">
        <v>8720</v>
      </c>
      <c r="F7" s="97" t="s">
        <v>558</v>
      </c>
      <c r="G7" s="85" t="s">
        <v>32</v>
      </c>
      <c r="H7" s="86">
        <v>1</v>
      </c>
      <c r="I7" s="87">
        <v>16</v>
      </c>
      <c r="J7" s="88">
        <v>43891</v>
      </c>
      <c r="K7" s="89">
        <v>44561</v>
      </c>
      <c r="L7" s="91"/>
      <c r="M7" s="91"/>
      <c r="N7" s="91" t="s">
        <v>140</v>
      </c>
      <c r="O7" s="91"/>
      <c r="P7" s="91"/>
      <c r="Q7" s="86"/>
      <c r="R7" s="86">
        <v>1670</v>
      </c>
      <c r="S7" s="86">
        <v>1670</v>
      </c>
      <c r="T7" s="86"/>
      <c r="U7" s="86"/>
      <c r="V7" s="95"/>
      <c r="W7" s="86">
        <v>26</v>
      </c>
      <c r="X7" s="96"/>
      <c r="Y7" s="250"/>
    </row>
    <row r="8" spans="1:25" s="8" customFormat="1" ht="26.4" x14ac:dyDescent="0.3">
      <c r="B8" s="248"/>
      <c r="C8" s="212" t="s">
        <v>559</v>
      </c>
      <c r="D8" s="300" t="s">
        <v>560</v>
      </c>
      <c r="E8" s="85">
        <v>1102</v>
      </c>
      <c r="F8" s="97" t="s">
        <v>177</v>
      </c>
      <c r="G8" s="85" t="s">
        <v>32</v>
      </c>
      <c r="H8" s="86">
        <v>1</v>
      </c>
      <c r="I8" s="87">
        <v>21</v>
      </c>
      <c r="J8" s="88">
        <v>44197</v>
      </c>
      <c r="K8" s="89">
        <v>44561</v>
      </c>
      <c r="L8" s="96"/>
      <c r="M8" s="91"/>
      <c r="N8" s="91">
        <v>2</v>
      </c>
      <c r="O8" s="91"/>
      <c r="P8" s="90"/>
      <c r="Q8" s="86"/>
      <c r="R8" s="86"/>
      <c r="S8" s="86">
        <v>1760</v>
      </c>
      <c r="T8" s="86"/>
      <c r="U8" s="86"/>
      <c r="V8" s="86"/>
      <c r="W8" s="86">
        <v>22</v>
      </c>
      <c r="X8" s="85"/>
      <c r="Y8" s="249"/>
    </row>
    <row r="9" spans="1:25" s="8" customFormat="1" x14ac:dyDescent="0.3">
      <c r="B9" s="248"/>
      <c r="C9" s="212" t="s">
        <v>561</v>
      </c>
      <c r="D9" s="300" t="s">
        <v>562</v>
      </c>
      <c r="E9" s="85">
        <v>2391</v>
      </c>
      <c r="F9" s="97" t="s">
        <v>107</v>
      </c>
      <c r="G9" s="85" t="s">
        <v>32</v>
      </c>
      <c r="H9" s="86">
        <v>1</v>
      </c>
      <c r="I9" s="87">
        <v>41</v>
      </c>
      <c r="J9" s="88">
        <v>44075</v>
      </c>
      <c r="K9" s="89">
        <v>45900</v>
      </c>
      <c r="L9" s="91" t="s">
        <v>563</v>
      </c>
      <c r="M9" s="91" t="s">
        <v>564</v>
      </c>
      <c r="N9" s="91">
        <v>0</v>
      </c>
      <c r="O9" s="91">
        <v>1.25</v>
      </c>
      <c r="P9" s="91">
        <v>1.25</v>
      </c>
      <c r="Q9" s="86"/>
      <c r="R9" s="86"/>
      <c r="S9" s="86">
        <v>1707</v>
      </c>
      <c r="T9" s="86">
        <v>1707</v>
      </c>
      <c r="U9" s="86">
        <v>1707</v>
      </c>
      <c r="V9" s="86">
        <v>30</v>
      </c>
      <c r="W9" s="86"/>
      <c r="X9" s="85"/>
      <c r="Y9" s="249" t="s">
        <v>33</v>
      </c>
    </row>
    <row r="10" spans="1:25" s="8" customFormat="1" ht="20.399999999999999" x14ac:dyDescent="0.3">
      <c r="B10" s="251"/>
      <c r="C10" s="212" t="s">
        <v>565</v>
      </c>
      <c r="D10" s="300" t="s">
        <v>566</v>
      </c>
      <c r="E10" s="85">
        <v>1721</v>
      </c>
      <c r="F10" s="97" t="s">
        <v>49</v>
      </c>
      <c r="G10" s="85" t="s">
        <v>32</v>
      </c>
      <c r="H10" s="86">
        <v>1</v>
      </c>
      <c r="I10" s="87">
        <v>55</v>
      </c>
      <c r="J10" s="88">
        <v>44461</v>
      </c>
      <c r="K10" s="89">
        <v>45657</v>
      </c>
      <c r="L10" s="202" t="s">
        <v>567</v>
      </c>
      <c r="M10" s="202"/>
      <c r="N10" s="202">
        <v>3</v>
      </c>
      <c r="O10" s="324">
        <v>3</v>
      </c>
      <c r="P10" s="324" t="s">
        <v>568</v>
      </c>
      <c r="Q10" s="323"/>
      <c r="R10" s="86"/>
      <c r="S10" s="86">
        <v>1728</v>
      </c>
      <c r="T10" s="86">
        <v>1728</v>
      </c>
      <c r="U10" s="86">
        <v>1728</v>
      </c>
      <c r="V10" s="86">
        <v>30</v>
      </c>
      <c r="W10" s="86"/>
      <c r="X10" s="85" t="s">
        <v>33</v>
      </c>
      <c r="Y10" s="249" t="s">
        <v>33</v>
      </c>
    </row>
    <row r="11" spans="1:25" s="8" customFormat="1" hidden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idden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20101102012014</v>
      </c>
      <c r="D20" s="214" t="s">
        <v>569</v>
      </c>
      <c r="E20" s="304">
        <v>2562</v>
      </c>
      <c r="F20" s="219" t="s">
        <v>280</v>
      </c>
      <c r="G20" s="139" t="s">
        <v>32</v>
      </c>
      <c r="H20" s="140">
        <v>1</v>
      </c>
      <c r="I20" s="141">
        <v>91</v>
      </c>
      <c r="J20" s="142">
        <v>43831</v>
      </c>
      <c r="K20" s="142">
        <v>44926</v>
      </c>
      <c r="L20" s="143"/>
      <c r="M20" s="321" t="s">
        <v>570</v>
      </c>
      <c r="N20" s="322" t="s">
        <v>571</v>
      </c>
      <c r="O20" s="322" t="s">
        <v>572</v>
      </c>
      <c r="P20" s="322"/>
      <c r="Q20" s="326"/>
      <c r="R20" s="140">
        <v>1648</v>
      </c>
      <c r="S20" s="140">
        <v>1640</v>
      </c>
      <c r="T20" s="140">
        <v>1640</v>
      </c>
      <c r="U20" s="140"/>
      <c r="V20" s="140">
        <v>30</v>
      </c>
      <c r="W20" s="140"/>
      <c r="X20" s="139"/>
      <c r="Y20" s="252"/>
    </row>
    <row r="21" spans="1:25" s="12" customFormat="1" ht="22.2" customHeight="1" x14ac:dyDescent="0.3">
      <c r="B21" s="253"/>
      <c r="C21" s="218">
        <v>20100542012013</v>
      </c>
      <c r="D21" s="215" t="s">
        <v>573</v>
      </c>
      <c r="E21" s="148">
        <v>2815</v>
      </c>
      <c r="F21" s="181" t="s">
        <v>365</v>
      </c>
      <c r="G21" s="147" t="s">
        <v>32</v>
      </c>
      <c r="H21" s="147">
        <v>1</v>
      </c>
      <c r="I21" s="148">
        <v>65</v>
      </c>
      <c r="J21" s="149">
        <v>43831</v>
      </c>
      <c r="K21" s="149">
        <v>45291</v>
      </c>
      <c r="L21" s="152"/>
      <c r="M21" s="154">
        <v>1.2</v>
      </c>
      <c r="N21" s="154">
        <v>0</v>
      </c>
      <c r="O21" s="154">
        <v>6.4</v>
      </c>
      <c r="P21" s="154" t="s">
        <v>574</v>
      </c>
      <c r="Q21" s="236"/>
      <c r="R21" s="151">
        <v>1697</v>
      </c>
      <c r="S21" s="151">
        <v>1697</v>
      </c>
      <c r="T21" s="151">
        <v>1697</v>
      </c>
      <c r="U21" s="151">
        <v>1697</v>
      </c>
      <c r="V21" s="151"/>
      <c r="W21" s="151"/>
      <c r="X21" s="147" t="s">
        <v>33</v>
      </c>
      <c r="Y21" s="254"/>
    </row>
    <row r="22" spans="1:25" s="13" customFormat="1" ht="25.8" customHeight="1" x14ac:dyDescent="0.3">
      <c r="B22" s="255"/>
      <c r="C22" s="218">
        <v>20104361012021</v>
      </c>
      <c r="D22" s="215" t="s">
        <v>575</v>
      </c>
      <c r="E22" s="148">
        <v>4399</v>
      </c>
      <c r="F22" s="181" t="s">
        <v>576</v>
      </c>
      <c r="G22" s="147" t="s">
        <v>32</v>
      </c>
      <c r="H22" s="147">
        <v>1</v>
      </c>
      <c r="I22" s="148">
        <v>45</v>
      </c>
      <c r="J22" s="149">
        <v>43831</v>
      </c>
      <c r="K22" s="149">
        <v>45291</v>
      </c>
      <c r="L22" s="154"/>
      <c r="M22" s="150">
        <v>1.2</v>
      </c>
      <c r="N22" s="150">
        <v>2</v>
      </c>
      <c r="O22" s="154"/>
      <c r="P22" s="150"/>
      <c r="Q22" s="151"/>
      <c r="R22" s="151"/>
      <c r="S22" s="151">
        <v>1726</v>
      </c>
      <c r="T22" s="151">
        <v>1724</v>
      </c>
      <c r="U22" s="151">
        <v>1720</v>
      </c>
      <c r="V22" s="151"/>
      <c r="W22" s="151">
        <v>22</v>
      </c>
      <c r="X22" s="147"/>
      <c r="Y22" s="254" t="s">
        <v>33</v>
      </c>
    </row>
    <row r="23" spans="1:25" s="13" customFormat="1" ht="24.6" customHeight="1" x14ac:dyDescent="0.3">
      <c r="B23" s="255"/>
      <c r="C23" s="218">
        <v>20104351012021</v>
      </c>
      <c r="D23" s="215" t="s">
        <v>577</v>
      </c>
      <c r="E23" s="148">
        <v>4399</v>
      </c>
      <c r="F23" s="181" t="s">
        <v>576</v>
      </c>
      <c r="G23" s="147" t="s">
        <v>32</v>
      </c>
      <c r="H23" s="147">
        <v>1</v>
      </c>
      <c r="I23" s="153">
        <v>36</v>
      </c>
      <c r="J23" s="149">
        <v>44197</v>
      </c>
      <c r="K23" s="149">
        <v>45291</v>
      </c>
      <c r="L23" s="154"/>
      <c r="M23" s="150"/>
      <c r="N23" s="154">
        <v>2</v>
      </c>
      <c r="O23" s="154"/>
      <c r="P23" s="154"/>
      <c r="Q23" s="151"/>
      <c r="R23" s="151"/>
      <c r="S23" s="151">
        <v>1690</v>
      </c>
      <c r="T23" s="151">
        <v>1690</v>
      </c>
      <c r="U23" s="151">
        <v>1690</v>
      </c>
      <c r="V23" s="151"/>
      <c r="W23" s="151">
        <v>26</v>
      </c>
      <c r="X23" s="147"/>
      <c r="Y23" s="254"/>
    </row>
    <row r="24" spans="1:25" s="13" customFormat="1" ht="21" customHeight="1" x14ac:dyDescent="0.3">
      <c r="B24" s="255"/>
      <c r="C24" s="218">
        <v>20104341012021</v>
      </c>
      <c r="D24" s="216" t="s">
        <v>578</v>
      </c>
      <c r="E24" s="305">
        <v>4399</v>
      </c>
      <c r="F24" s="181" t="s">
        <v>576</v>
      </c>
      <c r="G24" s="147" t="s">
        <v>32</v>
      </c>
      <c r="H24" s="147">
        <v>1</v>
      </c>
      <c r="I24" s="148">
        <v>23</v>
      </c>
      <c r="J24" s="149">
        <v>44197</v>
      </c>
      <c r="K24" s="149">
        <v>45291</v>
      </c>
      <c r="L24" s="154"/>
      <c r="M24" s="150"/>
      <c r="N24" s="150">
        <v>2</v>
      </c>
      <c r="O24" s="150"/>
      <c r="P24" s="150"/>
      <c r="Q24" s="151"/>
      <c r="R24" s="151"/>
      <c r="S24" s="151">
        <v>1690</v>
      </c>
      <c r="T24" s="151">
        <v>1690</v>
      </c>
      <c r="U24" s="151">
        <v>1690</v>
      </c>
      <c r="V24" s="151"/>
      <c r="W24" s="151">
        <v>26</v>
      </c>
      <c r="X24" s="147"/>
      <c r="Y24" s="254"/>
    </row>
    <row r="25" spans="1:25" s="13" customFormat="1" ht="16.2" customHeight="1" x14ac:dyDescent="0.3">
      <c r="B25" s="255"/>
      <c r="C25" s="218">
        <v>20001252011981</v>
      </c>
      <c r="D25" s="216" t="s">
        <v>579</v>
      </c>
      <c r="E25" s="305">
        <v>1021</v>
      </c>
      <c r="F25" s="181" t="s">
        <v>580</v>
      </c>
      <c r="G25" s="147" t="s">
        <v>32</v>
      </c>
      <c r="H25" s="147">
        <v>1</v>
      </c>
      <c r="I25" s="148">
        <v>192</v>
      </c>
      <c r="J25" s="149">
        <v>44197</v>
      </c>
      <c r="K25" s="149">
        <v>45657</v>
      </c>
      <c r="L25" s="152" t="s">
        <v>581</v>
      </c>
      <c r="M25" s="150"/>
      <c r="N25" s="150">
        <v>0.5</v>
      </c>
      <c r="O25" s="150">
        <v>3</v>
      </c>
      <c r="P25" s="150" t="s">
        <v>582</v>
      </c>
      <c r="Q25" s="151"/>
      <c r="R25" s="151"/>
      <c r="S25" s="151">
        <v>1735</v>
      </c>
      <c r="T25" s="151">
        <v>1735</v>
      </c>
      <c r="U25" s="151">
        <v>1735</v>
      </c>
      <c r="V25" s="151">
        <v>30</v>
      </c>
      <c r="W25" s="151">
        <v>22</v>
      </c>
      <c r="X25" s="147"/>
      <c r="Y25" s="254"/>
    </row>
    <row r="26" spans="1:25" s="13" customFormat="1" ht="20.399999999999999" customHeight="1" x14ac:dyDescent="0.3">
      <c r="B26" s="255"/>
      <c r="C26" s="218">
        <v>20100062012012</v>
      </c>
      <c r="D26" s="216" t="s">
        <v>583</v>
      </c>
      <c r="E26" s="305">
        <v>4614</v>
      </c>
      <c r="F26" s="181" t="s">
        <v>584</v>
      </c>
      <c r="G26" s="147" t="s">
        <v>32</v>
      </c>
      <c r="H26" s="147">
        <v>1</v>
      </c>
      <c r="I26" s="148">
        <v>18</v>
      </c>
      <c r="J26" s="149">
        <v>44197</v>
      </c>
      <c r="K26" s="149">
        <v>45291</v>
      </c>
      <c r="L26" s="150"/>
      <c r="M26" s="150"/>
      <c r="N26" s="150">
        <v>1.8</v>
      </c>
      <c r="O26" s="150" t="s">
        <v>70</v>
      </c>
      <c r="P26" s="150" t="s">
        <v>70</v>
      </c>
      <c r="Q26" s="151"/>
      <c r="R26" s="151"/>
      <c r="S26" s="151">
        <v>1727</v>
      </c>
      <c r="T26" s="151">
        <v>1727</v>
      </c>
      <c r="U26" s="151">
        <v>1727</v>
      </c>
      <c r="V26" s="151"/>
      <c r="W26" s="151">
        <v>22</v>
      </c>
      <c r="X26" s="147"/>
      <c r="Y26" s="254"/>
    </row>
    <row r="27" spans="1:25" s="13" customFormat="1" ht="11.4" x14ac:dyDescent="0.3">
      <c r="B27" s="255"/>
      <c r="C27" s="218">
        <v>20100301012013</v>
      </c>
      <c r="D27" s="303" t="s">
        <v>585</v>
      </c>
      <c r="E27" s="305">
        <v>2059</v>
      </c>
      <c r="F27" s="181" t="s">
        <v>586</v>
      </c>
      <c r="G27" s="147" t="s">
        <v>32</v>
      </c>
      <c r="H27" s="147">
        <v>1</v>
      </c>
      <c r="I27" s="148">
        <v>39</v>
      </c>
      <c r="J27" s="149">
        <v>44197</v>
      </c>
      <c r="K27" s="149">
        <v>45291</v>
      </c>
      <c r="L27" s="150"/>
      <c r="M27" s="150"/>
      <c r="N27" s="150" t="s">
        <v>587</v>
      </c>
      <c r="O27" s="152" t="s">
        <v>588</v>
      </c>
      <c r="P27" s="152" t="s">
        <v>588</v>
      </c>
      <c r="Q27" s="151"/>
      <c r="R27" s="151"/>
      <c r="S27" s="151">
        <v>1624</v>
      </c>
      <c r="T27" s="151">
        <v>1624</v>
      </c>
      <c r="U27" s="151">
        <v>1616</v>
      </c>
      <c r="V27" s="151"/>
      <c r="W27" s="151">
        <v>26</v>
      </c>
      <c r="X27" s="147" t="s">
        <v>33</v>
      </c>
      <c r="Y27" s="254"/>
    </row>
    <row r="28" spans="1:25" s="13" customFormat="1" ht="26.4" x14ac:dyDescent="0.3">
      <c r="B28" s="255"/>
      <c r="C28" s="218">
        <v>20104331012021</v>
      </c>
      <c r="D28" s="216" t="s">
        <v>589</v>
      </c>
      <c r="E28" s="305">
        <v>9609</v>
      </c>
      <c r="F28" s="181" t="s">
        <v>590</v>
      </c>
      <c r="G28" s="147" t="s">
        <v>32</v>
      </c>
      <c r="H28" s="147">
        <v>1</v>
      </c>
      <c r="I28" s="148">
        <v>25</v>
      </c>
      <c r="J28" s="149">
        <v>43466</v>
      </c>
      <c r="K28" s="149">
        <v>44926</v>
      </c>
      <c r="L28" s="150"/>
      <c r="M28" s="150">
        <v>1.87</v>
      </c>
      <c r="N28" s="150">
        <v>1.87</v>
      </c>
      <c r="O28" s="150">
        <v>1.87</v>
      </c>
      <c r="P28" s="150">
        <v>7</v>
      </c>
      <c r="Q28" s="151"/>
      <c r="R28" s="151">
        <v>1592</v>
      </c>
      <c r="S28" s="151">
        <v>1592</v>
      </c>
      <c r="T28" s="151">
        <v>1592</v>
      </c>
      <c r="U28" s="151">
        <v>1592</v>
      </c>
      <c r="V28" s="151">
        <v>31</v>
      </c>
      <c r="W28" s="151">
        <v>26</v>
      </c>
      <c r="X28" s="147"/>
      <c r="Y28" s="254"/>
    </row>
    <row r="29" spans="1:25" s="13" customFormat="1" hidden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48100431012014</v>
      </c>
      <c r="D41" s="301" t="s">
        <v>591</v>
      </c>
      <c r="E41" s="307">
        <v>7112</v>
      </c>
      <c r="F41" s="234" t="s">
        <v>236</v>
      </c>
      <c r="G41" s="103" t="s">
        <v>32</v>
      </c>
      <c r="H41" s="119">
        <v>1</v>
      </c>
      <c r="I41" s="105">
        <v>40</v>
      </c>
      <c r="J41" s="120">
        <v>44197</v>
      </c>
      <c r="K41" s="121">
        <v>45657</v>
      </c>
      <c r="L41" s="122"/>
      <c r="M41" s="106"/>
      <c r="N41" s="106">
        <v>2</v>
      </c>
      <c r="O41" s="319"/>
      <c r="P41" s="320"/>
      <c r="Q41" s="104"/>
      <c r="R41" s="104"/>
      <c r="S41" s="104">
        <v>1697</v>
      </c>
      <c r="T41" s="104">
        <v>1697</v>
      </c>
      <c r="U41" s="104">
        <v>1697</v>
      </c>
      <c r="V41" s="104">
        <v>30</v>
      </c>
      <c r="W41" s="104"/>
      <c r="X41" s="103"/>
      <c r="Y41" s="260"/>
    </row>
    <row r="42" spans="2:25" s="8" customFormat="1" ht="27" customHeight="1" x14ac:dyDescent="0.3">
      <c r="B42" s="261"/>
      <c r="C42" s="225">
        <v>48004922011999</v>
      </c>
      <c r="D42" s="302" t="s">
        <v>592</v>
      </c>
      <c r="E42" s="112">
        <v>1610</v>
      </c>
      <c r="F42" s="132" t="s">
        <v>477</v>
      </c>
      <c r="G42" s="111" t="s">
        <v>32</v>
      </c>
      <c r="H42" s="123">
        <v>1</v>
      </c>
      <c r="I42" s="115">
        <v>140</v>
      </c>
      <c r="J42" s="124">
        <v>44197</v>
      </c>
      <c r="K42" s="125">
        <v>44561</v>
      </c>
      <c r="L42" s="126"/>
      <c r="M42" s="113"/>
      <c r="N42" s="113">
        <v>1.5</v>
      </c>
      <c r="O42" s="205"/>
      <c r="P42" s="205"/>
      <c r="Q42" s="114"/>
      <c r="R42" s="114"/>
      <c r="S42" s="114">
        <v>1752</v>
      </c>
      <c r="T42" s="114"/>
      <c r="U42" s="114"/>
      <c r="V42" s="114">
        <v>31</v>
      </c>
      <c r="W42" s="114"/>
      <c r="X42" s="111"/>
      <c r="Y42" s="262" t="s">
        <v>33</v>
      </c>
    </row>
    <row r="43" spans="2:25" s="8" customFormat="1" ht="23.4" customHeight="1" x14ac:dyDescent="0.3">
      <c r="B43" s="261"/>
      <c r="C43" s="225">
        <v>48003082011989</v>
      </c>
      <c r="D43" s="302" t="s">
        <v>593</v>
      </c>
      <c r="E43" s="112">
        <v>2712</v>
      </c>
      <c r="F43" s="132" t="s">
        <v>594</v>
      </c>
      <c r="G43" s="111" t="s">
        <v>32</v>
      </c>
      <c r="H43" s="123">
        <v>1</v>
      </c>
      <c r="I43" s="115">
        <v>177</v>
      </c>
      <c r="J43" s="124">
        <v>43831</v>
      </c>
      <c r="K43" s="125">
        <v>45291</v>
      </c>
      <c r="L43" s="206"/>
      <c r="M43" s="205">
        <v>1.5</v>
      </c>
      <c r="N43" s="113">
        <v>1</v>
      </c>
      <c r="O43" s="113">
        <v>1</v>
      </c>
      <c r="P43" s="204" t="s">
        <v>595</v>
      </c>
      <c r="Q43" s="127"/>
      <c r="R43" s="127">
        <v>1680</v>
      </c>
      <c r="S43" s="127">
        <v>1680</v>
      </c>
      <c r="T43" s="114">
        <v>1680</v>
      </c>
      <c r="U43" s="114">
        <v>1680</v>
      </c>
      <c r="V43" s="114"/>
      <c r="W43" s="114">
        <v>22</v>
      </c>
      <c r="X43" s="111" t="s">
        <v>33</v>
      </c>
      <c r="Y43" s="262" t="s">
        <v>33</v>
      </c>
    </row>
    <row r="44" spans="2:25" s="8" customFormat="1" ht="24.6" customHeight="1" x14ac:dyDescent="0.3">
      <c r="B44" s="261"/>
      <c r="C44" s="225">
        <v>48004962011999</v>
      </c>
      <c r="D44" s="302" t="s">
        <v>596</v>
      </c>
      <c r="E44" s="112">
        <v>6920</v>
      </c>
      <c r="F44" s="132" t="s">
        <v>268</v>
      </c>
      <c r="G44" s="111" t="s">
        <v>32</v>
      </c>
      <c r="H44" s="123">
        <v>1</v>
      </c>
      <c r="I44" s="115">
        <v>32</v>
      </c>
      <c r="J44" s="124">
        <v>43466</v>
      </c>
      <c r="K44" s="125">
        <v>44561</v>
      </c>
      <c r="L44" s="113">
        <v>1.75</v>
      </c>
      <c r="M44" s="113">
        <v>1.2</v>
      </c>
      <c r="N44" s="113">
        <v>0</v>
      </c>
      <c r="O44" s="205"/>
      <c r="P44" s="315"/>
      <c r="Q44" s="114">
        <v>1680</v>
      </c>
      <c r="R44" s="114">
        <v>1672</v>
      </c>
      <c r="S44" s="114">
        <v>1672</v>
      </c>
      <c r="T44" s="114"/>
      <c r="U44" s="114"/>
      <c r="V44" s="114"/>
      <c r="W44" s="114">
        <v>23</v>
      </c>
      <c r="X44" s="111"/>
      <c r="Y44" s="262"/>
    </row>
    <row r="45" spans="2:25" s="8" customFormat="1" ht="24" customHeight="1" x14ac:dyDescent="0.3">
      <c r="B45" s="261"/>
      <c r="C45" s="225">
        <v>48100532012013</v>
      </c>
      <c r="D45" s="302" t="s">
        <v>597</v>
      </c>
      <c r="E45" s="112">
        <v>2790</v>
      </c>
      <c r="F45" s="132" t="s">
        <v>219</v>
      </c>
      <c r="G45" s="111" t="s">
        <v>32</v>
      </c>
      <c r="H45" s="123">
        <v>1</v>
      </c>
      <c r="I45" s="115">
        <v>91</v>
      </c>
      <c r="J45" s="124">
        <v>43466</v>
      </c>
      <c r="K45" s="125">
        <v>45291</v>
      </c>
      <c r="L45" s="205" t="s">
        <v>598</v>
      </c>
      <c r="M45" s="113" t="s">
        <v>599</v>
      </c>
      <c r="N45" s="113" t="s">
        <v>600</v>
      </c>
      <c r="O45" s="205" t="s">
        <v>600</v>
      </c>
      <c r="P45" s="204" t="s">
        <v>601</v>
      </c>
      <c r="Q45" s="129">
        <v>1708</v>
      </c>
      <c r="R45" s="114">
        <v>1708</v>
      </c>
      <c r="S45" s="114">
        <v>1708</v>
      </c>
      <c r="T45" s="114">
        <v>1708</v>
      </c>
      <c r="U45" s="114">
        <v>1708</v>
      </c>
      <c r="V45" s="114">
        <v>30</v>
      </c>
      <c r="W45" s="114">
        <v>22</v>
      </c>
      <c r="X45" s="111" t="s">
        <v>33</v>
      </c>
      <c r="Y45" s="262"/>
    </row>
    <row r="46" spans="2:25" s="8" customFormat="1" ht="21" customHeight="1" x14ac:dyDescent="0.3">
      <c r="B46" s="261"/>
      <c r="C46" s="225">
        <v>48102462012021</v>
      </c>
      <c r="D46" s="302" t="s">
        <v>602</v>
      </c>
      <c r="E46" s="308">
        <v>2932</v>
      </c>
      <c r="F46" s="132" t="s">
        <v>153</v>
      </c>
      <c r="G46" s="111" t="s">
        <v>32</v>
      </c>
      <c r="H46" s="123">
        <v>1</v>
      </c>
      <c r="I46" s="115">
        <v>140</v>
      </c>
      <c r="J46" s="124">
        <v>43831</v>
      </c>
      <c r="K46" s="125">
        <v>44561</v>
      </c>
      <c r="L46" s="113"/>
      <c r="M46" s="205">
        <v>1.7</v>
      </c>
      <c r="N46" s="205">
        <v>1</v>
      </c>
      <c r="O46" s="205"/>
      <c r="P46" s="205"/>
      <c r="Q46" s="127"/>
      <c r="R46" s="127">
        <v>1680</v>
      </c>
      <c r="S46" s="114">
        <v>1680</v>
      </c>
      <c r="T46" s="114"/>
      <c r="U46" s="114"/>
      <c r="V46" s="114">
        <v>30</v>
      </c>
      <c r="W46" s="114"/>
      <c r="X46" s="111" t="s">
        <v>33</v>
      </c>
      <c r="Y46" s="262"/>
    </row>
    <row r="47" spans="2:25" s="8" customFormat="1" ht="18" customHeight="1" x14ac:dyDescent="0.3">
      <c r="B47" s="261"/>
      <c r="C47" s="225">
        <v>48100042012014</v>
      </c>
      <c r="D47" s="302" t="s">
        <v>603</v>
      </c>
      <c r="E47" s="112">
        <v>7211</v>
      </c>
      <c r="F47" s="132" t="s">
        <v>317</v>
      </c>
      <c r="G47" s="111" t="s">
        <v>32</v>
      </c>
      <c r="H47" s="123">
        <v>1</v>
      </c>
      <c r="I47" s="115">
        <v>45</v>
      </c>
      <c r="J47" s="124">
        <v>44197</v>
      </c>
      <c r="K47" s="125">
        <v>45657</v>
      </c>
      <c r="L47" s="117" t="s">
        <v>604</v>
      </c>
      <c r="M47" s="113"/>
      <c r="N47" s="113">
        <v>1.3</v>
      </c>
      <c r="O47" s="205">
        <v>1.5</v>
      </c>
      <c r="P47" s="204" t="s">
        <v>605</v>
      </c>
      <c r="Q47" s="114"/>
      <c r="R47" s="114"/>
      <c r="S47" s="114">
        <v>1667</v>
      </c>
      <c r="T47" s="114">
        <v>1667</v>
      </c>
      <c r="U47" s="114">
        <v>1667</v>
      </c>
      <c r="V47" s="114">
        <v>31</v>
      </c>
      <c r="W47" s="114"/>
      <c r="X47" s="111"/>
      <c r="Y47" s="262"/>
    </row>
    <row r="48" spans="2:25" s="8" customFormat="1" ht="17.399999999999999" customHeight="1" x14ac:dyDescent="0.3">
      <c r="B48" s="261"/>
      <c r="C48" s="225">
        <v>48100032012014</v>
      </c>
      <c r="D48" s="302" t="s">
        <v>606</v>
      </c>
      <c r="E48" s="112">
        <v>2711</v>
      </c>
      <c r="F48" s="132" t="s">
        <v>368</v>
      </c>
      <c r="G48" s="111" t="s">
        <v>32</v>
      </c>
      <c r="H48" s="123">
        <v>1</v>
      </c>
      <c r="I48" s="115">
        <v>138</v>
      </c>
      <c r="J48" s="124">
        <v>44197</v>
      </c>
      <c r="K48" s="125">
        <v>45657</v>
      </c>
      <c r="L48" s="113" t="s">
        <v>604</v>
      </c>
      <c r="M48" s="113"/>
      <c r="N48" s="113">
        <v>1.3</v>
      </c>
      <c r="O48" s="205">
        <v>1.5</v>
      </c>
      <c r="P48" s="204" t="s">
        <v>605</v>
      </c>
      <c r="Q48" s="129"/>
      <c r="R48" s="114"/>
      <c r="S48" s="114">
        <v>1667</v>
      </c>
      <c r="T48" s="114">
        <v>1667</v>
      </c>
      <c r="U48" s="114">
        <v>1667</v>
      </c>
      <c r="V48" s="114">
        <v>31</v>
      </c>
      <c r="W48" s="114"/>
      <c r="X48" s="111"/>
      <c r="Y48" s="262"/>
    </row>
    <row r="49" spans="2:25" s="8" customFormat="1" x14ac:dyDescent="0.3">
      <c r="B49" s="261"/>
      <c r="C49" s="225">
        <v>48000842011984</v>
      </c>
      <c r="D49" s="302" t="s">
        <v>607</v>
      </c>
      <c r="E49" s="308">
        <v>2711</v>
      </c>
      <c r="F49" s="132" t="s">
        <v>368</v>
      </c>
      <c r="G49" s="111" t="s">
        <v>32</v>
      </c>
      <c r="H49" s="123">
        <v>1</v>
      </c>
      <c r="I49" s="115">
        <v>386</v>
      </c>
      <c r="J49" s="124">
        <v>44197</v>
      </c>
      <c r="K49" s="125">
        <v>45657</v>
      </c>
      <c r="L49" s="205" t="s">
        <v>604</v>
      </c>
      <c r="M49" s="205"/>
      <c r="N49" s="205">
        <v>1.3</v>
      </c>
      <c r="O49" s="205">
        <v>1.5</v>
      </c>
      <c r="P49" s="205" t="s">
        <v>605</v>
      </c>
      <c r="Q49" s="127"/>
      <c r="R49" s="127"/>
      <c r="S49" s="114">
        <v>1667</v>
      </c>
      <c r="T49" s="114">
        <v>1667</v>
      </c>
      <c r="U49" s="114">
        <v>1667</v>
      </c>
      <c r="V49" s="114">
        <v>31</v>
      </c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>
        <v>86100331012018</v>
      </c>
      <c r="D65" s="220" t="s">
        <v>608</v>
      </c>
      <c r="E65" s="183">
        <v>2573</v>
      </c>
      <c r="F65" s="312" t="s">
        <v>137</v>
      </c>
      <c r="G65" s="182" t="s">
        <v>32</v>
      </c>
      <c r="H65" s="183">
        <v>1</v>
      </c>
      <c r="I65" s="183">
        <v>148</v>
      </c>
      <c r="J65" s="313">
        <v>43831</v>
      </c>
      <c r="K65" s="314">
        <v>45291</v>
      </c>
      <c r="L65" s="185"/>
      <c r="M65" s="186" t="s">
        <v>609</v>
      </c>
      <c r="N65" s="187" t="s">
        <v>609</v>
      </c>
      <c r="O65" s="188">
        <v>7.75</v>
      </c>
      <c r="P65" s="187" t="s">
        <v>610</v>
      </c>
      <c r="Q65" s="182"/>
      <c r="R65" s="182">
        <v>1665</v>
      </c>
      <c r="S65" s="182">
        <v>1657</v>
      </c>
      <c r="T65" s="182">
        <v>1657</v>
      </c>
      <c r="U65" s="182">
        <v>1657</v>
      </c>
      <c r="V65" s="182">
        <v>30</v>
      </c>
      <c r="W65" s="182"/>
      <c r="X65" s="189"/>
      <c r="Y65" s="265" t="s">
        <v>33</v>
      </c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AZAROA</v>
      </c>
      <c r="G76" s="58"/>
      <c r="H76" s="59" t="s">
        <v>2</v>
      </c>
      <c r="I76" s="338" t="str">
        <f>I2</f>
        <v>NOVIEMBRE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40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/>
      <c r="D97" s="214"/>
      <c r="E97" s="139"/>
      <c r="F97" s="219"/>
      <c r="G97" s="139"/>
      <c r="H97" s="140"/>
      <c r="I97" s="177"/>
      <c r="J97" s="142"/>
      <c r="K97" s="142"/>
      <c r="L97" s="143"/>
      <c r="M97" s="143"/>
      <c r="N97" s="143"/>
      <c r="O97" s="143"/>
      <c r="P97" s="143"/>
      <c r="Q97" s="140"/>
      <c r="R97" s="140"/>
      <c r="S97" s="140"/>
      <c r="T97" s="140"/>
      <c r="U97" s="140"/>
      <c r="V97" s="140"/>
      <c r="W97" s="178"/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ignoredErrors>
    <ignoredError sqref="C7:C10" numberStoredAsText="1"/>
  </ignoredError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4.664062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472</v>
      </c>
      <c r="G2" s="70"/>
      <c r="H2" s="59" t="s">
        <v>2</v>
      </c>
      <c r="I2" s="338" t="s">
        <v>473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6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1003552012010</v>
      </c>
      <c r="D5" s="210" t="s">
        <v>474</v>
      </c>
      <c r="E5" s="213">
        <v>1102</v>
      </c>
      <c r="F5" s="101" t="s">
        <v>177</v>
      </c>
      <c r="G5" s="85" t="s">
        <v>32</v>
      </c>
      <c r="H5" s="86">
        <v>1</v>
      </c>
      <c r="I5" s="87">
        <v>71</v>
      </c>
      <c r="J5" s="88">
        <v>44197</v>
      </c>
      <c r="K5" s="89">
        <v>44561</v>
      </c>
      <c r="L5" s="311"/>
      <c r="M5" s="202"/>
      <c r="N5" s="202">
        <v>2</v>
      </c>
      <c r="O5" s="91"/>
      <c r="P5" s="202"/>
      <c r="Q5" s="92"/>
      <c r="R5" s="86"/>
      <c r="S5" s="86">
        <v>1760</v>
      </c>
      <c r="T5" s="86"/>
      <c r="U5" s="86"/>
      <c r="V5" s="86">
        <v>30</v>
      </c>
      <c r="W5" s="86"/>
      <c r="X5" s="85"/>
      <c r="Y5" s="249"/>
    </row>
    <row r="6" spans="1:25" s="9" customFormat="1" ht="26.4" x14ac:dyDescent="0.3">
      <c r="B6" s="248"/>
      <c r="C6" s="212">
        <v>1001662011986</v>
      </c>
      <c r="D6" s="211" t="s">
        <v>475</v>
      </c>
      <c r="E6" s="85">
        <v>2420</v>
      </c>
      <c r="F6" s="97" t="s">
        <v>308</v>
      </c>
      <c r="G6" s="85" t="s">
        <v>32</v>
      </c>
      <c r="H6" s="86">
        <v>1</v>
      </c>
      <c r="I6" s="87">
        <v>164</v>
      </c>
      <c r="J6" s="88">
        <v>44197</v>
      </c>
      <c r="K6" s="89">
        <v>45291</v>
      </c>
      <c r="L6" s="91"/>
      <c r="M6" s="91"/>
      <c r="N6" s="91">
        <v>1</v>
      </c>
      <c r="O6" s="91">
        <v>6.5</v>
      </c>
      <c r="P6" s="91" t="s">
        <v>315</v>
      </c>
      <c r="Q6" s="86"/>
      <c r="R6" s="86"/>
      <c r="S6" s="86">
        <v>1688</v>
      </c>
      <c r="T6" s="86">
        <v>1688</v>
      </c>
      <c r="U6" s="86">
        <v>1680</v>
      </c>
      <c r="V6" s="86">
        <v>30</v>
      </c>
      <c r="W6" s="95"/>
      <c r="X6" s="96"/>
      <c r="Y6" s="250"/>
    </row>
    <row r="7" spans="1:25" s="9" customFormat="1" x14ac:dyDescent="0.3">
      <c r="B7" s="248"/>
      <c r="C7" s="212">
        <v>1001005011981</v>
      </c>
      <c r="D7" s="300" t="s">
        <v>476</v>
      </c>
      <c r="E7" s="85">
        <v>1610</v>
      </c>
      <c r="F7" s="97" t="s">
        <v>477</v>
      </c>
      <c r="G7" s="85" t="s">
        <v>33</v>
      </c>
      <c r="H7" s="86">
        <v>34</v>
      </c>
      <c r="I7" s="87">
        <v>428</v>
      </c>
      <c r="J7" s="88">
        <v>44197</v>
      </c>
      <c r="K7" s="89">
        <v>45291</v>
      </c>
      <c r="L7" s="91"/>
      <c r="M7" s="91"/>
      <c r="N7" s="91">
        <v>1.5</v>
      </c>
      <c r="O7" s="91">
        <v>1.5</v>
      </c>
      <c r="P7" s="91">
        <v>1.5</v>
      </c>
      <c r="Q7" s="86"/>
      <c r="R7" s="86"/>
      <c r="S7" s="86">
        <v>1750</v>
      </c>
      <c r="T7" s="86">
        <v>1750</v>
      </c>
      <c r="U7" s="86">
        <v>1750</v>
      </c>
      <c r="V7" s="95">
        <v>30</v>
      </c>
      <c r="W7" s="86"/>
      <c r="X7" s="96" t="s">
        <v>33</v>
      </c>
      <c r="Y7" s="250"/>
    </row>
    <row r="8" spans="1:25" s="8" customFormat="1" x14ac:dyDescent="0.3">
      <c r="B8" s="248"/>
      <c r="C8" s="212"/>
      <c r="D8" s="300" t="s">
        <v>478</v>
      </c>
      <c r="E8" s="85">
        <v>2511</v>
      </c>
      <c r="F8" s="97" t="s">
        <v>479</v>
      </c>
      <c r="G8" s="85" t="s">
        <v>32</v>
      </c>
      <c r="H8" s="86">
        <v>1</v>
      </c>
      <c r="I8" s="87">
        <v>75</v>
      </c>
      <c r="J8" s="88">
        <v>43831</v>
      </c>
      <c r="K8" s="89">
        <v>44926</v>
      </c>
      <c r="L8" s="96"/>
      <c r="M8" s="91">
        <v>0.8</v>
      </c>
      <c r="N8" s="91">
        <v>0.3</v>
      </c>
      <c r="O8" s="91">
        <v>6.5</v>
      </c>
      <c r="P8" s="90"/>
      <c r="Q8" s="86"/>
      <c r="R8" s="86">
        <v>1727</v>
      </c>
      <c r="S8" s="86">
        <v>1719</v>
      </c>
      <c r="T8" s="86">
        <v>1711</v>
      </c>
      <c r="U8" s="86"/>
      <c r="V8" s="86">
        <v>30</v>
      </c>
      <c r="W8" s="86"/>
      <c r="X8" s="85" t="s">
        <v>33</v>
      </c>
      <c r="Y8" s="249"/>
    </row>
    <row r="9" spans="1:25" s="8" customFormat="1" ht="16.2" customHeight="1" x14ac:dyDescent="0.3">
      <c r="B9" s="248"/>
      <c r="C9" s="212" t="s">
        <v>480</v>
      </c>
      <c r="D9" s="300" t="s">
        <v>481</v>
      </c>
      <c r="E9" s="85">
        <v>8732</v>
      </c>
      <c r="F9" s="97" t="s">
        <v>482</v>
      </c>
      <c r="G9" s="85" t="s">
        <v>32</v>
      </c>
      <c r="H9" s="86">
        <v>1</v>
      </c>
      <c r="I9" s="87">
        <v>46</v>
      </c>
      <c r="J9" s="88">
        <v>44136</v>
      </c>
      <c r="K9" s="89">
        <v>45046</v>
      </c>
      <c r="L9" s="91"/>
      <c r="M9" s="91">
        <v>1</v>
      </c>
      <c r="N9" s="91">
        <v>1</v>
      </c>
      <c r="O9" s="91">
        <v>2</v>
      </c>
      <c r="P9" s="91"/>
      <c r="Q9" s="86"/>
      <c r="R9" s="86">
        <v>1690</v>
      </c>
      <c r="S9" s="86">
        <v>1690</v>
      </c>
      <c r="T9" s="86">
        <v>1690</v>
      </c>
      <c r="U9" s="86">
        <v>1690</v>
      </c>
      <c r="V9" s="86">
        <v>30</v>
      </c>
      <c r="W9" s="86"/>
      <c r="X9" s="85" t="s">
        <v>33</v>
      </c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20104322012021</v>
      </c>
      <c r="D20" s="214" t="s">
        <v>483</v>
      </c>
      <c r="E20" s="304">
        <v>3600</v>
      </c>
      <c r="F20" s="219" t="s">
        <v>266</v>
      </c>
      <c r="G20" s="139" t="s">
        <v>32</v>
      </c>
      <c r="H20" s="140">
        <v>1</v>
      </c>
      <c r="I20" s="141">
        <v>80</v>
      </c>
      <c r="J20" s="142">
        <v>44469</v>
      </c>
      <c r="K20" s="142">
        <v>45656</v>
      </c>
      <c r="L20" s="143"/>
      <c r="M20" s="321"/>
      <c r="N20" s="322">
        <v>0.9</v>
      </c>
      <c r="O20" s="322" t="s">
        <v>484</v>
      </c>
      <c r="P20" s="322" t="s">
        <v>484</v>
      </c>
      <c r="Q20" s="326"/>
      <c r="R20" s="140"/>
      <c r="S20" s="140">
        <v>1590</v>
      </c>
      <c r="T20" s="140">
        <v>1590</v>
      </c>
      <c r="U20" s="140">
        <v>1590</v>
      </c>
      <c r="V20" s="140"/>
      <c r="W20" s="140">
        <v>24</v>
      </c>
      <c r="X20" s="139"/>
      <c r="Y20" s="252"/>
    </row>
    <row r="21" spans="1:25" s="12" customFormat="1" ht="22.2" customHeight="1" x14ac:dyDescent="0.3">
      <c r="B21" s="253"/>
      <c r="C21" s="218">
        <v>20104051012019</v>
      </c>
      <c r="D21" s="215" t="s">
        <v>485</v>
      </c>
      <c r="E21" s="148">
        <v>4646</v>
      </c>
      <c r="F21" s="181" t="s">
        <v>486</v>
      </c>
      <c r="G21" s="147" t="s">
        <v>32</v>
      </c>
      <c r="H21" s="147">
        <v>1</v>
      </c>
      <c r="I21" s="148">
        <v>135</v>
      </c>
      <c r="J21" s="149">
        <v>43466</v>
      </c>
      <c r="K21" s="149">
        <v>44926</v>
      </c>
      <c r="L21" s="152">
        <v>1.97</v>
      </c>
      <c r="M21" s="154">
        <v>2.0299999999999998</v>
      </c>
      <c r="N21" s="154">
        <v>2</v>
      </c>
      <c r="O21" s="154" t="s">
        <v>487</v>
      </c>
      <c r="P21" s="154"/>
      <c r="Q21" s="236">
        <v>1732</v>
      </c>
      <c r="R21" s="151">
        <v>1724</v>
      </c>
      <c r="S21" s="151">
        <v>1716</v>
      </c>
      <c r="T21" s="151">
        <v>1716</v>
      </c>
      <c r="U21" s="151"/>
      <c r="V21" s="151">
        <v>30</v>
      </c>
      <c r="W21" s="151">
        <v>26</v>
      </c>
      <c r="X21" s="147" t="s">
        <v>33</v>
      </c>
      <c r="Y21" s="254"/>
    </row>
    <row r="22" spans="1:25" s="13" customFormat="1" ht="25.8" customHeight="1" x14ac:dyDescent="0.3">
      <c r="B22" s="255"/>
      <c r="C22" s="218">
        <v>20100752012014</v>
      </c>
      <c r="D22" s="215" t="s">
        <v>488</v>
      </c>
      <c r="E22" s="148">
        <v>2815</v>
      </c>
      <c r="F22" s="181" t="s">
        <v>365</v>
      </c>
      <c r="G22" s="147" t="s">
        <v>32</v>
      </c>
      <c r="H22" s="147">
        <v>1</v>
      </c>
      <c r="I22" s="148">
        <v>24</v>
      </c>
      <c r="J22" s="149">
        <v>44197</v>
      </c>
      <c r="K22" s="149">
        <v>44926</v>
      </c>
      <c r="L22" s="154"/>
      <c r="M22" s="150"/>
      <c r="N22" s="150">
        <v>1</v>
      </c>
      <c r="O22" s="154" t="s">
        <v>489</v>
      </c>
      <c r="P22" s="150"/>
      <c r="Q22" s="151"/>
      <c r="R22" s="151"/>
      <c r="S22" s="151">
        <v>1683</v>
      </c>
      <c r="T22" s="151">
        <v>1683</v>
      </c>
      <c r="U22" s="151"/>
      <c r="V22" s="151">
        <v>30</v>
      </c>
      <c r="W22" s="151">
        <v>26</v>
      </c>
      <c r="X22" s="147"/>
      <c r="Y22" s="254"/>
    </row>
    <row r="23" spans="1:25" s="13" customFormat="1" ht="24.6" customHeight="1" x14ac:dyDescent="0.3">
      <c r="B23" s="255"/>
      <c r="C23" s="218">
        <v>20104311012021</v>
      </c>
      <c r="D23" s="215" t="s">
        <v>490</v>
      </c>
      <c r="E23" s="148">
        <v>8811</v>
      </c>
      <c r="F23" s="181" t="s">
        <v>491</v>
      </c>
      <c r="G23" s="147" t="s">
        <v>32</v>
      </c>
      <c r="H23" s="147">
        <v>1</v>
      </c>
      <c r="I23" s="153">
        <v>27</v>
      </c>
      <c r="J23" s="149">
        <v>44197</v>
      </c>
      <c r="K23" s="149">
        <v>45291</v>
      </c>
      <c r="L23" s="154"/>
      <c r="M23" s="150"/>
      <c r="N23" s="154">
        <v>0.5</v>
      </c>
      <c r="O23" s="154" t="s">
        <v>492</v>
      </c>
      <c r="P23" s="154" t="s">
        <v>493</v>
      </c>
      <c r="Q23" s="151"/>
      <c r="R23" s="151"/>
      <c r="S23" s="151">
        <v>1592</v>
      </c>
      <c r="T23" s="151">
        <v>1592</v>
      </c>
      <c r="U23" s="151">
        <v>1592</v>
      </c>
      <c r="V23" s="151">
        <v>31</v>
      </c>
      <c r="W23" s="151">
        <v>26</v>
      </c>
      <c r="X23" s="147"/>
      <c r="Y23" s="254"/>
    </row>
    <row r="24" spans="1:25" s="13" customFormat="1" ht="21" customHeight="1" x14ac:dyDescent="0.3">
      <c r="B24" s="255"/>
      <c r="C24" s="218">
        <v>20103971012018</v>
      </c>
      <c r="D24" s="216" t="s">
        <v>494</v>
      </c>
      <c r="E24" s="305">
        <v>8811</v>
      </c>
      <c r="F24" s="181" t="s">
        <v>491</v>
      </c>
      <c r="G24" s="147" t="s">
        <v>32</v>
      </c>
      <c r="H24" s="147">
        <v>1</v>
      </c>
      <c r="I24" s="148">
        <v>29</v>
      </c>
      <c r="J24" s="149">
        <v>44440</v>
      </c>
      <c r="K24" s="149">
        <v>46022</v>
      </c>
      <c r="L24" s="154" t="s">
        <v>495</v>
      </c>
      <c r="M24" s="154" t="s">
        <v>496</v>
      </c>
      <c r="N24" s="150">
        <v>1</v>
      </c>
      <c r="O24" s="150" t="s">
        <v>497</v>
      </c>
      <c r="P24" s="150" t="s">
        <v>498</v>
      </c>
      <c r="Q24" s="151"/>
      <c r="R24" s="151"/>
      <c r="S24" s="151">
        <v>1592</v>
      </c>
      <c r="T24" s="151">
        <v>1592</v>
      </c>
      <c r="U24" s="151">
        <v>1592</v>
      </c>
      <c r="V24" s="151">
        <v>31</v>
      </c>
      <c r="W24" s="151">
        <v>26</v>
      </c>
      <c r="X24" s="147"/>
      <c r="Y24" s="254"/>
    </row>
    <row r="25" spans="1:25" s="13" customFormat="1" ht="16.2" customHeight="1" x14ac:dyDescent="0.3">
      <c r="B25" s="255"/>
      <c r="C25" s="218">
        <v>20101841012017</v>
      </c>
      <c r="D25" s="216" t="s">
        <v>499</v>
      </c>
      <c r="E25" s="305">
        <v>8812</v>
      </c>
      <c r="F25" s="181" t="s">
        <v>228</v>
      </c>
      <c r="G25" s="147" t="s">
        <v>32</v>
      </c>
      <c r="H25" s="147">
        <v>1</v>
      </c>
      <c r="I25" s="148">
        <v>55</v>
      </c>
      <c r="J25" s="149">
        <v>43831</v>
      </c>
      <c r="K25" s="149">
        <v>45657</v>
      </c>
      <c r="L25" s="152"/>
      <c r="M25" s="150">
        <v>0</v>
      </c>
      <c r="N25" s="150">
        <v>0</v>
      </c>
      <c r="O25" s="150">
        <v>6.12</v>
      </c>
      <c r="P25" s="150"/>
      <c r="Q25" s="151"/>
      <c r="R25" s="151">
        <v>1592</v>
      </c>
      <c r="S25" s="151">
        <v>1592</v>
      </c>
      <c r="T25" s="151">
        <v>1592</v>
      </c>
      <c r="U25" s="151">
        <v>1592</v>
      </c>
      <c r="V25" s="151">
        <v>30</v>
      </c>
      <c r="W25" s="151"/>
      <c r="X25" s="147"/>
      <c r="Y25" s="254"/>
    </row>
    <row r="26" spans="1:25" s="13" customFormat="1" ht="20.399999999999999" customHeight="1" x14ac:dyDescent="0.3">
      <c r="B26" s="255"/>
      <c r="C26" s="218">
        <v>20101752012017</v>
      </c>
      <c r="D26" s="216" t="s">
        <v>500</v>
      </c>
      <c r="E26" s="305">
        <v>2432</v>
      </c>
      <c r="F26" s="181" t="s">
        <v>312</v>
      </c>
      <c r="G26" s="147" t="s">
        <v>32</v>
      </c>
      <c r="H26" s="147">
        <v>1</v>
      </c>
      <c r="I26" s="148">
        <v>47</v>
      </c>
      <c r="J26" s="149">
        <v>44197</v>
      </c>
      <c r="K26" s="149">
        <v>44926</v>
      </c>
      <c r="L26" s="150"/>
      <c r="M26" s="150"/>
      <c r="N26" s="150">
        <v>1</v>
      </c>
      <c r="O26" s="150">
        <v>6.9</v>
      </c>
      <c r="P26" s="150"/>
      <c r="Q26" s="151"/>
      <c r="R26" s="151"/>
      <c r="S26" s="151">
        <v>1683</v>
      </c>
      <c r="T26" s="151">
        <v>1683</v>
      </c>
      <c r="U26" s="151"/>
      <c r="V26" s="151"/>
      <c r="W26" s="151">
        <v>26</v>
      </c>
      <c r="X26" s="147"/>
      <c r="Y26" s="254"/>
    </row>
    <row r="27" spans="1:25" s="13" customFormat="1" ht="11.4" x14ac:dyDescent="0.3">
      <c r="B27" s="255"/>
      <c r="C27" s="218">
        <v>20002682012009</v>
      </c>
      <c r="D27" s="303" t="s">
        <v>501</v>
      </c>
      <c r="E27" s="305">
        <v>8899</v>
      </c>
      <c r="F27" s="181" t="s">
        <v>502</v>
      </c>
      <c r="G27" s="147" t="s">
        <v>32</v>
      </c>
      <c r="H27" s="147">
        <v>1</v>
      </c>
      <c r="I27" s="148">
        <v>31</v>
      </c>
      <c r="J27" s="149">
        <v>44197</v>
      </c>
      <c r="K27" s="149">
        <v>45657</v>
      </c>
      <c r="L27" s="150" t="s">
        <v>503</v>
      </c>
      <c r="M27" s="150"/>
      <c r="N27" s="150">
        <v>0.75</v>
      </c>
      <c r="O27" s="152">
        <v>7</v>
      </c>
      <c r="P27" s="152" t="s">
        <v>504</v>
      </c>
      <c r="Q27" s="151"/>
      <c r="R27" s="151"/>
      <c r="S27" s="151">
        <v>1592</v>
      </c>
      <c r="T27" s="151">
        <v>1592</v>
      </c>
      <c r="U27" s="151">
        <v>1592</v>
      </c>
      <c r="V27" s="151">
        <v>31</v>
      </c>
      <c r="W27" s="151">
        <v>26</v>
      </c>
      <c r="X27" s="147"/>
      <c r="Y27" s="254"/>
    </row>
    <row r="28" spans="1:25" s="13" customFormat="1" ht="30.6" x14ac:dyDescent="0.3">
      <c r="B28" s="255"/>
      <c r="C28" s="218">
        <v>20101712012016</v>
      </c>
      <c r="D28" s="216" t="s">
        <v>505</v>
      </c>
      <c r="E28" s="305">
        <v>2932</v>
      </c>
      <c r="F28" s="181" t="s">
        <v>153</v>
      </c>
      <c r="G28" s="147" t="s">
        <v>32</v>
      </c>
      <c r="H28" s="147">
        <v>1</v>
      </c>
      <c r="I28" s="148">
        <v>301</v>
      </c>
      <c r="J28" s="149">
        <v>44197</v>
      </c>
      <c r="K28" s="149">
        <v>46022</v>
      </c>
      <c r="L28" s="150" t="s">
        <v>506</v>
      </c>
      <c r="M28" s="154" t="s">
        <v>507</v>
      </c>
      <c r="N28" s="150">
        <v>1</v>
      </c>
      <c r="O28" s="150">
        <v>1</v>
      </c>
      <c r="P28" s="154" t="s">
        <v>508</v>
      </c>
      <c r="Q28" s="151"/>
      <c r="R28" s="151"/>
      <c r="S28" s="151">
        <v>1672</v>
      </c>
      <c r="T28" s="151">
        <v>1672</v>
      </c>
      <c r="U28" s="151">
        <v>1672</v>
      </c>
      <c r="V28" s="151">
        <v>30</v>
      </c>
      <c r="W28" s="151">
        <v>26</v>
      </c>
      <c r="X28" s="147" t="s">
        <v>33</v>
      </c>
      <c r="Y28" s="254" t="s">
        <v>33</v>
      </c>
    </row>
    <row r="29" spans="1:25" s="13" customFormat="1" ht="27" customHeight="1" x14ac:dyDescent="0.3">
      <c r="B29" s="255"/>
      <c r="C29" s="218">
        <v>20100572012013</v>
      </c>
      <c r="D29" s="216" t="s">
        <v>509</v>
      </c>
      <c r="E29" s="305">
        <v>8121</v>
      </c>
      <c r="F29" s="181" t="s">
        <v>111</v>
      </c>
      <c r="G29" s="147" t="s">
        <v>32</v>
      </c>
      <c r="H29" s="147">
        <v>1</v>
      </c>
      <c r="I29" s="148">
        <v>12</v>
      </c>
      <c r="J29" s="149">
        <v>42370</v>
      </c>
      <c r="K29" s="149">
        <v>44561</v>
      </c>
      <c r="L29" s="150">
        <v>2</v>
      </c>
      <c r="M29" s="157">
        <v>0.8</v>
      </c>
      <c r="N29" s="150">
        <v>0</v>
      </c>
      <c r="O29" s="150"/>
      <c r="P29" s="150" t="s">
        <v>510</v>
      </c>
      <c r="Q29" s="151">
        <v>1592</v>
      </c>
      <c r="R29" s="151">
        <v>1592</v>
      </c>
      <c r="S29" s="151">
        <v>1592</v>
      </c>
      <c r="T29" s="151"/>
      <c r="U29" s="151"/>
      <c r="V29" s="151"/>
      <c r="W29" s="151">
        <v>27</v>
      </c>
      <c r="X29" s="147"/>
      <c r="Y29" s="254"/>
    </row>
    <row r="30" spans="1:25" s="13" customFormat="1" x14ac:dyDescent="0.3">
      <c r="B30" s="255"/>
      <c r="C30" s="218">
        <v>20100112012012</v>
      </c>
      <c r="D30" s="216" t="s">
        <v>511</v>
      </c>
      <c r="E30" s="305">
        <v>2410</v>
      </c>
      <c r="F30" s="181" t="s">
        <v>43</v>
      </c>
      <c r="G30" s="147" t="s">
        <v>32</v>
      </c>
      <c r="H30" s="147">
        <v>1</v>
      </c>
      <c r="I30" s="148">
        <v>132</v>
      </c>
      <c r="J30" s="149">
        <v>43831</v>
      </c>
      <c r="K30" s="149">
        <v>44926</v>
      </c>
      <c r="L30" s="150"/>
      <c r="M30" s="157">
        <v>1.3</v>
      </c>
      <c r="N30" s="150">
        <v>0</v>
      </c>
      <c r="O30" s="152">
        <v>7</v>
      </c>
      <c r="P30" s="150"/>
      <c r="Q30" s="151"/>
      <c r="R30" s="151">
        <v>1593</v>
      </c>
      <c r="S30" s="151">
        <v>1593</v>
      </c>
      <c r="T30" s="151">
        <v>1593</v>
      </c>
      <c r="U30" s="151"/>
      <c r="V30" s="151">
        <v>30</v>
      </c>
      <c r="W30" s="151">
        <v>26</v>
      </c>
      <c r="X30" s="147"/>
      <c r="Y30" s="254" t="s">
        <v>33</v>
      </c>
    </row>
    <row r="31" spans="1:25" s="13" customFormat="1" x14ac:dyDescent="0.3">
      <c r="B31" s="255"/>
      <c r="C31" s="218">
        <v>20100131012013</v>
      </c>
      <c r="D31" s="216" t="s">
        <v>512</v>
      </c>
      <c r="E31" s="305">
        <v>8899</v>
      </c>
      <c r="F31" s="181" t="s">
        <v>502</v>
      </c>
      <c r="G31" s="147" t="s">
        <v>32</v>
      </c>
      <c r="H31" s="147">
        <v>1</v>
      </c>
      <c r="I31" s="148">
        <v>29</v>
      </c>
      <c r="J31" s="149">
        <v>43466</v>
      </c>
      <c r="K31" s="149">
        <v>44196</v>
      </c>
      <c r="L31" s="150">
        <v>3.6</v>
      </c>
      <c r="M31" s="157">
        <v>1.2</v>
      </c>
      <c r="N31" s="150"/>
      <c r="O31" s="152"/>
      <c r="P31" s="150"/>
      <c r="Q31" s="151">
        <v>1700</v>
      </c>
      <c r="R31" s="151">
        <v>1700</v>
      </c>
      <c r="S31" s="151"/>
      <c r="T31" s="151"/>
      <c r="U31" s="151"/>
      <c r="V31" s="151">
        <v>31</v>
      </c>
      <c r="W31" s="151">
        <v>26</v>
      </c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48003802011992</v>
      </c>
      <c r="D41" s="301" t="s">
        <v>513</v>
      </c>
      <c r="E41" s="307">
        <v>3030</v>
      </c>
      <c r="F41" s="234" t="s">
        <v>50</v>
      </c>
      <c r="G41" s="103" t="s">
        <v>32</v>
      </c>
      <c r="H41" s="119">
        <v>1</v>
      </c>
      <c r="I41" s="105">
        <v>1057</v>
      </c>
      <c r="J41" s="120">
        <v>44197</v>
      </c>
      <c r="K41" s="121">
        <v>45657</v>
      </c>
      <c r="L41" s="122" t="s">
        <v>514</v>
      </c>
      <c r="M41" s="106"/>
      <c r="N41" s="106" t="s">
        <v>515</v>
      </c>
      <c r="O41" s="319">
        <v>6.5</v>
      </c>
      <c r="P41" s="342" t="s">
        <v>516</v>
      </c>
      <c r="Q41" s="104"/>
      <c r="R41" s="104"/>
      <c r="S41" s="104">
        <v>1672</v>
      </c>
      <c r="T41" s="104">
        <v>1672</v>
      </c>
      <c r="U41" s="104">
        <v>1672</v>
      </c>
      <c r="V41" s="104">
        <v>30</v>
      </c>
      <c r="W41" s="104">
        <v>22</v>
      </c>
      <c r="X41" s="103"/>
      <c r="Y41" s="260" t="s">
        <v>33</v>
      </c>
    </row>
    <row r="42" spans="2:25" s="8" customFormat="1" ht="27" customHeight="1" x14ac:dyDescent="0.3">
      <c r="B42" s="261"/>
      <c r="C42" s="225">
        <v>48004532011997</v>
      </c>
      <c r="D42" s="302" t="s">
        <v>517</v>
      </c>
      <c r="E42" s="112">
        <v>2011</v>
      </c>
      <c r="F42" s="132" t="s">
        <v>518</v>
      </c>
      <c r="G42" s="111" t="s">
        <v>32</v>
      </c>
      <c r="H42" s="123">
        <v>1</v>
      </c>
      <c r="I42" s="115">
        <v>13</v>
      </c>
      <c r="J42" s="124">
        <v>44197</v>
      </c>
      <c r="K42" s="125">
        <v>44926</v>
      </c>
      <c r="L42" s="126"/>
      <c r="M42" s="113"/>
      <c r="N42" s="113">
        <v>1</v>
      </c>
      <c r="O42" s="205" t="s">
        <v>164</v>
      </c>
      <c r="P42" s="205"/>
      <c r="Q42" s="114"/>
      <c r="R42" s="114">
        <v>1720</v>
      </c>
      <c r="S42" s="114">
        <v>1720</v>
      </c>
      <c r="T42" s="114"/>
      <c r="U42" s="114"/>
      <c r="V42" s="114"/>
      <c r="W42" s="114">
        <v>24</v>
      </c>
      <c r="X42" s="111"/>
      <c r="Y42" s="262"/>
    </row>
    <row r="43" spans="2:25" s="8" customFormat="1" ht="23.4" customHeight="1" x14ac:dyDescent="0.3">
      <c r="B43" s="261"/>
      <c r="C43" s="225">
        <v>48100842012014</v>
      </c>
      <c r="D43" s="302" t="s">
        <v>519</v>
      </c>
      <c r="E43" s="112">
        <v>2550</v>
      </c>
      <c r="F43" s="132" t="s">
        <v>44</v>
      </c>
      <c r="G43" s="111" t="s">
        <v>32</v>
      </c>
      <c r="H43" s="123">
        <v>1</v>
      </c>
      <c r="I43" s="115">
        <v>113</v>
      </c>
      <c r="J43" s="124">
        <v>43831</v>
      </c>
      <c r="K43" s="125">
        <v>44561</v>
      </c>
      <c r="L43" s="206"/>
      <c r="M43" s="205">
        <v>0</v>
      </c>
      <c r="N43" s="113">
        <v>6.5</v>
      </c>
      <c r="O43" s="113"/>
      <c r="P43" s="204"/>
      <c r="Q43" s="127"/>
      <c r="R43" s="127">
        <v>1656</v>
      </c>
      <c r="S43" s="127">
        <v>1648</v>
      </c>
      <c r="T43" s="114"/>
      <c r="U43" s="114"/>
      <c r="V43" s="114">
        <v>30</v>
      </c>
      <c r="W43" s="114">
        <v>21</v>
      </c>
      <c r="X43" s="111"/>
      <c r="Y43" s="262"/>
    </row>
    <row r="44" spans="2:25" s="8" customFormat="1" ht="24.6" customHeight="1" x14ac:dyDescent="0.3">
      <c r="B44" s="261"/>
      <c r="C44" s="225">
        <v>48102452012021</v>
      </c>
      <c r="D44" s="302" t="s">
        <v>520</v>
      </c>
      <c r="E44" s="112">
        <v>2932</v>
      </c>
      <c r="F44" s="132" t="s">
        <v>153</v>
      </c>
      <c r="G44" s="111" t="s">
        <v>32</v>
      </c>
      <c r="H44" s="123">
        <v>1</v>
      </c>
      <c r="I44" s="115">
        <v>80</v>
      </c>
      <c r="J44" s="124">
        <v>44197</v>
      </c>
      <c r="K44" s="125">
        <v>45657</v>
      </c>
      <c r="L44" s="113" t="s">
        <v>521</v>
      </c>
      <c r="M44" s="113"/>
      <c r="N44" s="113">
        <v>4</v>
      </c>
      <c r="O44" s="205">
        <v>9</v>
      </c>
      <c r="P44" s="204" t="s">
        <v>522</v>
      </c>
      <c r="Q44" s="114"/>
      <c r="R44" s="114"/>
      <c r="S44" s="114">
        <v>1688</v>
      </c>
      <c r="T44" s="114">
        <v>1688</v>
      </c>
      <c r="U44" s="114">
        <v>1688</v>
      </c>
      <c r="V44" s="114">
        <v>30</v>
      </c>
      <c r="W44" s="114"/>
      <c r="X44" s="111" t="s">
        <v>33</v>
      </c>
      <c r="Y44" s="262"/>
    </row>
    <row r="45" spans="2:25" s="8" customFormat="1" ht="24" customHeight="1" x14ac:dyDescent="0.3">
      <c r="B45" s="261"/>
      <c r="C45" s="225">
        <v>48102445012021</v>
      </c>
      <c r="D45" s="302" t="s">
        <v>523</v>
      </c>
      <c r="E45" s="112">
        <v>4690</v>
      </c>
      <c r="F45" s="132" t="s">
        <v>524</v>
      </c>
      <c r="G45" s="111" t="s">
        <v>32</v>
      </c>
      <c r="H45" s="123">
        <v>2</v>
      </c>
      <c r="I45" s="115">
        <v>47</v>
      </c>
      <c r="J45" s="124">
        <v>41640</v>
      </c>
      <c r="K45" s="125">
        <v>43465</v>
      </c>
      <c r="L45" s="205" t="s">
        <v>525</v>
      </c>
      <c r="M45" s="113" t="s">
        <v>526</v>
      </c>
      <c r="N45" s="113" t="s">
        <v>527</v>
      </c>
      <c r="O45" s="205" t="s">
        <v>528</v>
      </c>
      <c r="P45" s="204" t="s">
        <v>529</v>
      </c>
      <c r="Q45" s="129">
        <v>1636</v>
      </c>
      <c r="R45" s="114">
        <v>1636</v>
      </c>
      <c r="S45" s="114">
        <v>1636</v>
      </c>
      <c r="T45" s="114">
        <v>1636</v>
      </c>
      <c r="U45" s="114">
        <v>1636</v>
      </c>
      <c r="V45" s="114">
        <v>30</v>
      </c>
      <c r="W45" s="114">
        <v>26</v>
      </c>
      <c r="X45" s="111"/>
      <c r="Y45" s="262"/>
    </row>
    <row r="46" spans="2:25" s="8" customFormat="1" ht="21" customHeight="1" x14ac:dyDescent="0.3">
      <c r="B46" s="261"/>
      <c r="C46" s="225">
        <v>48101961012019</v>
      </c>
      <c r="D46" s="302" t="s">
        <v>530</v>
      </c>
      <c r="E46" s="308">
        <v>4677</v>
      </c>
      <c r="F46" s="132" t="s">
        <v>531</v>
      </c>
      <c r="G46" s="111" t="s">
        <v>32</v>
      </c>
      <c r="H46" s="123">
        <v>1</v>
      </c>
      <c r="I46" s="115">
        <v>27</v>
      </c>
      <c r="J46" s="124">
        <v>44197</v>
      </c>
      <c r="K46" s="125">
        <v>44926</v>
      </c>
      <c r="L46" s="113"/>
      <c r="M46" s="205"/>
      <c r="N46" s="205">
        <v>2</v>
      </c>
      <c r="O46" s="205">
        <v>3.75</v>
      </c>
      <c r="P46" s="205"/>
      <c r="Q46" s="127"/>
      <c r="R46" s="127"/>
      <c r="S46" s="114">
        <v>1708</v>
      </c>
      <c r="T46" s="114">
        <v>1708</v>
      </c>
      <c r="U46" s="114"/>
      <c r="V46" s="114">
        <v>30</v>
      </c>
      <c r="W46" s="114"/>
      <c r="X46" s="111"/>
      <c r="Y46" s="262"/>
    </row>
    <row r="47" spans="2:25" s="8" customFormat="1" ht="18" customHeight="1" x14ac:dyDescent="0.3">
      <c r="B47" s="261"/>
      <c r="C47" s="225">
        <v>48102432012021</v>
      </c>
      <c r="D47" s="302" t="s">
        <v>532</v>
      </c>
      <c r="E47" s="112">
        <v>2410</v>
      </c>
      <c r="F47" s="132" t="s">
        <v>43</v>
      </c>
      <c r="G47" s="111" t="s">
        <v>32</v>
      </c>
      <c r="H47" s="123">
        <v>1</v>
      </c>
      <c r="I47" s="115">
        <v>15</v>
      </c>
      <c r="J47" s="124">
        <v>44197</v>
      </c>
      <c r="K47" s="125">
        <v>45657</v>
      </c>
      <c r="L47" s="117" t="s">
        <v>533</v>
      </c>
      <c r="M47" s="113"/>
      <c r="N47" s="113">
        <v>0</v>
      </c>
      <c r="O47" s="205" t="s">
        <v>534</v>
      </c>
      <c r="P47" s="204" t="s">
        <v>535</v>
      </c>
      <c r="Q47" s="114"/>
      <c r="R47" s="114"/>
      <c r="S47" s="114">
        <v>1688</v>
      </c>
      <c r="T47" s="114">
        <v>1688</v>
      </c>
      <c r="U47" s="114">
        <v>1688</v>
      </c>
      <c r="V47" s="114">
        <v>30</v>
      </c>
      <c r="W47" s="114"/>
      <c r="X47" s="111"/>
      <c r="Y47" s="262" t="s">
        <v>33</v>
      </c>
    </row>
    <row r="48" spans="2:25" s="8" customFormat="1" ht="17.399999999999999" customHeight="1" x14ac:dyDescent="0.3">
      <c r="B48" s="261"/>
      <c r="C48" s="225">
        <v>48000121011982</v>
      </c>
      <c r="D48" s="302" t="s">
        <v>536</v>
      </c>
      <c r="E48" s="112">
        <v>2432</v>
      </c>
      <c r="F48" s="132" t="s">
        <v>312</v>
      </c>
      <c r="G48" s="111" t="s">
        <v>32</v>
      </c>
      <c r="H48" s="123">
        <v>1</v>
      </c>
      <c r="I48" s="115">
        <v>110</v>
      </c>
      <c r="J48" s="124">
        <v>43831</v>
      </c>
      <c r="K48" s="125">
        <v>44926</v>
      </c>
      <c r="L48" s="113"/>
      <c r="M48" s="113">
        <v>0</v>
      </c>
      <c r="N48" s="113">
        <v>6.4</v>
      </c>
      <c r="O48" s="205" t="s">
        <v>537</v>
      </c>
      <c r="P48" s="204"/>
      <c r="Q48" s="129"/>
      <c r="R48" s="114">
        <v>1592</v>
      </c>
      <c r="S48" s="114">
        <v>1592</v>
      </c>
      <c r="T48" s="114">
        <v>1592</v>
      </c>
      <c r="U48" s="114"/>
      <c r="V48" s="114">
        <v>30</v>
      </c>
      <c r="W48" s="114"/>
      <c r="X48" s="111"/>
      <c r="Y48" s="262"/>
    </row>
    <row r="49" spans="2:25" s="8" customFormat="1" x14ac:dyDescent="0.3">
      <c r="B49" s="261"/>
      <c r="C49" s="225">
        <v>48006281012006</v>
      </c>
      <c r="D49" s="302" t="s">
        <v>538</v>
      </c>
      <c r="E49" s="308">
        <v>2711</v>
      </c>
      <c r="F49" s="132" t="s">
        <v>368</v>
      </c>
      <c r="G49" s="111" t="s">
        <v>32</v>
      </c>
      <c r="H49" s="123">
        <v>1</v>
      </c>
      <c r="I49" s="115">
        <v>117</v>
      </c>
      <c r="J49" s="124">
        <v>44197</v>
      </c>
      <c r="K49" s="125">
        <v>45291</v>
      </c>
      <c r="L49" s="205"/>
      <c r="M49" s="205"/>
      <c r="N49" s="205">
        <v>1</v>
      </c>
      <c r="O49" s="205">
        <v>7.5</v>
      </c>
      <c r="P49" s="205" t="s">
        <v>539</v>
      </c>
      <c r="Q49" s="127"/>
      <c r="R49" s="127"/>
      <c r="S49" s="114">
        <v>1689</v>
      </c>
      <c r="T49" s="114">
        <v>1689</v>
      </c>
      <c r="U49" s="114">
        <v>1689</v>
      </c>
      <c r="V49" s="114">
        <v>30</v>
      </c>
      <c r="W49" s="114"/>
      <c r="X49" s="111"/>
      <c r="Y49" s="262" t="s">
        <v>33</v>
      </c>
    </row>
    <row r="50" spans="2:25" s="8" customFormat="1" ht="19.2" x14ac:dyDescent="0.3">
      <c r="B50" s="261"/>
      <c r="C50" s="225">
        <v>48101570012018</v>
      </c>
      <c r="D50" s="302" t="s">
        <v>540</v>
      </c>
      <c r="E50" s="309">
        <v>2932</v>
      </c>
      <c r="F50" s="110" t="s">
        <v>153</v>
      </c>
      <c r="G50" s="111" t="s">
        <v>32</v>
      </c>
      <c r="H50" s="123">
        <v>1</v>
      </c>
      <c r="I50" s="115">
        <v>148</v>
      </c>
      <c r="J50" s="124">
        <v>43831</v>
      </c>
      <c r="K50" s="125">
        <v>45657</v>
      </c>
      <c r="L50" s="341" t="s">
        <v>541</v>
      </c>
      <c r="M50" s="113">
        <v>0</v>
      </c>
      <c r="N50" s="117">
        <v>1.5</v>
      </c>
      <c r="O50" s="117">
        <v>6.4</v>
      </c>
      <c r="P50" s="117" t="s">
        <v>542</v>
      </c>
      <c r="Q50" s="114"/>
      <c r="R50" s="114">
        <v>1688</v>
      </c>
      <c r="S50" s="114">
        <v>1688</v>
      </c>
      <c r="T50" s="114">
        <v>1686</v>
      </c>
      <c r="U50" s="114">
        <v>1683</v>
      </c>
      <c r="V50" s="114"/>
      <c r="W50" s="114">
        <v>22</v>
      </c>
      <c r="X50" s="111"/>
      <c r="Y50" s="262"/>
    </row>
    <row r="51" spans="2:25" s="8" customFormat="1" ht="26.4" x14ac:dyDescent="0.3">
      <c r="B51" s="261"/>
      <c r="C51" s="225">
        <v>48100152012011</v>
      </c>
      <c r="D51" s="302" t="s">
        <v>543</v>
      </c>
      <c r="E51" s="310">
        <v>8731</v>
      </c>
      <c r="F51" s="110" t="s">
        <v>45</v>
      </c>
      <c r="G51" s="111" t="s">
        <v>32</v>
      </c>
      <c r="H51" s="123">
        <v>1</v>
      </c>
      <c r="I51" s="115">
        <v>58</v>
      </c>
      <c r="J51" s="124">
        <v>43466</v>
      </c>
      <c r="K51" s="125">
        <v>44561</v>
      </c>
      <c r="L51" s="117">
        <v>0</v>
      </c>
      <c r="M51" s="113">
        <v>0</v>
      </c>
      <c r="N51" s="113" t="s">
        <v>544</v>
      </c>
      <c r="O51" s="204"/>
      <c r="P51" s="204"/>
      <c r="Q51" s="129">
        <v>1592</v>
      </c>
      <c r="R51" s="129">
        <v>1592</v>
      </c>
      <c r="S51" s="129">
        <v>1592</v>
      </c>
      <c r="T51" s="129"/>
      <c r="U51" s="129"/>
      <c r="V51" s="114">
        <v>31</v>
      </c>
      <c r="W51" s="114"/>
      <c r="X51" s="111"/>
      <c r="Y51" s="262"/>
    </row>
    <row r="52" spans="2:25" s="8" customFormat="1" x14ac:dyDescent="0.3">
      <c r="B52" s="261"/>
      <c r="C52" s="225">
        <v>48003152011989</v>
      </c>
      <c r="D52" s="230" t="s">
        <v>545</v>
      </c>
      <c r="E52" s="309">
        <v>2899</v>
      </c>
      <c r="F52" s="110" t="s">
        <v>546</v>
      </c>
      <c r="G52" s="111" t="s">
        <v>32</v>
      </c>
      <c r="H52" s="123">
        <v>1</v>
      </c>
      <c r="I52" s="112">
        <v>83</v>
      </c>
      <c r="J52" s="124">
        <v>44197</v>
      </c>
      <c r="K52" s="125">
        <v>44561</v>
      </c>
      <c r="L52" s="117"/>
      <c r="M52" s="113"/>
      <c r="N52" s="113">
        <v>0</v>
      </c>
      <c r="O52" s="113"/>
      <c r="P52" s="207"/>
      <c r="Q52" s="131"/>
      <c r="R52" s="116"/>
      <c r="S52" s="129">
        <v>1683</v>
      </c>
      <c r="T52" s="129"/>
      <c r="U52" s="129"/>
      <c r="V52" s="111">
        <v>31</v>
      </c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/>
      <c r="D65" s="220"/>
      <c r="E65" s="183"/>
      <c r="F65" s="312"/>
      <c r="G65" s="182"/>
      <c r="H65" s="183"/>
      <c r="I65" s="183"/>
      <c r="J65" s="313"/>
      <c r="K65" s="314"/>
      <c r="L65" s="185"/>
      <c r="M65" s="186"/>
      <c r="N65" s="187"/>
      <c r="O65" s="188"/>
      <c r="P65" s="187"/>
      <c r="Q65" s="182"/>
      <c r="R65" s="182"/>
      <c r="S65" s="182"/>
      <c r="T65" s="182"/>
      <c r="U65" s="182"/>
      <c r="V65" s="182"/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URRIA</v>
      </c>
      <c r="G76" s="58"/>
      <c r="H76" s="59" t="s">
        <v>2</v>
      </c>
      <c r="I76" s="338" t="str">
        <f>I2</f>
        <v>OCTUBRE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6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26.4" x14ac:dyDescent="0.3">
      <c r="B97" s="281" t="s">
        <v>34</v>
      </c>
      <c r="C97" s="217">
        <v>20104121012019</v>
      </c>
      <c r="D97" s="214" t="s">
        <v>547</v>
      </c>
      <c r="E97" s="139">
        <v>8121</v>
      </c>
      <c r="F97" s="219" t="s">
        <v>111</v>
      </c>
      <c r="G97" s="139" t="s">
        <v>32</v>
      </c>
      <c r="H97" s="140">
        <v>1</v>
      </c>
      <c r="I97" s="177">
        <v>10</v>
      </c>
      <c r="J97" s="142">
        <v>43831</v>
      </c>
      <c r="K97" s="142">
        <v>44561</v>
      </c>
      <c r="L97" s="143"/>
      <c r="M97" s="143">
        <v>2.2999999999999998</v>
      </c>
      <c r="N97" s="143">
        <v>1.5</v>
      </c>
      <c r="O97" s="143"/>
      <c r="P97" s="143"/>
      <c r="Q97" s="140"/>
      <c r="R97" s="140">
        <v>1592</v>
      </c>
      <c r="S97" s="140">
        <v>1592</v>
      </c>
      <c r="T97" s="140"/>
      <c r="U97" s="140"/>
      <c r="V97" s="140"/>
      <c r="W97" s="178">
        <v>26</v>
      </c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hidden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hidden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9" numberStoredAsText="1"/>
  </ignoredErrors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L23" sqref="L23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428</v>
      </c>
      <c r="G2" s="70"/>
      <c r="H2" s="59" t="s">
        <v>2</v>
      </c>
      <c r="I2" s="338" t="s">
        <v>429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5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 t="s">
        <v>430</v>
      </c>
      <c r="D5" s="210" t="s">
        <v>431</v>
      </c>
      <c r="E5" s="213">
        <v>2841</v>
      </c>
      <c r="F5" s="101" t="s">
        <v>131</v>
      </c>
      <c r="G5" s="85" t="s">
        <v>32</v>
      </c>
      <c r="H5" s="86">
        <v>1</v>
      </c>
      <c r="I5" s="87">
        <v>21</v>
      </c>
      <c r="J5" s="88">
        <v>44197</v>
      </c>
      <c r="K5" s="89">
        <v>44561</v>
      </c>
      <c r="L5" s="311"/>
      <c r="M5" s="202"/>
      <c r="N5" s="202">
        <v>0</v>
      </c>
      <c r="O5" s="91"/>
      <c r="P5" s="202"/>
      <c r="Q5" s="92"/>
      <c r="R5" s="86"/>
      <c r="S5" s="86">
        <v>1720</v>
      </c>
      <c r="T5" s="86"/>
      <c r="U5" s="86"/>
      <c r="V5" s="86">
        <v>31</v>
      </c>
      <c r="W5" s="86"/>
      <c r="X5" s="85"/>
      <c r="Y5" s="249"/>
    </row>
    <row r="6" spans="1:25" s="9" customFormat="1" x14ac:dyDescent="0.3">
      <c r="B6" s="248"/>
      <c r="C6" s="212" t="s">
        <v>432</v>
      </c>
      <c r="D6" s="211" t="s">
        <v>433</v>
      </c>
      <c r="E6" s="85">
        <v>2790</v>
      </c>
      <c r="F6" s="97" t="s">
        <v>219</v>
      </c>
      <c r="G6" s="85" t="s">
        <v>32</v>
      </c>
      <c r="H6" s="86">
        <v>1</v>
      </c>
      <c r="I6" s="87">
        <v>83</v>
      </c>
      <c r="J6" s="88">
        <v>44197</v>
      </c>
      <c r="K6" s="89">
        <v>44926</v>
      </c>
      <c r="L6" s="91"/>
      <c r="M6" s="91"/>
      <c r="N6" s="91">
        <v>1</v>
      </c>
      <c r="O6" s="91">
        <v>1</v>
      </c>
      <c r="P6" s="91"/>
      <c r="Q6" s="86"/>
      <c r="R6" s="86"/>
      <c r="S6" s="86">
        <v>1698</v>
      </c>
      <c r="T6" s="86">
        <v>1698</v>
      </c>
      <c r="U6" s="86"/>
      <c r="V6" s="86"/>
      <c r="W6" s="95">
        <v>20</v>
      </c>
      <c r="X6" s="96"/>
      <c r="Y6" s="250" t="s">
        <v>33</v>
      </c>
    </row>
    <row r="7" spans="1:25" s="9" customFormat="1" ht="20.399999999999999" x14ac:dyDescent="0.3">
      <c r="B7" s="248"/>
      <c r="C7" s="212" t="s">
        <v>434</v>
      </c>
      <c r="D7" s="300" t="s">
        <v>435</v>
      </c>
      <c r="E7" s="85">
        <v>2420</v>
      </c>
      <c r="F7" s="97" t="s">
        <v>308</v>
      </c>
      <c r="G7" s="85" t="s">
        <v>32</v>
      </c>
      <c r="H7" s="86">
        <v>1</v>
      </c>
      <c r="I7" s="87">
        <v>40</v>
      </c>
      <c r="J7" s="88">
        <v>44197</v>
      </c>
      <c r="K7" s="89">
        <v>45291</v>
      </c>
      <c r="L7" s="91"/>
      <c r="M7" s="91">
        <v>0</v>
      </c>
      <c r="N7" s="202" t="s">
        <v>436</v>
      </c>
      <c r="O7" s="202" t="s">
        <v>436</v>
      </c>
      <c r="P7" s="202" t="s">
        <v>436</v>
      </c>
      <c r="Q7" s="86"/>
      <c r="R7" s="86">
        <v>1696</v>
      </c>
      <c r="S7" s="86">
        <v>1696</v>
      </c>
      <c r="T7" s="86">
        <v>1692</v>
      </c>
      <c r="U7" s="86">
        <v>1688</v>
      </c>
      <c r="V7" s="95">
        <v>30</v>
      </c>
      <c r="W7" s="86"/>
      <c r="X7" s="96" t="s">
        <v>33</v>
      </c>
      <c r="Y7" s="250"/>
    </row>
    <row r="8" spans="1:25" s="8" customFormat="1" x14ac:dyDescent="0.3">
      <c r="B8" s="248"/>
      <c r="C8" s="212"/>
      <c r="D8" s="300"/>
      <c r="E8" s="85"/>
      <c r="F8" s="97"/>
      <c r="G8" s="85"/>
      <c r="H8" s="86"/>
      <c r="I8" s="87"/>
      <c r="J8" s="88"/>
      <c r="K8" s="89"/>
      <c r="L8" s="96"/>
      <c r="M8" s="91"/>
      <c r="N8" s="91"/>
      <c r="O8" s="91"/>
      <c r="P8" s="90"/>
      <c r="Q8" s="86"/>
      <c r="R8" s="86"/>
      <c r="S8" s="86"/>
      <c r="T8" s="86"/>
      <c r="U8" s="86"/>
      <c r="V8" s="86"/>
      <c r="W8" s="86"/>
      <c r="X8" s="85"/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20104091012019</v>
      </c>
      <c r="D20" s="214" t="s">
        <v>437</v>
      </c>
      <c r="E20" s="304">
        <v>8610</v>
      </c>
      <c r="F20" s="219" t="s">
        <v>115</v>
      </c>
      <c r="G20" s="139" t="s">
        <v>32</v>
      </c>
      <c r="H20" s="140">
        <v>1</v>
      </c>
      <c r="I20" s="141">
        <v>67</v>
      </c>
      <c r="J20" s="142">
        <v>44197</v>
      </c>
      <c r="K20" s="142">
        <v>44926</v>
      </c>
      <c r="L20" s="143"/>
      <c r="M20" s="321"/>
      <c r="N20" s="322">
        <v>0.75</v>
      </c>
      <c r="O20" s="322">
        <v>0.75</v>
      </c>
      <c r="P20" s="322"/>
      <c r="Q20" s="326"/>
      <c r="R20" s="140"/>
      <c r="S20" s="140">
        <v>1666</v>
      </c>
      <c r="T20" s="140">
        <v>1666</v>
      </c>
      <c r="U20" s="140"/>
      <c r="V20" s="140">
        <v>30</v>
      </c>
      <c r="W20" s="140">
        <v>22</v>
      </c>
      <c r="X20" s="139" t="s">
        <v>33</v>
      </c>
      <c r="Y20" s="252"/>
    </row>
    <row r="21" spans="1:25" s="12" customFormat="1" ht="22.2" customHeight="1" x14ac:dyDescent="0.3">
      <c r="B21" s="253"/>
      <c r="C21" s="218">
        <v>20101701012016</v>
      </c>
      <c r="D21" s="215" t="s">
        <v>438</v>
      </c>
      <c r="E21" s="148">
        <v>3311</v>
      </c>
      <c r="F21" s="181" t="s">
        <v>439</v>
      </c>
      <c r="G21" s="147" t="s">
        <v>32</v>
      </c>
      <c r="H21" s="147">
        <v>1</v>
      </c>
      <c r="I21" s="148">
        <v>30</v>
      </c>
      <c r="J21" s="149">
        <v>44197</v>
      </c>
      <c r="K21" s="149">
        <v>45291</v>
      </c>
      <c r="L21" s="152"/>
      <c r="M21" s="154"/>
      <c r="N21" s="154" t="s">
        <v>184</v>
      </c>
      <c r="O21" s="154" t="s">
        <v>440</v>
      </c>
      <c r="P21" s="154" t="s">
        <v>441</v>
      </c>
      <c r="Q21" s="236"/>
      <c r="R21" s="151"/>
      <c r="S21" s="151">
        <v>1690</v>
      </c>
      <c r="T21" s="151">
        <v>1690</v>
      </c>
      <c r="U21" s="151">
        <v>1690</v>
      </c>
      <c r="V21" s="151">
        <v>30</v>
      </c>
      <c r="W21" s="151">
        <v>26</v>
      </c>
      <c r="X21" s="147"/>
      <c r="Y21" s="254"/>
    </row>
    <row r="22" spans="1:25" s="13" customFormat="1" ht="25.8" customHeight="1" x14ac:dyDescent="0.3">
      <c r="B22" s="255"/>
      <c r="C22" s="218">
        <v>20101252012015</v>
      </c>
      <c r="D22" s="215" t="s">
        <v>442</v>
      </c>
      <c r="E22" s="148">
        <v>2822</v>
      </c>
      <c r="F22" s="181" t="s">
        <v>363</v>
      </c>
      <c r="G22" s="147" t="s">
        <v>32</v>
      </c>
      <c r="H22" s="147">
        <v>1</v>
      </c>
      <c r="I22" s="148">
        <v>227</v>
      </c>
      <c r="J22" s="149">
        <v>43831</v>
      </c>
      <c r="K22" s="149">
        <v>44926</v>
      </c>
      <c r="L22" s="154"/>
      <c r="M22" s="150">
        <v>1.5</v>
      </c>
      <c r="N22" s="150">
        <v>0.8</v>
      </c>
      <c r="O22" s="154" t="s">
        <v>443</v>
      </c>
      <c r="P22" s="150"/>
      <c r="Q22" s="151"/>
      <c r="R22" s="151">
        <v>1670</v>
      </c>
      <c r="S22" s="151">
        <v>1670</v>
      </c>
      <c r="T22" s="151">
        <v>1660</v>
      </c>
      <c r="U22" s="151"/>
      <c r="V22" s="151">
        <v>30</v>
      </c>
      <c r="W22" s="151"/>
      <c r="X22" s="147"/>
      <c r="Y22" s="254"/>
    </row>
    <row r="23" spans="1:25" s="13" customFormat="1" ht="39.6" x14ac:dyDescent="0.3">
      <c r="B23" s="255"/>
      <c r="C23" s="218">
        <v>20104301012021</v>
      </c>
      <c r="D23" s="215" t="s">
        <v>444</v>
      </c>
      <c r="E23" s="148">
        <v>8121</v>
      </c>
      <c r="F23" s="181" t="s">
        <v>111</v>
      </c>
      <c r="G23" s="147" t="s">
        <v>32</v>
      </c>
      <c r="H23" s="147">
        <v>1</v>
      </c>
      <c r="I23" s="153">
        <v>35</v>
      </c>
      <c r="J23" s="149">
        <v>44562</v>
      </c>
      <c r="K23" s="149">
        <v>45657</v>
      </c>
      <c r="L23" s="154" t="s">
        <v>445</v>
      </c>
      <c r="M23" s="150"/>
      <c r="N23" s="154"/>
      <c r="O23" s="154" t="s">
        <v>140</v>
      </c>
      <c r="P23" s="154" t="s">
        <v>446</v>
      </c>
      <c r="Q23" s="151"/>
      <c r="R23" s="151"/>
      <c r="S23" s="151"/>
      <c r="T23" s="151">
        <v>1592</v>
      </c>
      <c r="U23" s="151">
        <v>1592</v>
      </c>
      <c r="V23" s="151"/>
      <c r="W23" s="151">
        <v>27</v>
      </c>
      <c r="X23" s="147"/>
      <c r="Y23" s="254"/>
    </row>
    <row r="24" spans="1:25" s="13" customFormat="1" ht="30.6" x14ac:dyDescent="0.3">
      <c r="B24" s="255"/>
      <c r="C24" s="218">
        <v>20100402012013</v>
      </c>
      <c r="D24" s="216" t="s">
        <v>447</v>
      </c>
      <c r="E24" s="305">
        <v>2572</v>
      </c>
      <c r="F24" s="181" t="s">
        <v>448</v>
      </c>
      <c r="G24" s="147" t="s">
        <v>32</v>
      </c>
      <c r="H24" s="147">
        <v>1</v>
      </c>
      <c r="I24" s="148">
        <v>115</v>
      </c>
      <c r="J24" s="149">
        <v>43831</v>
      </c>
      <c r="K24" s="149">
        <v>44926</v>
      </c>
      <c r="L24" s="154"/>
      <c r="M24" s="150">
        <v>0</v>
      </c>
      <c r="N24" s="150">
        <v>0</v>
      </c>
      <c r="O24" s="154" t="s">
        <v>449</v>
      </c>
      <c r="P24" s="150"/>
      <c r="Q24" s="151"/>
      <c r="R24" s="151">
        <v>1669</v>
      </c>
      <c r="S24" s="151">
        <v>1669</v>
      </c>
      <c r="T24" s="151">
        <v>1669</v>
      </c>
      <c r="U24" s="151"/>
      <c r="V24" s="151">
        <v>30</v>
      </c>
      <c r="W24" s="151">
        <v>26</v>
      </c>
      <c r="X24" s="147" t="s">
        <v>33</v>
      </c>
      <c r="Y24" s="254"/>
    </row>
    <row r="25" spans="1:25" s="13" customFormat="1" ht="20.399999999999999" x14ac:dyDescent="0.3">
      <c r="B25" s="255"/>
      <c r="C25" s="218">
        <v>20002772012010</v>
      </c>
      <c r="D25" s="216" t="s">
        <v>450</v>
      </c>
      <c r="E25" s="305">
        <v>8690</v>
      </c>
      <c r="F25" s="181" t="s">
        <v>451</v>
      </c>
      <c r="G25" s="147" t="s">
        <v>32</v>
      </c>
      <c r="H25" s="147">
        <v>1</v>
      </c>
      <c r="I25" s="148">
        <v>34</v>
      </c>
      <c r="J25" s="149">
        <v>43831</v>
      </c>
      <c r="K25" s="149">
        <v>44561</v>
      </c>
      <c r="L25" s="152"/>
      <c r="M25" s="154" t="s">
        <v>452</v>
      </c>
      <c r="N25" s="154" t="s">
        <v>453</v>
      </c>
      <c r="O25" s="150"/>
      <c r="P25" s="150"/>
      <c r="Q25" s="151"/>
      <c r="R25" s="151">
        <v>1592</v>
      </c>
      <c r="S25" s="151">
        <v>1592</v>
      </c>
      <c r="T25" s="151"/>
      <c r="U25" s="151"/>
      <c r="V25" s="151"/>
      <c r="W25" s="151">
        <v>25</v>
      </c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31.8" customHeight="1" x14ac:dyDescent="0.3">
      <c r="B41" s="318" t="s">
        <v>35</v>
      </c>
      <c r="C41" s="224">
        <v>48101820012018</v>
      </c>
      <c r="D41" s="301" t="s">
        <v>454</v>
      </c>
      <c r="E41" s="307">
        <v>3811</v>
      </c>
      <c r="F41" s="234" t="s">
        <v>292</v>
      </c>
      <c r="G41" s="103" t="s">
        <v>32</v>
      </c>
      <c r="H41" s="119">
        <v>1</v>
      </c>
      <c r="I41" s="105">
        <v>7</v>
      </c>
      <c r="J41" s="120">
        <v>44197</v>
      </c>
      <c r="K41" s="121">
        <v>45657</v>
      </c>
      <c r="L41" s="122" t="s">
        <v>455</v>
      </c>
      <c r="M41" s="106"/>
      <c r="N41" s="106" t="s">
        <v>140</v>
      </c>
      <c r="O41" s="319" t="s">
        <v>243</v>
      </c>
      <c r="P41" s="320" t="s">
        <v>456</v>
      </c>
      <c r="Q41" s="104"/>
      <c r="R41" s="104"/>
      <c r="S41" s="104">
        <v>1592</v>
      </c>
      <c r="T41" s="104">
        <v>1592</v>
      </c>
      <c r="U41" s="104">
        <v>1592</v>
      </c>
      <c r="V41" s="104"/>
      <c r="W41" s="104">
        <v>25</v>
      </c>
      <c r="X41" s="103" t="s">
        <v>33</v>
      </c>
      <c r="Y41" s="260" t="s">
        <v>33</v>
      </c>
    </row>
    <row r="42" spans="2:25" s="8" customFormat="1" ht="27" customHeight="1" x14ac:dyDescent="0.3">
      <c r="B42" s="261"/>
      <c r="C42" s="225">
        <v>48101652012018</v>
      </c>
      <c r="D42" s="302" t="s">
        <v>457</v>
      </c>
      <c r="E42" s="112">
        <v>8610</v>
      </c>
      <c r="F42" s="132" t="s">
        <v>115</v>
      </c>
      <c r="G42" s="111" t="s">
        <v>32</v>
      </c>
      <c r="H42" s="123">
        <v>1</v>
      </c>
      <c r="I42" s="115">
        <v>43</v>
      </c>
      <c r="J42" s="124">
        <v>43831</v>
      </c>
      <c r="K42" s="125">
        <v>44561</v>
      </c>
      <c r="L42" s="126"/>
      <c r="M42" s="113"/>
      <c r="N42" s="113">
        <v>0</v>
      </c>
      <c r="O42" s="205">
        <v>1.2</v>
      </c>
      <c r="P42" s="205"/>
      <c r="Q42" s="114"/>
      <c r="R42" s="114">
        <v>1629</v>
      </c>
      <c r="S42" s="114">
        <v>1629</v>
      </c>
      <c r="T42" s="114"/>
      <c r="U42" s="114"/>
      <c r="V42" s="114">
        <v>30</v>
      </c>
      <c r="W42" s="114"/>
      <c r="X42" s="111"/>
      <c r="Y42" s="262"/>
    </row>
    <row r="43" spans="2:25" s="8" customFormat="1" ht="23.4" customHeight="1" x14ac:dyDescent="0.3">
      <c r="B43" s="261"/>
      <c r="C43" s="225">
        <v>48101602012018</v>
      </c>
      <c r="D43" s="302" t="s">
        <v>458</v>
      </c>
      <c r="E43" s="112">
        <v>8129</v>
      </c>
      <c r="F43" s="132" t="s">
        <v>118</v>
      </c>
      <c r="G43" s="111" t="s">
        <v>32</v>
      </c>
      <c r="H43" s="123">
        <v>1</v>
      </c>
      <c r="I43" s="115">
        <v>36</v>
      </c>
      <c r="J43" s="124">
        <v>43831</v>
      </c>
      <c r="K43" s="125">
        <v>44926</v>
      </c>
      <c r="L43" s="206"/>
      <c r="M43" s="205">
        <v>0.8</v>
      </c>
      <c r="N43" s="113">
        <v>0.45</v>
      </c>
      <c r="O43" s="205" t="s">
        <v>459</v>
      </c>
      <c r="P43" s="204"/>
      <c r="Q43" s="127"/>
      <c r="R43" s="127">
        <v>1592</v>
      </c>
      <c r="S43" s="127">
        <v>1592</v>
      </c>
      <c r="T43" s="114">
        <v>1592</v>
      </c>
      <c r="U43" s="114"/>
      <c r="V43" s="114"/>
      <c r="W43" s="114">
        <v>30</v>
      </c>
      <c r="X43" s="111"/>
      <c r="Y43" s="262" t="s">
        <v>33</v>
      </c>
    </row>
    <row r="44" spans="2:25" s="8" customFormat="1" ht="24.6" customHeight="1" x14ac:dyDescent="0.3">
      <c r="B44" s="261"/>
      <c r="C44" s="225">
        <v>48000702011981</v>
      </c>
      <c r="D44" s="302" t="s">
        <v>460</v>
      </c>
      <c r="E44" s="112">
        <v>3600</v>
      </c>
      <c r="F44" s="132" t="s">
        <v>266</v>
      </c>
      <c r="G44" s="111" t="s">
        <v>32</v>
      </c>
      <c r="H44" s="123">
        <v>1</v>
      </c>
      <c r="I44" s="115">
        <v>385</v>
      </c>
      <c r="J44" s="124">
        <v>43831</v>
      </c>
      <c r="K44" s="125">
        <v>44926</v>
      </c>
      <c r="L44" s="113"/>
      <c r="M44" s="113" t="s">
        <v>140</v>
      </c>
      <c r="N44" s="113">
        <v>0.9</v>
      </c>
      <c r="O44" s="205" t="s">
        <v>461</v>
      </c>
      <c r="P44" s="315"/>
      <c r="Q44" s="114"/>
      <c r="R44" s="114">
        <v>1647</v>
      </c>
      <c r="S44" s="114">
        <v>1647</v>
      </c>
      <c r="T44" s="114">
        <v>1647</v>
      </c>
      <c r="U44" s="114"/>
      <c r="V44" s="114"/>
      <c r="W44" s="114">
        <v>22</v>
      </c>
      <c r="X44" s="111"/>
      <c r="Y44" s="262" t="s">
        <v>33</v>
      </c>
    </row>
    <row r="45" spans="2:25" s="8" customFormat="1" ht="24" customHeight="1" x14ac:dyDescent="0.3">
      <c r="B45" s="261"/>
      <c r="C45" s="225">
        <v>48005312012001</v>
      </c>
      <c r="D45" s="302" t="s">
        <v>462</v>
      </c>
      <c r="E45" s="112">
        <v>220</v>
      </c>
      <c r="F45" s="132" t="s">
        <v>463</v>
      </c>
      <c r="G45" s="111" t="s">
        <v>32</v>
      </c>
      <c r="H45" s="123">
        <v>1</v>
      </c>
      <c r="I45" s="115">
        <v>148</v>
      </c>
      <c r="J45" s="124">
        <v>44348</v>
      </c>
      <c r="K45" s="125">
        <v>45657</v>
      </c>
      <c r="L45" s="205"/>
      <c r="M45" s="113"/>
      <c r="N45" s="113" t="s">
        <v>140</v>
      </c>
      <c r="O45" s="205" t="s">
        <v>464</v>
      </c>
      <c r="P45" s="204" t="s">
        <v>464</v>
      </c>
      <c r="Q45" s="129"/>
      <c r="R45" s="114"/>
      <c r="S45" s="114">
        <v>1592</v>
      </c>
      <c r="T45" s="114">
        <v>1592</v>
      </c>
      <c r="U45" s="114">
        <v>1592</v>
      </c>
      <c r="V45" s="114"/>
      <c r="W45" s="114">
        <v>22</v>
      </c>
      <c r="X45" s="111"/>
      <c r="Y45" s="262"/>
    </row>
    <row r="46" spans="2:25" s="8" customFormat="1" ht="21" customHeight="1" x14ac:dyDescent="0.3">
      <c r="B46" s="261"/>
      <c r="C46" s="225">
        <v>48101451012017</v>
      </c>
      <c r="D46" s="302" t="s">
        <v>465</v>
      </c>
      <c r="E46" s="308">
        <v>8710</v>
      </c>
      <c r="F46" s="132" t="s">
        <v>326</v>
      </c>
      <c r="G46" s="111" t="s">
        <v>32</v>
      </c>
      <c r="H46" s="123">
        <v>1</v>
      </c>
      <c r="I46" s="115">
        <v>35</v>
      </c>
      <c r="J46" s="124">
        <v>43466</v>
      </c>
      <c r="K46" s="125">
        <v>44926</v>
      </c>
      <c r="L46" s="113">
        <v>1</v>
      </c>
      <c r="M46" s="205">
        <v>1.75</v>
      </c>
      <c r="N46" s="205">
        <v>2</v>
      </c>
      <c r="O46" s="205">
        <v>2.25</v>
      </c>
      <c r="P46" s="205"/>
      <c r="Q46" s="127">
        <v>1667</v>
      </c>
      <c r="R46" s="127">
        <v>1667</v>
      </c>
      <c r="S46" s="114">
        <v>1662</v>
      </c>
      <c r="T46" s="114">
        <v>1660</v>
      </c>
      <c r="U46" s="114"/>
      <c r="V46" s="114">
        <v>30</v>
      </c>
      <c r="W46" s="114"/>
      <c r="X46" s="111"/>
      <c r="Y46" s="262"/>
    </row>
    <row r="47" spans="2:25" s="8" customFormat="1" ht="18" customHeight="1" x14ac:dyDescent="0.3">
      <c r="B47" s="261"/>
      <c r="C47" s="225">
        <v>48004072011994</v>
      </c>
      <c r="D47" s="302" t="s">
        <v>466</v>
      </c>
      <c r="E47" s="112">
        <v>5020</v>
      </c>
      <c r="F47" s="132" t="s">
        <v>467</v>
      </c>
      <c r="G47" s="111" t="s">
        <v>32</v>
      </c>
      <c r="H47" s="123">
        <v>1</v>
      </c>
      <c r="I47" s="115">
        <v>67</v>
      </c>
      <c r="J47" s="124">
        <v>43466</v>
      </c>
      <c r="K47" s="125">
        <v>44926</v>
      </c>
      <c r="L47" s="117">
        <v>1.2</v>
      </c>
      <c r="M47" s="113">
        <v>1.3</v>
      </c>
      <c r="N47" s="113">
        <v>0.5</v>
      </c>
      <c r="O47" s="205" t="s">
        <v>243</v>
      </c>
      <c r="P47" s="204"/>
      <c r="Q47" s="114">
        <v>1826</v>
      </c>
      <c r="R47" s="114">
        <v>1826</v>
      </c>
      <c r="S47" s="114">
        <v>1826</v>
      </c>
      <c r="T47" s="114">
        <v>1826</v>
      </c>
      <c r="U47" s="114"/>
      <c r="V47" s="114">
        <v>30</v>
      </c>
      <c r="W47" s="114"/>
      <c r="X47" s="111"/>
      <c r="Y47" s="262"/>
    </row>
    <row r="48" spans="2:25" s="8" customFormat="1" ht="20.399999999999999" x14ac:dyDescent="0.3">
      <c r="B48" s="261"/>
      <c r="C48" s="225">
        <v>48004612011997</v>
      </c>
      <c r="D48" s="302" t="s">
        <v>468</v>
      </c>
      <c r="E48" s="112">
        <v>1711</v>
      </c>
      <c r="F48" s="132" t="s">
        <v>469</v>
      </c>
      <c r="G48" s="111" t="s">
        <v>32</v>
      </c>
      <c r="H48" s="123">
        <v>1</v>
      </c>
      <c r="I48" s="115">
        <v>200</v>
      </c>
      <c r="J48" s="124">
        <v>43831</v>
      </c>
      <c r="K48" s="125">
        <v>45291</v>
      </c>
      <c r="L48" s="113"/>
      <c r="M48" s="113">
        <v>1</v>
      </c>
      <c r="N48" s="113">
        <v>250</v>
      </c>
      <c r="O48" s="205" t="s">
        <v>470</v>
      </c>
      <c r="P48" s="204" t="s">
        <v>471</v>
      </c>
      <c r="Q48" s="129"/>
      <c r="R48" s="114">
        <v>1688</v>
      </c>
      <c r="S48" s="114">
        <v>1688</v>
      </c>
      <c r="T48" s="114">
        <v>1688</v>
      </c>
      <c r="U48" s="114">
        <v>1688</v>
      </c>
      <c r="V48" s="114">
        <v>30</v>
      </c>
      <c r="W48" s="114">
        <v>23</v>
      </c>
      <c r="X48" s="111"/>
      <c r="Y48" s="262" t="s">
        <v>33</v>
      </c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/>
      <c r="D65" s="220"/>
      <c r="E65" s="183"/>
      <c r="F65" s="312"/>
      <c r="G65" s="182"/>
      <c r="H65" s="183"/>
      <c r="I65" s="183"/>
      <c r="J65" s="313"/>
      <c r="K65" s="314"/>
      <c r="L65" s="185"/>
      <c r="M65" s="186"/>
      <c r="N65" s="187"/>
      <c r="O65" s="188"/>
      <c r="P65" s="187"/>
      <c r="Q65" s="182"/>
      <c r="R65" s="182"/>
      <c r="S65" s="182"/>
      <c r="T65" s="182"/>
      <c r="U65" s="182"/>
      <c r="V65" s="182"/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IRAILA</v>
      </c>
      <c r="G76" s="58"/>
      <c r="H76" s="59" t="s">
        <v>2</v>
      </c>
      <c r="I76" s="338" t="str">
        <f>I2</f>
        <v>SEPTIEMBRE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5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/>
      <c r="D97" s="214"/>
      <c r="E97" s="139"/>
      <c r="F97" s="219"/>
      <c r="G97" s="139"/>
      <c r="H97" s="140"/>
      <c r="I97" s="177"/>
      <c r="J97" s="142"/>
      <c r="K97" s="142"/>
      <c r="L97" s="143"/>
      <c r="M97" s="143"/>
      <c r="N97" s="143"/>
      <c r="O97" s="143"/>
      <c r="P97" s="143"/>
      <c r="Q97" s="140"/>
      <c r="R97" s="140"/>
      <c r="S97" s="140"/>
      <c r="T97" s="140"/>
      <c r="U97" s="140"/>
      <c r="V97" s="140"/>
      <c r="W97" s="178"/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0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392</v>
      </c>
      <c r="G2" s="70"/>
      <c r="H2" s="59" t="s">
        <v>2</v>
      </c>
      <c r="I2" s="338" t="s">
        <v>393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4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1000435011981</v>
      </c>
      <c r="D5" s="210" t="s">
        <v>51</v>
      </c>
      <c r="E5" s="213">
        <v>4121</v>
      </c>
      <c r="F5" s="101" t="s">
        <v>52</v>
      </c>
      <c r="G5" s="85" t="s">
        <v>33</v>
      </c>
      <c r="H5" s="86">
        <v>500</v>
      </c>
      <c r="I5" s="87">
        <v>4656</v>
      </c>
      <c r="J5" s="88">
        <v>44197</v>
      </c>
      <c r="K5" s="89">
        <v>45291</v>
      </c>
      <c r="L5" s="311"/>
      <c r="M5" s="202"/>
      <c r="N5" s="202">
        <v>2</v>
      </c>
      <c r="O5" s="91">
        <v>1.75</v>
      </c>
      <c r="P5" s="202">
        <v>1.5</v>
      </c>
      <c r="Q5" s="92"/>
      <c r="R5" s="86"/>
      <c r="S5" s="86">
        <v>1726</v>
      </c>
      <c r="T5" s="86">
        <v>1724</v>
      </c>
      <c r="U5" s="86">
        <v>1720</v>
      </c>
      <c r="V5" s="86"/>
      <c r="W5" s="86">
        <v>22</v>
      </c>
      <c r="X5" s="85" t="s">
        <v>33</v>
      </c>
      <c r="Y5" s="249"/>
    </row>
    <row r="6" spans="1:25" s="9" customFormat="1" x14ac:dyDescent="0.3">
      <c r="B6" s="248"/>
      <c r="C6" s="212">
        <v>1100921012019</v>
      </c>
      <c r="D6" s="211" t="s">
        <v>394</v>
      </c>
      <c r="E6" s="85">
        <v>5229</v>
      </c>
      <c r="F6" s="97" t="s">
        <v>146</v>
      </c>
      <c r="G6" s="85" t="s">
        <v>32</v>
      </c>
      <c r="H6" s="86">
        <v>1</v>
      </c>
      <c r="I6" s="87">
        <v>85</v>
      </c>
      <c r="J6" s="88">
        <v>43831</v>
      </c>
      <c r="K6" s="89">
        <v>45657</v>
      </c>
      <c r="L6" s="91" t="s">
        <v>395</v>
      </c>
      <c r="M6" s="91"/>
      <c r="N6" s="91" t="s">
        <v>396</v>
      </c>
      <c r="O6" s="91" t="s">
        <v>397</v>
      </c>
      <c r="P6" s="91" t="s">
        <v>398</v>
      </c>
      <c r="Q6" s="86"/>
      <c r="R6" s="86"/>
      <c r="S6" s="86">
        <v>1608</v>
      </c>
      <c r="T6" s="86">
        <v>1608</v>
      </c>
      <c r="U6" s="86">
        <v>1608</v>
      </c>
      <c r="V6" s="86">
        <v>31</v>
      </c>
      <c r="W6" s="95"/>
      <c r="X6" s="96"/>
      <c r="Y6" s="250"/>
    </row>
    <row r="7" spans="1:25" s="9" customFormat="1" x14ac:dyDescent="0.3">
      <c r="B7" s="248"/>
      <c r="C7" s="212" t="s">
        <v>399</v>
      </c>
      <c r="D7" s="300" t="s">
        <v>400</v>
      </c>
      <c r="E7" s="85">
        <v>2540</v>
      </c>
      <c r="F7" s="97" t="s">
        <v>401</v>
      </c>
      <c r="G7" s="85" t="s">
        <v>32</v>
      </c>
      <c r="H7" s="86">
        <v>1</v>
      </c>
      <c r="I7" s="87">
        <v>61</v>
      </c>
      <c r="J7" s="88">
        <v>43831</v>
      </c>
      <c r="K7" s="89">
        <v>44561</v>
      </c>
      <c r="L7" s="91"/>
      <c r="M7" s="91">
        <v>0.7</v>
      </c>
      <c r="N7" s="91" t="s">
        <v>402</v>
      </c>
      <c r="O7" s="91"/>
      <c r="P7" s="91"/>
      <c r="Q7" s="86"/>
      <c r="R7" s="86">
        <v>1704</v>
      </c>
      <c r="S7" s="86">
        <v>1704</v>
      </c>
      <c r="T7" s="86"/>
      <c r="U7" s="86"/>
      <c r="V7" s="95">
        <v>30</v>
      </c>
      <c r="W7" s="86"/>
      <c r="X7" s="96"/>
      <c r="Y7" s="250" t="s">
        <v>33</v>
      </c>
    </row>
    <row r="8" spans="1:25" s="8" customFormat="1" x14ac:dyDescent="0.3">
      <c r="B8" s="248"/>
      <c r="C8" s="212" t="s">
        <v>403</v>
      </c>
      <c r="D8" s="300" t="s">
        <v>404</v>
      </c>
      <c r="E8" s="85">
        <v>3109</v>
      </c>
      <c r="F8" s="97" t="s">
        <v>405</v>
      </c>
      <c r="G8" s="85" t="s">
        <v>32</v>
      </c>
      <c r="H8" s="86">
        <v>1</v>
      </c>
      <c r="I8" s="87">
        <v>149</v>
      </c>
      <c r="J8" s="88">
        <v>44197</v>
      </c>
      <c r="K8" s="89">
        <v>45291</v>
      </c>
      <c r="L8" s="96"/>
      <c r="M8" s="91"/>
      <c r="N8" s="91" t="s">
        <v>406</v>
      </c>
      <c r="O8" s="91" t="s">
        <v>407</v>
      </c>
      <c r="P8" s="90" t="s">
        <v>408</v>
      </c>
      <c r="Q8" s="86"/>
      <c r="R8" s="86"/>
      <c r="S8" s="86">
        <v>1711</v>
      </c>
      <c r="T8" s="86">
        <v>1711</v>
      </c>
      <c r="U8" s="86">
        <v>1711</v>
      </c>
      <c r="V8" s="86"/>
      <c r="W8" s="86">
        <v>22</v>
      </c>
      <c r="X8" s="85" t="s">
        <v>33</v>
      </c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/>
      <c r="D20" s="214"/>
      <c r="E20" s="304"/>
      <c r="F20" s="219"/>
      <c r="G20" s="139"/>
      <c r="H20" s="140"/>
      <c r="I20" s="141"/>
      <c r="J20" s="142"/>
      <c r="K20" s="142"/>
      <c r="L20" s="143"/>
      <c r="M20" s="321"/>
      <c r="N20" s="322"/>
      <c r="O20" s="322"/>
      <c r="P20" s="322"/>
      <c r="Q20" s="326"/>
      <c r="R20" s="140"/>
      <c r="S20" s="140"/>
      <c r="T20" s="140"/>
      <c r="U20" s="140"/>
      <c r="V20" s="140"/>
      <c r="W20" s="140"/>
      <c r="X20" s="139"/>
      <c r="Y20" s="252"/>
    </row>
    <row r="21" spans="1:25" s="12" customFormat="1" ht="22.2" customHeight="1" x14ac:dyDescent="0.3">
      <c r="B21" s="253"/>
      <c r="C21" s="218"/>
      <c r="D21" s="215"/>
      <c r="E21" s="148"/>
      <c r="F21" s="181"/>
      <c r="G21" s="147"/>
      <c r="H21" s="147"/>
      <c r="I21" s="148"/>
      <c r="J21" s="149"/>
      <c r="K21" s="149"/>
      <c r="L21" s="152"/>
      <c r="M21" s="154"/>
      <c r="N21" s="154"/>
      <c r="O21" s="154"/>
      <c r="P21" s="154"/>
      <c r="Q21" s="236"/>
      <c r="R21" s="151"/>
      <c r="S21" s="151"/>
      <c r="T21" s="151"/>
      <c r="U21" s="151"/>
      <c r="V21" s="151"/>
      <c r="W21" s="151"/>
      <c r="X21" s="147"/>
      <c r="Y21" s="254"/>
    </row>
    <row r="22" spans="1:25" s="13" customFormat="1" ht="25.8" customHeight="1" x14ac:dyDescent="0.3">
      <c r="B22" s="255"/>
      <c r="C22" s="218"/>
      <c r="D22" s="215"/>
      <c r="E22" s="148"/>
      <c r="F22" s="181"/>
      <c r="G22" s="147"/>
      <c r="H22" s="147"/>
      <c r="I22" s="148"/>
      <c r="J22" s="149"/>
      <c r="K22" s="149"/>
      <c r="L22" s="154"/>
      <c r="M22" s="150"/>
      <c r="N22" s="150"/>
      <c r="O22" s="154"/>
      <c r="P22" s="150"/>
      <c r="Q22" s="151"/>
      <c r="R22" s="151"/>
      <c r="S22" s="151"/>
      <c r="T22" s="151"/>
      <c r="U22" s="151"/>
      <c r="V22" s="151"/>
      <c r="W22" s="151"/>
      <c r="X22" s="147"/>
      <c r="Y22" s="254"/>
    </row>
    <row r="23" spans="1:25" s="13" customFormat="1" ht="24.6" customHeight="1" x14ac:dyDescent="0.3">
      <c r="B23" s="255"/>
      <c r="C23" s="218"/>
      <c r="D23" s="215"/>
      <c r="E23" s="148"/>
      <c r="F23" s="181"/>
      <c r="G23" s="147"/>
      <c r="H23" s="147"/>
      <c r="I23" s="153"/>
      <c r="J23" s="149"/>
      <c r="K23" s="149"/>
      <c r="L23" s="154"/>
      <c r="M23" s="150"/>
      <c r="N23" s="154"/>
      <c r="O23" s="154"/>
      <c r="P23" s="154"/>
      <c r="Q23" s="151"/>
      <c r="R23" s="151"/>
      <c r="S23" s="151"/>
      <c r="T23" s="151"/>
      <c r="U23" s="151"/>
      <c r="V23" s="151"/>
      <c r="W23" s="151"/>
      <c r="X23" s="147"/>
      <c r="Y23" s="254"/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48000952011981</v>
      </c>
      <c r="D41" s="301" t="s">
        <v>409</v>
      </c>
      <c r="E41" s="307">
        <v>2120</v>
      </c>
      <c r="F41" s="234" t="s">
        <v>410</v>
      </c>
      <c r="G41" s="103" t="s">
        <v>32</v>
      </c>
      <c r="H41" s="119">
        <v>1</v>
      </c>
      <c r="I41" s="105">
        <v>370</v>
      </c>
      <c r="J41" s="120">
        <v>44197</v>
      </c>
      <c r="K41" s="121">
        <v>45291</v>
      </c>
      <c r="L41" s="122"/>
      <c r="M41" s="106"/>
      <c r="N41" s="106">
        <v>2.75</v>
      </c>
      <c r="O41" s="319">
        <v>2.25</v>
      </c>
      <c r="P41" s="320">
        <v>2.25</v>
      </c>
      <c r="Q41" s="104"/>
      <c r="R41" s="104"/>
      <c r="S41" s="104">
        <v>1676</v>
      </c>
      <c r="T41" s="104">
        <v>1676</v>
      </c>
      <c r="U41" s="104">
        <v>1676</v>
      </c>
      <c r="V41" s="104">
        <v>31</v>
      </c>
      <c r="W41" s="104"/>
      <c r="X41" s="103"/>
      <c r="Y41" s="260" t="s">
        <v>33</v>
      </c>
    </row>
    <row r="42" spans="2:25" s="8" customFormat="1" ht="37.799999999999997" customHeight="1" x14ac:dyDescent="0.3">
      <c r="B42" s="261"/>
      <c r="C42" s="225">
        <v>48004152011995</v>
      </c>
      <c r="D42" s="302" t="s">
        <v>411</v>
      </c>
      <c r="E42" s="112">
        <v>8610</v>
      </c>
      <c r="F42" s="132" t="s">
        <v>115</v>
      </c>
      <c r="G42" s="111" t="s">
        <v>32</v>
      </c>
      <c r="H42" s="123">
        <v>1</v>
      </c>
      <c r="I42" s="115">
        <v>129</v>
      </c>
      <c r="J42" s="124">
        <v>43466</v>
      </c>
      <c r="K42" s="125">
        <v>45291</v>
      </c>
      <c r="L42" s="126">
        <v>0</v>
      </c>
      <c r="M42" s="113">
        <v>0</v>
      </c>
      <c r="N42" s="205" t="s">
        <v>412</v>
      </c>
      <c r="O42" s="205" t="s">
        <v>412</v>
      </c>
      <c r="P42" s="205" t="s">
        <v>412</v>
      </c>
      <c r="Q42" s="114">
        <v>1649</v>
      </c>
      <c r="R42" s="114">
        <v>1649</v>
      </c>
      <c r="S42" s="114">
        <v>1649</v>
      </c>
      <c r="T42" s="114">
        <v>1642</v>
      </c>
      <c r="U42" s="114">
        <v>1642</v>
      </c>
      <c r="V42" s="114">
        <v>30</v>
      </c>
      <c r="W42" s="114"/>
      <c r="X42" s="111"/>
      <c r="Y42" s="262"/>
    </row>
    <row r="43" spans="2:25" s="8" customFormat="1" ht="23.4" customHeight="1" x14ac:dyDescent="0.3">
      <c r="B43" s="261"/>
      <c r="C43" s="225">
        <v>48102401012021</v>
      </c>
      <c r="D43" s="302" t="s">
        <v>413</v>
      </c>
      <c r="E43" s="112">
        <v>3700</v>
      </c>
      <c r="F43" s="132" t="s">
        <v>414</v>
      </c>
      <c r="G43" s="111" t="s">
        <v>32</v>
      </c>
      <c r="H43" s="123">
        <v>1</v>
      </c>
      <c r="I43" s="115">
        <v>12</v>
      </c>
      <c r="J43" s="124">
        <v>44197</v>
      </c>
      <c r="K43" s="125">
        <v>44926</v>
      </c>
      <c r="L43" s="206"/>
      <c r="M43" s="205"/>
      <c r="N43" s="113">
        <v>0</v>
      </c>
      <c r="O43" s="113">
        <v>0</v>
      </c>
      <c r="P43" s="204"/>
      <c r="Q43" s="127"/>
      <c r="R43" s="127"/>
      <c r="S43" s="127">
        <v>1592</v>
      </c>
      <c r="T43" s="114">
        <v>1592</v>
      </c>
      <c r="U43" s="114"/>
      <c r="V43" s="114"/>
      <c r="W43" s="114">
        <v>30</v>
      </c>
      <c r="X43" s="111"/>
      <c r="Y43" s="262"/>
    </row>
    <row r="44" spans="2:25" s="8" customFormat="1" ht="24.6" customHeight="1" x14ac:dyDescent="0.3">
      <c r="B44" s="261"/>
      <c r="C44" s="225">
        <v>48102412012021</v>
      </c>
      <c r="D44" s="302" t="s">
        <v>415</v>
      </c>
      <c r="E44" s="112">
        <v>8129</v>
      </c>
      <c r="F44" s="132" t="s">
        <v>118</v>
      </c>
      <c r="G44" s="111" t="s">
        <v>32</v>
      </c>
      <c r="H44" s="123">
        <v>1</v>
      </c>
      <c r="I44" s="115">
        <v>6</v>
      </c>
      <c r="J44" s="124">
        <v>44348</v>
      </c>
      <c r="K44" s="125">
        <v>45443</v>
      </c>
      <c r="L44" s="113" t="s">
        <v>416</v>
      </c>
      <c r="M44" s="113"/>
      <c r="N44" s="113" t="s">
        <v>140</v>
      </c>
      <c r="O44" s="205">
        <v>3</v>
      </c>
      <c r="P44" s="315">
        <v>3</v>
      </c>
      <c r="Q44" s="114"/>
      <c r="R44" s="114"/>
      <c r="S44" s="114">
        <v>1592</v>
      </c>
      <c r="T44" s="114">
        <v>1592</v>
      </c>
      <c r="U44" s="114">
        <v>1592</v>
      </c>
      <c r="V44" s="114"/>
      <c r="W44" s="114">
        <v>26</v>
      </c>
      <c r="X44" s="111"/>
      <c r="Y44" s="262"/>
    </row>
    <row r="45" spans="2:25" s="8" customFormat="1" ht="24" customHeight="1" x14ac:dyDescent="0.3">
      <c r="B45" s="261"/>
      <c r="C45" s="225">
        <v>48005032012000</v>
      </c>
      <c r="D45" s="302" t="s">
        <v>417</v>
      </c>
      <c r="E45" s="112">
        <v>2573</v>
      </c>
      <c r="F45" s="132" t="s">
        <v>137</v>
      </c>
      <c r="G45" s="111" t="s">
        <v>32</v>
      </c>
      <c r="H45" s="123">
        <v>1</v>
      </c>
      <c r="I45" s="115">
        <v>208</v>
      </c>
      <c r="J45" s="124">
        <v>43831</v>
      </c>
      <c r="K45" s="125">
        <v>44926</v>
      </c>
      <c r="L45" s="205"/>
      <c r="M45" s="113">
        <v>1.5</v>
      </c>
      <c r="N45" s="113" t="s">
        <v>418</v>
      </c>
      <c r="O45" s="205" t="s">
        <v>419</v>
      </c>
      <c r="P45" s="204"/>
      <c r="Q45" s="129"/>
      <c r="R45" s="114">
        <v>1744</v>
      </c>
      <c r="S45" s="114">
        <v>1744</v>
      </c>
      <c r="T45" s="114">
        <v>1744</v>
      </c>
      <c r="U45" s="114"/>
      <c r="V45" s="114"/>
      <c r="W45" s="114">
        <v>25</v>
      </c>
      <c r="X45" s="111"/>
      <c r="Y45" s="262"/>
    </row>
    <row r="46" spans="2:25" s="8" customFormat="1" ht="21" customHeight="1" x14ac:dyDescent="0.3">
      <c r="B46" s="261"/>
      <c r="C46" s="225">
        <v>48000042011981</v>
      </c>
      <c r="D46" s="302" t="s">
        <v>420</v>
      </c>
      <c r="E46" s="308">
        <v>1089</v>
      </c>
      <c r="F46" s="132" t="s">
        <v>421</v>
      </c>
      <c r="G46" s="111" t="s">
        <v>32</v>
      </c>
      <c r="H46" s="123">
        <v>1</v>
      </c>
      <c r="I46" s="115">
        <v>180</v>
      </c>
      <c r="J46" s="124">
        <v>44197</v>
      </c>
      <c r="K46" s="125">
        <v>45291</v>
      </c>
      <c r="L46" s="113"/>
      <c r="M46" s="205"/>
      <c r="N46" s="205">
        <v>2</v>
      </c>
      <c r="O46" s="205">
        <v>0.75</v>
      </c>
      <c r="P46" s="205">
        <v>0.75</v>
      </c>
      <c r="Q46" s="127"/>
      <c r="R46" s="127"/>
      <c r="S46" s="114">
        <v>1700</v>
      </c>
      <c r="T46" s="114">
        <v>1700</v>
      </c>
      <c r="U46" s="114">
        <v>1700</v>
      </c>
      <c r="V46" s="114">
        <v>30</v>
      </c>
      <c r="W46" s="114"/>
      <c r="X46" s="111"/>
      <c r="Y46" s="262" t="s">
        <v>33</v>
      </c>
    </row>
    <row r="47" spans="2:25" s="8" customFormat="1" ht="18" customHeight="1" x14ac:dyDescent="0.3">
      <c r="B47" s="261"/>
      <c r="C47" s="225">
        <v>48006341012007</v>
      </c>
      <c r="D47" s="302" t="s">
        <v>422</v>
      </c>
      <c r="E47" s="112">
        <v>8129</v>
      </c>
      <c r="F47" s="132" t="s">
        <v>118</v>
      </c>
      <c r="G47" s="111" t="s">
        <v>32</v>
      </c>
      <c r="H47" s="123">
        <v>1</v>
      </c>
      <c r="I47" s="115">
        <v>135</v>
      </c>
      <c r="J47" s="124">
        <v>43466</v>
      </c>
      <c r="K47" s="125">
        <v>45291</v>
      </c>
      <c r="L47" s="117">
        <v>0</v>
      </c>
      <c r="M47" s="113">
        <v>1</v>
      </c>
      <c r="N47" s="113">
        <v>1.25</v>
      </c>
      <c r="O47" s="205">
        <v>1.5</v>
      </c>
      <c r="P47" s="204">
        <v>3</v>
      </c>
      <c r="Q47" s="114">
        <v>1592</v>
      </c>
      <c r="R47" s="114">
        <v>1592</v>
      </c>
      <c r="S47" s="114">
        <v>1592</v>
      </c>
      <c r="T47" s="114">
        <v>1592</v>
      </c>
      <c r="U47" s="114">
        <v>1592</v>
      </c>
      <c r="V47" s="114"/>
      <c r="W47" s="114">
        <v>30</v>
      </c>
      <c r="X47" s="111"/>
      <c r="Y47" s="262" t="s">
        <v>33</v>
      </c>
    </row>
    <row r="48" spans="2:25" s="8" customFormat="1" ht="17.399999999999999" customHeight="1" x14ac:dyDescent="0.3">
      <c r="B48" s="261"/>
      <c r="C48" s="225">
        <v>48102420012021</v>
      </c>
      <c r="D48" s="302" t="s">
        <v>423</v>
      </c>
      <c r="E48" s="112">
        <v>8559</v>
      </c>
      <c r="F48" s="132" t="s">
        <v>334</v>
      </c>
      <c r="G48" s="111" t="s">
        <v>32</v>
      </c>
      <c r="H48" s="123">
        <v>1</v>
      </c>
      <c r="I48" s="115">
        <v>37</v>
      </c>
      <c r="J48" s="124">
        <v>44281</v>
      </c>
      <c r="K48" s="125">
        <v>44646</v>
      </c>
      <c r="L48" s="113"/>
      <c r="M48" s="113"/>
      <c r="N48" s="113">
        <v>0.9</v>
      </c>
      <c r="O48" s="205" t="s">
        <v>424</v>
      </c>
      <c r="P48" s="204"/>
      <c r="Q48" s="129"/>
      <c r="R48" s="114"/>
      <c r="S48" s="114">
        <v>1592</v>
      </c>
      <c r="T48" s="114">
        <v>1592</v>
      </c>
      <c r="U48" s="114"/>
      <c r="V48" s="114">
        <v>45</v>
      </c>
      <c r="W48" s="114"/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/>
      <c r="D65" s="220"/>
      <c r="E65" s="183"/>
      <c r="F65" s="312"/>
      <c r="G65" s="182"/>
      <c r="H65" s="183"/>
      <c r="I65" s="183"/>
      <c r="J65" s="313"/>
      <c r="K65" s="314"/>
      <c r="L65" s="185"/>
      <c r="M65" s="186"/>
      <c r="N65" s="187"/>
      <c r="O65" s="188"/>
      <c r="P65" s="187"/>
      <c r="Q65" s="182"/>
      <c r="R65" s="182"/>
      <c r="S65" s="182"/>
      <c r="T65" s="182"/>
      <c r="U65" s="182"/>
      <c r="V65" s="182"/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ABUZTUA</v>
      </c>
      <c r="G76" s="58"/>
      <c r="H76" s="59" t="s">
        <v>2</v>
      </c>
      <c r="I76" s="338" t="str">
        <f>I2</f>
        <v>AGOSTO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4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/>
      <c r="D97" s="214"/>
      <c r="E97" s="139"/>
      <c r="F97" s="219"/>
      <c r="G97" s="139"/>
      <c r="H97" s="140"/>
      <c r="I97" s="177"/>
      <c r="J97" s="142"/>
      <c r="K97" s="142"/>
      <c r="L97" s="143"/>
      <c r="M97" s="143"/>
      <c r="N97" s="143"/>
      <c r="O97" s="143"/>
      <c r="P97" s="143"/>
      <c r="Q97" s="140"/>
      <c r="R97" s="140"/>
      <c r="S97" s="140"/>
      <c r="T97" s="140"/>
      <c r="U97" s="140"/>
      <c r="V97" s="140"/>
      <c r="W97" s="178"/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>
        <v>48102072012019</v>
      </c>
      <c r="D114" s="229" t="s">
        <v>425</v>
      </c>
      <c r="E114" s="103">
        <v>2841</v>
      </c>
      <c r="F114" s="234" t="s">
        <v>131</v>
      </c>
      <c r="G114" s="103" t="s">
        <v>32</v>
      </c>
      <c r="H114" s="104">
        <v>1</v>
      </c>
      <c r="I114" s="136">
        <v>45</v>
      </c>
      <c r="J114" s="120">
        <v>44197</v>
      </c>
      <c r="K114" s="120">
        <v>44561</v>
      </c>
      <c r="L114" s="106"/>
      <c r="M114" s="106"/>
      <c r="N114" s="106">
        <v>1.5</v>
      </c>
      <c r="O114" s="106"/>
      <c r="P114" s="106"/>
      <c r="Q114" s="104"/>
      <c r="R114" s="104"/>
      <c r="S114" s="104">
        <v>1688</v>
      </c>
      <c r="T114" s="104"/>
      <c r="U114" s="104"/>
      <c r="V114" s="104">
        <v>41</v>
      </c>
      <c r="W114" s="103">
        <v>27</v>
      </c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ht="26.4" x14ac:dyDescent="0.3">
      <c r="A156" s="52"/>
      <c r="B156" s="291" t="s">
        <v>36</v>
      </c>
      <c r="C156" s="222">
        <v>86100302012017</v>
      </c>
      <c r="D156" s="237" t="s">
        <v>426</v>
      </c>
      <c r="E156" s="189">
        <v>4110</v>
      </c>
      <c r="F156" s="199" t="s">
        <v>427</v>
      </c>
      <c r="G156" s="189" t="s">
        <v>32</v>
      </c>
      <c r="H156" s="182">
        <v>1</v>
      </c>
      <c r="I156" s="200">
        <v>88</v>
      </c>
      <c r="J156" s="184">
        <v>44197</v>
      </c>
      <c r="K156" s="184">
        <v>44561</v>
      </c>
      <c r="L156" s="187"/>
      <c r="M156" s="187"/>
      <c r="N156" s="187">
        <v>0.9</v>
      </c>
      <c r="O156" s="187"/>
      <c r="P156" s="187"/>
      <c r="Q156" s="182"/>
      <c r="R156" s="182"/>
      <c r="S156" s="182">
        <v>1592</v>
      </c>
      <c r="T156" s="182"/>
      <c r="U156" s="182"/>
      <c r="V156" s="182">
        <v>30</v>
      </c>
      <c r="W156" s="189">
        <v>22</v>
      </c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ignoredErrors>
    <ignoredError sqref="C7:C8" numberStoredAsText="1"/>
  </ignoredErrors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25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351</v>
      </c>
      <c r="G2" s="70"/>
      <c r="H2" s="59" t="s">
        <v>2</v>
      </c>
      <c r="I2" s="338" t="s">
        <v>352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3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1002002011981</v>
      </c>
      <c r="D5" s="210" t="s">
        <v>353</v>
      </c>
      <c r="E5" s="213">
        <v>1812</v>
      </c>
      <c r="F5" s="101" t="s">
        <v>202</v>
      </c>
      <c r="G5" s="85" t="s">
        <v>32</v>
      </c>
      <c r="H5" s="86">
        <v>1</v>
      </c>
      <c r="I5" s="87">
        <v>61</v>
      </c>
      <c r="J5" s="88">
        <v>44197</v>
      </c>
      <c r="K5" s="89">
        <v>44561</v>
      </c>
      <c r="L5" s="311"/>
      <c r="M5" s="202"/>
      <c r="N5" s="202">
        <v>0.5</v>
      </c>
      <c r="O5" s="91"/>
      <c r="P5" s="202"/>
      <c r="Q5" s="92"/>
      <c r="R5" s="86"/>
      <c r="S5" s="86">
        <v>1645</v>
      </c>
      <c r="T5" s="86"/>
      <c r="U5" s="86"/>
      <c r="V5" s="86">
        <v>30</v>
      </c>
      <c r="W5" s="86"/>
      <c r="X5" s="85"/>
      <c r="Y5" s="249" t="s">
        <v>33</v>
      </c>
    </row>
    <row r="6" spans="1:25" s="9" customFormat="1" x14ac:dyDescent="0.3">
      <c r="B6" s="248"/>
      <c r="C6" s="212">
        <v>1100161012013</v>
      </c>
      <c r="D6" s="211" t="s">
        <v>354</v>
      </c>
      <c r="E6" s="85">
        <v>2410</v>
      </c>
      <c r="F6" s="97" t="s">
        <v>43</v>
      </c>
      <c r="G6" s="85" t="s">
        <v>32</v>
      </c>
      <c r="H6" s="86">
        <v>1</v>
      </c>
      <c r="I6" s="87">
        <v>201</v>
      </c>
      <c r="J6" s="88">
        <v>44197</v>
      </c>
      <c r="K6" s="89">
        <v>44926</v>
      </c>
      <c r="L6" s="91"/>
      <c r="M6" s="91"/>
      <c r="N6" s="91" t="s">
        <v>355</v>
      </c>
      <c r="O6" s="91" t="s">
        <v>356</v>
      </c>
      <c r="P6" s="91"/>
      <c r="Q6" s="86"/>
      <c r="R6" s="86"/>
      <c r="S6" s="86">
        <v>1680</v>
      </c>
      <c r="T6" s="86">
        <v>1680</v>
      </c>
      <c r="U6" s="86"/>
      <c r="V6" s="86">
        <v>30</v>
      </c>
      <c r="W6" s="95">
        <v>21</v>
      </c>
      <c r="X6" s="96"/>
      <c r="Y6" s="250"/>
    </row>
    <row r="7" spans="1:25" s="9" customFormat="1" ht="26.4" x14ac:dyDescent="0.3">
      <c r="B7" s="248"/>
      <c r="C7" s="212" t="s">
        <v>357</v>
      </c>
      <c r="D7" s="300" t="s">
        <v>358</v>
      </c>
      <c r="E7" s="85">
        <v>3020</v>
      </c>
      <c r="F7" s="97" t="s">
        <v>359</v>
      </c>
      <c r="G7" s="85" t="s">
        <v>32</v>
      </c>
      <c r="H7" s="86">
        <v>1</v>
      </c>
      <c r="I7" s="87">
        <v>200</v>
      </c>
      <c r="J7" s="88">
        <v>44197</v>
      </c>
      <c r="K7" s="89">
        <v>44561</v>
      </c>
      <c r="L7" s="91"/>
      <c r="M7" s="91"/>
      <c r="N7" s="91">
        <v>1</v>
      </c>
      <c r="O7" s="91"/>
      <c r="P7" s="91"/>
      <c r="Q7" s="86"/>
      <c r="R7" s="86"/>
      <c r="S7" s="86">
        <v>1646</v>
      </c>
      <c r="T7" s="86"/>
      <c r="U7" s="86"/>
      <c r="V7" s="95">
        <v>30</v>
      </c>
      <c r="W7" s="86"/>
      <c r="X7" s="96"/>
      <c r="Y7" s="250" t="s">
        <v>33</v>
      </c>
    </row>
    <row r="8" spans="1:25" s="8" customFormat="1" x14ac:dyDescent="0.3">
      <c r="B8" s="248"/>
      <c r="C8" s="212"/>
      <c r="D8" s="300"/>
      <c r="E8" s="85"/>
      <c r="F8" s="97"/>
      <c r="G8" s="85"/>
      <c r="H8" s="86"/>
      <c r="I8" s="87"/>
      <c r="J8" s="88"/>
      <c r="K8" s="89"/>
      <c r="L8" s="96"/>
      <c r="M8" s="91"/>
      <c r="N8" s="91"/>
      <c r="O8" s="91"/>
      <c r="P8" s="90"/>
      <c r="Q8" s="86"/>
      <c r="R8" s="86"/>
      <c r="S8" s="86"/>
      <c r="T8" s="86"/>
      <c r="U8" s="86"/>
      <c r="V8" s="86"/>
      <c r="W8" s="86"/>
      <c r="X8" s="85"/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20101962012017</v>
      </c>
      <c r="D20" s="214" t="s">
        <v>360</v>
      </c>
      <c r="E20" s="304">
        <v>2790</v>
      </c>
      <c r="F20" s="219" t="s">
        <v>219</v>
      </c>
      <c r="G20" s="139" t="s">
        <v>32</v>
      </c>
      <c r="H20" s="140">
        <v>1</v>
      </c>
      <c r="I20" s="141">
        <v>33</v>
      </c>
      <c r="J20" s="142">
        <v>44197</v>
      </c>
      <c r="K20" s="142">
        <v>44561</v>
      </c>
      <c r="L20" s="143"/>
      <c r="M20" s="321"/>
      <c r="N20" s="322" t="s">
        <v>361</v>
      </c>
      <c r="O20" s="322"/>
      <c r="P20" s="322"/>
      <c r="Q20" s="326"/>
      <c r="R20" s="140"/>
      <c r="S20" s="140">
        <v>1693</v>
      </c>
      <c r="T20" s="140"/>
      <c r="U20" s="140"/>
      <c r="V20" s="140">
        <v>30</v>
      </c>
      <c r="W20" s="140"/>
      <c r="X20" s="139"/>
      <c r="Y20" s="252"/>
    </row>
    <row r="21" spans="1:25" s="12" customFormat="1" ht="22.2" customHeight="1" x14ac:dyDescent="0.3">
      <c r="B21" s="253"/>
      <c r="C21" s="218">
        <v>20100111012013</v>
      </c>
      <c r="D21" s="215" t="s">
        <v>362</v>
      </c>
      <c r="E21" s="148">
        <v>2822</v>
      </c>
      <c r="F21" s="181" t="s">
        <v>363</v>
      </c>
      <c r="G21" s="147" t="s">
        <v>32</v>
      </c>
      <c r="H21" s="147">
        <v>1</v>
      </c>
      <c r="I21" s="148">
        <v>79</v>
      </c>
      <c r="J21" s="149">
        <v>43831</v>
      </c>
      <c r="K21" s="149">
        <v>44561</v>
      </c>
      <c r="L21" s="152"/>
      <c r="M21" s="154">
        <v>1</v>
      </c>
      <c r="N21" s="154">
        <v>1</v>
      </c>
      <c r="O21" s="154"/>
      <c r="P21" s="154"/>
      <c r="Q21" s="236"/>
      <c r="R21" s="151">
        <v>1722</v>
      </c>
      <c r="S21" s="151">
        <v>1722</v>
      </c>
      <c r="T21" s="151"/>
      <c r="U21" s="151"/>
      <c r="V21" s="151"/>
      <c r="W21" s="151">
        <v>22</v>
      </c>
      <c r="X21" s="147"/>
      <c r="Y21" s="254"/>
    </row>
    <row r="22" spans="1:25" s="13" customFormat="1" ht="25.8" customHeight="1" x14ac:dyDescent="0.3">
      <c r="B22" s="255"/>
      <c r="C22" s="218">
        <v>20101632012016</v>
      </c>
      <c r="D22" s="215" t="s">
        <v>364</v>
      </c>
      <c r="E22" s="148">
        <v>2815</v>
      </c>
      <c r="F22" s="181" t="s">
        <v>365</v>
      </c>
      <c r="G22" s="147" t="s">
        <v>32</v>
      </c>
      <c r="H22" s="147">
        <v>1</v>
      </c>
      <c r="I22" s="148">
        <v>78</v>
      </c>
      <c r="J22" s="149">
        <v>43831</v>
      </c>
      <c r="K22" s="149">
        <v>44926</v>
      </c>
      <c r="L22" s="154"/>
      <c r="M22" s="150">
        <v>0.8</v>
      </c>
      <c r="N22" s="150">
        <v>0</v>
      </c>
      <c r="O22" s="154"/>
      <c r="P22" s="150"/>
      <c r="Q22" s="151"/>
      <c r="R22" s="151" t="s">
        <v>366</v>
      </c>
      <c r="S22" s="151" t="s">
        <v>366</v>
      </c>
      <c r="T22" s="151"/>
      <c r="U22" s="151"/>
      <c r="V22" s="151">
        <v>30</v>
      </c>
      <c r="W22" s="151"/>
      <c r="X22" s="147"/>
      <c r="Y22" s="254"/>
    </row>
    <row r="23" spans="1:25" s="13" customFormat="1" ht="24.6" customHeight="1" x14ac:dyDescent="0.3">
      <c r="B23" s="255"/>
      <c r="C23" s="218">
        <v>20002492012007</v>
      </c>
      <c r="D23" s="215" t="s">
        <v>367</v>
      </c>
      <c r="E23" s="148">
        <v>2711</v>
      </c>
      <c r="F23" s="181" t="s">
        <v>368</v>
      </c>
      <c r="G23" s="147" t="s">
        <v>32</v>
      </c>
      <c r="H23" s="147">
        <v>1</v>
      </c>
      <c r="I23" s="153">
        <v>711</v>
      </c>
      <c r="J23" s="149">
        <v>43831</v>
      </c>
      <c r="K23" s="149">
        <v>44926</v>
      </c>
      <c r="L23" s="154"/>
      <c r="M23" s="150">
        <v>0</v>
      </c>
      <c r="N23" s="154">
        <v>0.8</v>
      </c>
      <c r="O23" s="154" t="s">
        <v>254</v>
      </c>
      <c r="P23" s="154"/>
      <c r="Q23" s="151"/>
      <c r="R23" s="151">
        <v>1592</v>
      </c>
      <c r="S23" s="151">
        <v>1592</v>
      </c>
      <c r="T23" s="151">
        <v>1592</v>
      </c>
      <c r="U23" s="151"/>
      <c r="V23" s="151">
        <v>30</v>
      </c>
      <c r="W23" s="151"/>
      <c r="X23" s="147"/>
      <c r="Y23" s="254" t="s">
        <v>33</v>
      </c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hidden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hidden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48000715011981</v>
      </c>
      <c r="D41" s="301" t="s">
        <v>369</v>
      </c>
      <c r="E41" s="307">
        <v>4121</v>
      </c>
      <c r="F41" s="234" t="s">
        <v>52</v>
      </c>
      <c r="G41" s="103" t="s">
        <v>33</v>
      </c>
      <c r="H41" s="119">
        <v>2625</v>
      </c>
      <c r="I41" s="105">
        <v>22000</v>
      </c>
      <c r="J41" s="120">
        <v>44197</v>
      </c>
      <c r="K41" s="121">
        <v>45657</v>
      </c>
      <c r="L41" s="122" t="s">
        <v>370</v>
      </c>
      <c r="M41" s="106"/>
      <c r="N41" s="106">
        <v>0.9</v>
      </c>
      <c r="O41" s="319" t="s">
        <v>371</v>
      </c>
      <c r="P41" s="320" t="s">
        <v>70</v>
      </c>
      <c r="Q41" s="104" t="s">
        <v>372</v>
      </c>
      <c r="R41" s="104"/>
      <c r="S41" s="104">
        <v>1704</v>
      </c>
      <c r="T41" s="104">
        <v>1704</v>
      </c>
      <c r="U41" s="104">
        <v>1704</v>
      </c>
      <c r="V41" s="104">
        <v>30</v>
      </c>
      <c r="W41" s="104">
        <v>22</v>
      </c>
      <c r="X41" s="103" t="s">
        <v>33</v>
      </c>
      <c r="Y41" s="260"/>
    </row>
    <row r="42" spans="2:25" s="8" customFormat="1" ht="27" customHeight="1" x14ac:dyDescent="0.3">
      <c r="B42" s="261"/>
      <c r="C42" s="225">
        <v>48101012012014</v>
      </c>
      <c r="D42" s="302" t="s">
        <v>373</v>
      </c>
      <c r="E42" s="112">
        <v>2573</v>
      </c>
      <c r="F42" s="132" t="s">
        <v>137</v>
      </c>
      <c r="G42" s="111" t="s">
        <v>32</v>
      </c>
      <c r="H42" s="123">
        <v>1</v>
      </c>
      <c r="I42" s="115">
        <v>93</v>
      </c>
      <c r="J42" s="124">
        <v>44197</v>
      </c>
      <c r="K42" s="125">
        <v>44926</v>
      </c>
      <c r="L42" s="126"/>
      <c r="M42" s="113"/>
      <c r="N42" s="113">
        <v>1.75</v>
      </c>
      <c r="O42" s="205" t="s">
        <v>374</v>
      </c>
      <c r="P42" s="205"/>
      <c r="Q42" s="114"/>
      <c r="R42" s="114"/>
      <c r="S42" s="114">
        <v>1708</v>
      </c>
      <c r="T42" s="114">
        <v>1708</v>
      </c>
      <c r="U42" s="114"/>
      <c r="V42" s="114">
        <v>30</v>
      </c>
      <c r="W42" s="114"/>
      <c r="X42" s="111"/>
      <c r="Y42" s="262" t="s">
        <v>33</v>
      </c>
    </row>
    <row r="43" spans="2:25" s="8" customFormat="1" ht="23.4" customHeight="1" x14ac:dyDescent="0.3">
      <c r="B43" s="261"/>
      <c r="C43" s="225">
        <v>48102395012021</v>
      </c>
      <c r="D43" s="302" t="s">
        <v>375</v>
      </c>
      <c r="E43" s="112">
        <v>7711</v>
      </c>
      <c r="F43" s="132" t="s">
        <v>376</v>
      </c>
      <c r="G43" s="111" t="s">
        <v>32</v>
      </c>
      <c r="H43" s="123">
        <v>1</v>
      </c>
      <c r="I43" s="115">
        <v>11</v>
      </c>
      <c r="J43" s="124">
        <v>44197</v>
      </c>
      <c r="K43" s="125">
        <v>47848</v>
      </c>
      <c r="L43" s="206"/>
      <c r="M43" s="205"/>
      <c r="N43" s="113" t="s">
        <v>140</v>
      </c>
      <c r="O43" s="113" t="s">
        <v>70</v>
      </c>
      <c r="P43" s="204" t="s">
        <v>70</v>
      </c>
      <c r="Q43" s="127"/>
      <c r="R43" s="127"/>
      <c r="S43" s="127">
        <v>1720</v>
      </c>
      <c r="T43" s="114">
        <v>1720</v>
      </c>
      <c r="U43" s="114">
        <v>1720</v>
      </c>
      <c r="V43" s="114">
        <v>31</v>
      </c>
      <c r="W43" s="114"/>
      <c r="X43" s="111"/>
      <c r="Y43" s="262"/>
    </row>
    <row r="44" spans="2:25" s="8" customFormat="1" ht="24.6" customHeight="1" x14ac:dyDescent="0.3">
      <c r="B44" s="261"/>
      <c r="C44" s="225">
        <v>48100451012015</v>
      </c>
      <c r="D44" s="302" t="s">
        <v>377</v>
      </c>
      <c r="E44" s="112">
        <v>3811</v>
      </c>
      <c r="F44" s="132" t="s">
        <v>292</v>
      </c>
      <c r="G44" s="111" t="s">
        <v>32</v>
      </c>
      <c r="H44" s="123">
        <v>1</v>
      </c>
      <c r="I44" s="115">
        <v>9</v>
      </c>
      <c r="J44" s="124">
        <v>43831</v>
      </c>
      <c r="K44" s="125">
        <v>45657</v>
      </c>
      <c r="L44" s="113" t="s">
        <v>378</v>
      </c>
      <c r="M44" s="113" t="s">
        <v>140</v>
      </c>
      <c r="N44" s="113">
        <v>1.97</v>
      </c>
      <c r="O44" s="205">
        <v>1.93</v>
      </c>
      <c r="P44" s="315">
        <v>2.84</v>
      </c>
      <c r="Q44" s="114"/>
      <c r="R44" s="114">
        <v>1592</v>
      </c>
      <c r="S44" s="114">
        <v>1592</v>
      </c>
      <c r="T44" s="114">
        <v>1592</v>
      </c>
      <c r="U44" s="114">
        <v>1592</v>
      </c>
      <c r="V44" s="114"/>
      <c r="W44" s="114">
        <v>27</v>
      </c>
      <c r="X44" s="111"/>
      <c r="Y44" s="262"/>
    </row>
    <row r="45" spans="2:25" s="8" customFormat="1" ht="24" customHeight="1" x14ac:dyDescent="0.3">
      <c r="B45" s="261"/>
      <c r="C45" s="225">
        <v>48005962012005</v>
      </c>
      <c r="D45" s="302" t="s">
        <v>379</v>
      </c>
      <c r="E45" s="112">
        <v>2550</v>
      </c>
      <c r="F45" s="132" t="s">
        <v>44</v>
      </c>
      <c r="G45" s="111" t="s">
        <v>32</v>
      </c>
      <c r="H45" s="123">
        <v>1</v>
      </c>
      <c r="I45" s="115">
        <v>106</v>
      </c>
      <c r="J45" s="124">
        <v>43831</v>
      </c>
      <c r="K45" s="125">
        <v>45291</v>
      </c>
      <c r="L45" s="205"/>
      <c r="M45" s="113">
        <v>1.2</v>
      </c>
      <c r="N45" s="113">
        <v>1.2</v>
      </c>
      <c r="O45" s="205" t="s">
        <v>380</v>
      </c>
      <c r="P45" s="204" t="s">
        <v>381</v>
      </c>
      <c r="Q45" s="129"/>
      <c r="R45" s="114">
        <v>1680</v>
      </c>
      <c r="S45" s="114">
        <v>1680</v>
      </c>
      <c r="T45" s="114">
        <v>1676</v>
      </c>
      <c r="U45" s="114">
        <v>1672</v>
      </c>
      <c r="V45" s="114"/>
      <c r="W45" s="114">
        <v>22</v>
      </c>
      <c r="X45" s="111" t="s">
        <v>33</v>
      </c>
      <c r="Y45" s="262"/>
    </row>
    <row r="46" spans="2:25" s="8" customFormat="1" ht="21" customHeight="1" x14ac:dyDescent="0.3">
      <c r="B46" s="261"/>
      <c r="C46" s="225">
        <v>48006332012007</v>
      </c>
      <c r="D46" s="302" t="s">
        <v>382</v>
      </c>
      <c r="E46" s="308">
        <v>2594</v>
      </c>
      <c r="F46" s="132" t="s">
        <v>383</v>
      </c>
      <c r="G46" s="111" t="s">
        <v>32</v>
      </c>
      <c r="H46" s="123">
        <v>1</v>
      </c>
      <c r="I46" s="115">
        <v>85</v>
      </c>
      <c r="J46" s="124">
        <v>43831</v>
      </c>
      <c r="K46" s="125">
        <v>44926</v>
      </c>
      <c r="L46" s="113"/>
      <c r="M46" s="205">
        <v>0.75</v>
      </c>
      <c r="N46" s="205">
        <v>1.75</v>
      </c>
      <c r="O46" s="205">
        <v>2</v>
      </c>
      <c r="P46" s="205"/>
      <c r="Q46" s="127"/>
      <c r="R46" s="127">
        <v>1684</v>
      </c>
      <c r="S46" s="114">
        <v>1684</v>
      </c>
      <c r="T46" s="114">
        <v>1684</v>
      </c>
      <c r="U46" s="114"/>
      <c r="V46" s="114">
        <v>30</v>
      </c>
      <c r="W46" s="114"/>
      <c r="X46" s="111"/>
      <c r="Y46" s="262"/>
    </row>
    <row r="47" spans="2:25" s="8" customFormat="1" ht="18" customHeight="1" x14ac:dyDescent="0.3">
      <c r="B47" s="261"/>
      <c r="C47" s="225">
        <v>48002812011981</v>
      </c>
      <c r="D47" s="302" t="s">
        <v>384</v>
      </c>
      <c r="E47" s="112">
        <v>2932</v>
      </c>
      <c r="F47" s="132" t="s">
        <v>153</v>
      </c>
      <c r="G47" s="111" t="s">
        <v>32</v>
      </c>
      <c r="H47" s="123">
        <v>1</v>
      </c>
      <c r="I47" s="115">
        <v>139</v>
      </c>
      <c r="J47" s="124">
        <v>43831</v>
      </c>
      <c r="K47" s="125">
        <v>44926</v>
      </c>
      <c r="L47" s="117"/>
      <c r="M47" s="113">
        <v>0</v>
      </c>
      <c r="N47" s="113">
        <v>0</v>
      </c>
      <c r="O47" s="205">
        <v>1.5</v>
      </c>
      <c r="P47" s="204"/>
      <c r="Q47" s="114"/>
      <c r="R47" s="114">
        <v>1688</v>
      </c>
      <c r="S47" s="114">
        <v>1688</v>
      </c>
      <c r="T47" s="114">
        <v>1688</v>
      </c>
      <c r="U47" s="114"/>
      <c r="V47" s="114">
        <v>30</v>
      </c>
      <c r="W47" s="114">
        <v>22</v>
      </c>
      <c r="X47" s="111"/>
      <c r="Y47" s="262" t="s">
        <v>33</v>
      </c>
    </row>
    <row r="48" spans="2:25" s="8" customFormat="1" ht="17.399999999999999" customHeight="1" x14ac:dyDescent="0.3">
      <c r="B48" s="261"/>
      <c r="C48" s="225"/>
      <c r="D48" s="302"/>
      <c r="E48" s="112"/>
      <c r="F48" s="132"/>
      <c r="G48" s="111"/>
      <c r="H48" s="123"/>
      <c r="I48" s="115"/>
      <c r="J48" s="124"/>
      <c r="K48" s="125"/>
      <c r="L48" s="113"/>
      <c r="M48" s="113"/>
      <c r="N48" s="113"/>
      <c r="O48" s="205"/>
      <c r="P48" s="204"/>
      <c r="Q48" s="129"/>
      <c r="R48" s="114"/>
      <c r="S48" s="114"/>
      <c r="T48" s="114"/>
      <c r="U48" s="114"/>
      <c r="V48" s="114"/>
      <c r="W48" s="114"/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52.8" x14ac:dyDescent="0.3">
      <c r="B65" s="264" t="s">
        <v>36</v>
      </c>
      <c r="C65" s="222">
        <v>86002445012005</v>
      </c>
      <c r="D65" s="220" t="s">
        <v>389</v>
      </c>
      <c r="E65" s="183">
        <v>4939</v>
      </c>
      <c r="F65" s="312" t="s">
        <v>385</v>
      </c>
      <c r="G65" s="182" t="s">
        <v>32</v>
      </c>
      <c r="H65" s="183">
        <v>2</v>
      </c>
      <c r="I65" s="183">
        <v>522</v>
      </c>
      <c r="J65" s="313">
        <v>42614</v>
      </c>
      <c r="K65" s="314">
        <v>45291</v>
      </c>
      <c r="L65" s="185">
        <v>0</v>
      </c>
      <c r="M65" s="186">
        <v>0</v>
      </c>
      <c r="N65" s="187" t="s">
        <v>386</v>
      </c>
      <c r="O65" s="188" t="s">
        <v>387</v>
      </c>
      <c r="P65" s="187" t="s">
        <v>388</v>
      </c>
      <c r="Q65" s="182">
        <v>1592</v>
      </c>
      <c r="R65" s="182">
        <v>1592</v>
      </c>
      <c r="S65" s="182">
        <v>1592</v>
      </c>
      <c r="T65" s="182">
        <v>1592</v>
      </c>
      <c r="U65" s="182">
        <v>1592</v>
      </c>
      <c r="V65" s="182">
        <v>31</v>
      </c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7.8" customHeight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UZTAILA</v>
      </c>
      <c r="G76" s="58"/>
      <c r="H76" s="59" t="s">
        <v>2</v>
      </c>
      <c r="I76" s="338" t="str">
        <f>I2</f>
        <v>JULIO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3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/>
      <c r="D97" s="214"/>
      <c r="E97" s="139"/>
      <c r="F97" s="219"/>
      <c r="G97" s="139"/>
      <c r="H97" s="140"/>
      <c r="I97" s="177"/>
      <c r="J97" s="142"/>
      <c r="K97" s="142"/>
      <c r="L97" s="143"/>
      <c r="M97" s="143"/>
      <c r="N97" s="143"/>
      <c r="O97" s="143"/>
      <c r="P97" s="143"/>
      <c r="Q97" s="140"/>
      <c r="R97" s="140"/>
      <c r="S97" s="140"/>
      <c r="T97" s="140"/>
      <c r="U97" s="140"/>
      <c r="V97" s="140"/>
      <c r="W97" s="178"/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>
        <v>48003282011990</v>
      </c>
      <c r="D114" s="229" t="s">
        <v>390</v>
      </c>
      <c r="E114" s="103">
        <v>6499</v>
      </c>
      <c r="F114" s="234" t="s">
        <v>391</v>
      </c>
      <c r="G114" s="103" t="s">
        <v>32</v>
      </c>
      <c r="H114" s="104">
        <v>1</v>
      </c>
      <c r="I114" s="136">
        <v>22</v>
      </c>
      <c r="J114" s="120">
        <v>43831</v>
      </c>
      <c r="K114" s="120">
        <v>44196</v>
      </c>
      <c r="L114" s="106"/>
      <c r="M114" s="106">
        <v>0</v>
      </c>
      <c r="N114" s="106"/>
      <c r="O114" s="106"/>
      <c r="P114" s="106"/>
      <c r="Q114" s="104"/>
      <c r="R114" s="104">
        <v>1672</v>
      </c>
      <c r="S114" s="104"/>
      <c r="T114" s="104"/>
      <c r="U114" s="104"/>
      <c r="V114" s="104"/>
      <c r="W114" s="103">
        <v>22</v>
      </c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ignoredErrors>
    <ignoredError sqref="C7" numberStoredAsText="1"/>
  </ignoredErrors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0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323</v>
      </c>
      <c r="G2" s="70"/>
      <c r="H2" s="59" t="s">
        <v>2</v>
      </c>
      <c r="I2" s="338" t="s">
        <v>324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2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/>
      <c r="D5" s="210"/>
      <c r="E5" s="213"/>
      <c r="F5" s="101"/>
      <c r="G5" s="85"/>
      <c r="H5" s="86"/>
      <c r="I5" s="87"/>
      <c r="J5" s="88"/>
      <c r="K5" s="89"/>
      <c r="L5" s="311"/>
      <c r="M5" s="202"/>
      <c r="N5" s="202"/>
      <c r="O5" s="91"/>
      <c r="P5" s="202"/>
      <c r="Q5" s="92"/>
      <c r="R5" s="86"/>
      <c r="S5" s="86"/>
      <c r="T5" s="86"/>
      <c r="U5" s="86"/>
      <c r="V5" s="86"/>
      <c r="W5" s="86"/>
      <c r="X5" s="85"/>
      <c r="Y5" s="249"/>
    </row>
    <row r="6" spans="1:25" s="9" customFormat="1" x14ac:dyDescent="0.3">
      <c r="B6" s="248"/>
      <c r="C6" s="212"/>
      <c r="D6" s="211"/>
      <c r="E6" s="85"/>
      <c r="F6" s="97"/>
      <c r="G6" s="85"/>
      <c r="H6" s="86"/>
      <c r="I6" s="87"/>
      <c r="J6" s="88"/>
      <c r="K6" s="89"/>
      <c r="L6" s="91"/>
      <c r="M6" s="91"/>
      <c r="N6" s="91"/>
      <c r="O6" s="91"/>
      <c r="P6" s="91"/>
      <c r="Q6" s="86"/>
      <c r="R6" s="86"/>
      <c r="S6" s="86"/>
      <c r="T6" s="86"/>
      <c r="U6" s="86"/>
      <c r="V6" s="86"/>
      <c r="W6" s="95"/>
      <c r="X6" s="96"/>
      <c r="Y6" s="250"/>
    </row>
    <row r="7" spans="1:25" s="9" customFormat="1" x14ac:dyDescent="0.3">
      <c r="B7" s="248"/>
      <c r="C7" s="212"/>
      <c r="D7" s="300"/>
      <c r="E7" s="85"/>
      <c r="F7" s="97"/>
      <c r="G7" s="85"/>
      <c r="H7" s="86"/>
      <c r="I7" s="87"/>
      <c r="J7" s="88"/>
      <c r="K7" s="89"/>
      <c r="L7" s="91"/>
      <c r="M7" s="91"/>
      <c r="N7" s="91"/>
      <c r="O7" s="91"/>
      <c r="P7" s="91"/>
      <c r="Q7" s="86"/>
      <c r="R7" s="86"/>
      <c r="S7" s="86"/>
      <c r="T7" s="86"/>
      <c r="U7" s="86"/>
      <c r="V7" s="95"/>
      <c r="W7" s="86"/>
      <c r="X7" s="96"/>
      <c r="Y7" s="250"/>
    </row>
    <row r="8" spans="1:25" s="8" customFormat="1" x14ac:dyDescent="0.3">
      <c r="B8" s="248"/>
      <c r="C8" s="212"/>
      <c r="D8" s="300"/>
      <c r="E8" s="85"/>
      <c r="F8" s="97"/>
      <c r="G8" s="85"/>
      <c r="H8" s="86"/>
      <c r="I8" s="87"/>
      <c r="J8" s="88"/>
      <c r="K8" s="89"/>
      <c r="L8" s="96"/>
      <c r="M8" s="91"/>
      <c r="N8" s="91"/>
      <c r="O8" s="91"/>
      <c r="P8" s="90"/>
      <c r="Q8" s="86"/>
      <c r="R8" s="86"/>
      <c r="S8" s="86"/>
      <c r="T8" s="86"/>
      <c r="U8" s="86"/>
      <c r="V8" s="86"/>
      <c r="W8" s="86"/>
      <c r="X8" s="85"/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20100025012011</v>
      </c>
      <c r="D20" s="214" t="s">
        <v>325</v>
      </c>
      <c r="E20" s="304">
        <v>8710</v>
      </c>
      <c r="F20" s="219" t="s">
        <v>326</v>
      </c>
      <c r="G20" s="139" t="s">
        <v>33</v>
      </c>
      <c r="H20" s="140">
        <v>40</v>
      </c>
      <c r="I20" s="141">
        <v>2000</v>
      </c>
      <c r="J20" s="142">
        <v>43466</v>
      </c>
      <c r="K20" s="142">
        <v>44926</v>
      </c>
      <c r="L20" s="143">
        <v>1.1000000000000001</v>
      </c>
      <c r="M20" s="321">
        <v>1.2</v>
      </c>
      <c r="N20" s="322">
        <v>0.8</v>
      </c>
      <c r="O20" s="322" t="s">
        <v>327</v>
      </c>
      <c r="P20" s="322"/>
      <c r="Q20" s="326">
        <v>1592</v>
      </c>
      <c r="R20" s="140">
        <v>1592</v>
      </c>
      <c r="S20" s="140">
        <v>1592</v>
      </c>
      <c r="T20" s="140">
        <v>1592</v>
      </c>
      <c r="U20" s="140"/>
      <c r="V20" s="140">
        <v>41</v>
      </c>
      <c r="W20" s="140">
        <v>31</v>
      </c>
      <c r="X20" s="139"/>
      <c r="Y20" s="252"/>
    </row>
    <row r="21" spans="1:25" s="12" customFormat="1" ht="22.2" customHeight="1" x14ac:dyDescent="0.3">
      <c r="B21" s="253"/>
      <c r="C21" s="218">
        <v>20103902012018</v>
      </c>
      <c r="D21" s="215" t="s">
        <v>328</v>
      </c>
      <c r="E21" s="148">
        <v>2562</v>
      </c>
      <c r="F21" s="181" t="s">
        <v>280</v>
      </c>
      <c r="G21" s="147" t="s">
        <v>32</v>
      </c>
      <c r="H21" s="147">
        <v>1</v>
      </c>
      <c r="I21" s="148">
        <v>32</v>
      </c>
      <c r="J21" s="149">
        <v>43831</v>
      </c>
      <c r="K21" s="149">
        <v>44926</v>
      </c>
      <c r="L21" s="152"/>
      <c r="M21" s="154">
        <v>1.5</v>
      </c>
      <c r="N21" s="154">
        <v>0.5</v>
      </c>
      <c r="O21" s="154" t="s">
        <v>329</v>
      </c>
      <c r="P21" s="154"/>
      <c r="Q21" s="236"/>
      <c r="R21" s="151">
        <v>1697</v>
      </c>
      <c r="S21" s="151">
        <v>1697</v>
      </c>
      <c r="T21" s="151">
        <v>1697</v>
      </c>
      <c r="U21" s="151"/>
      <c r="V21" s="151">
        <v>30</v>
      </c>
      <c r="W21" s="151"/>
      <c r="X21" s="147" t="s">
        <v>33</v>
      </c>
      <c r="Y21" s="254"/>
    </row>
    <row r="22" spans="1:25" s="13" customFormat="1" ht="25.8" customHeight="1" x14ac:dyDescent="0.3">
      <c r="B22" s="255"/>
      <c r="C22" s="218"/>
      <c r="D22" s="215"/>
      <c r="E22" s="148"/>
      <c r="F22" s="181"/>
      <c r="G22" s="147"/>
      <c r="H22" s="147"/>
      <c r="I22" s="148"/>
      <c r="J22" s="149"/>
      <c r="K22" s="149"/>
      <c r="L22" s="154"/>
      <c r="M22" s="150"/>
      <c r="N22" s="150"/>
      <c r="O22" s="154"/>
      <c r="P22" s="150"/>
      <c r="Q22" s="151"/>
      <c r="R22" s="151"/>
      <c r="S22" s="151"/>
      <c r="T22" s="151"/>
      <c r="U22" s="151"/>
      <c r="V22" s="151"/>
      <c r="W22" s="151"/>
      <c r="X22" s="147"/>
      <c r="Y22" s="254"/>
    </row>
    <row r="23" spans="1:25" s="13" customFormat="1" ht="24.6" customHeight="1" x14ac:dyDescent="0.3">
      <c r="B23" s="255"/>
      <c r="C23" s="218"/>
      <c r="D23" s="215"/>
      <c r="E23" s="148"/>
      <c r="F23" s="181"/>
      <c r="G23" s="147"/>
      <c r="H23" s="147"/>
      <c r="I23" s="153"/>
      <c r="J23" s="149"/>
      <c r="K23" s="149"/>
      <c r="L23" s="154"/>
      <c r="M23" s="150"/>
      <c r="N23" s="154"/>
      <c r="O23" s="154"/>
      <c r="P23" s="154"/>
      <c r="Q23" s="151"/>
      <c r="R23" s="151"/>
      <c r="S23" s="151"/>
      <c r="T23" s="151"/>
      <c r="U23" s="151"/>
      <c r="V23" s="151"/>
      <c r="W23" s="151"/>
      <c r="X23" s="147"/>
      <c r="Y23" s="254"/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6.4" x14ac:dyDescent="0.3">
      <c r="B41" s="318" t="s">
        <v>35</v>
      </c>
      <c r="C41" s="224">
        <v>48100502012013</v>
      </c>
      <c r="D41" s="301" t="s">
        <v>330</v>
      </c>
      <c r="E41" s="307">
        <v>2932</v>
      </c>
      <c r="F41" s="234" t="s">
        <v>153</v>
      </c>
      <c r="G41" s="103" t="s">
        <v>32</v>
      </c>
      <c r="H41" s="119">
        <v>1</v>
      </c>
      <c r="I41" s="105">
        <v>243</v>
      </c>
      <c r="J41" s="120">
        <v>44197</v>
      </c>
      <c r="K41" s="121">
        <v>44926</v>
      </c>
      <c r="L41" s="122"/>
      <c r="M41" s="106"/>
      <c r="N41" s="106">
        <v>1.25</v>
      </c>
      <c r="O41" s="319">
        <v>1.25</v>
      </c>
      <c r="P41" s="320"/>
      <c r="Q41" s="104"/>
      <c r="R41" s="104"/>
      <c r="S41" s="104">
        <v>1688</v>
      </c>
      <c r="T41" s="104">
        <v>1688</v>
      </c>
      <c r="U41" s="104"/>
      <c r="V41" s="104">
        <v>30</v>
      </c>
      <c r="W41" s="104"/>
      <c r="X41" s="103" t="s">
        <v>33</v>
      </c>
      <c r="Y41" s="260"/>
    </row>
    <row r="42" spans="2:25" s="8" customFormat="1" ht="27" customHeight="1" x14ac:dyDescent="0.3">
      <c r="B42" s="261"/>
      <c r="C42" s="225">
        <v>48101945012019</v>
      </c>
      <c r="D42" s="302" t="s">
        <v>331</v>
      </c>
      <c r="E42" s="112">
        <v>4329</v>
      </c>
      <c r="F42" s="132" t="s">
        <v>332</v>
      </c>
      <c r="G42" s="111" t="s">
        <v>32</v>
      </c>
      <c r="H42" s="123">
        <v>1</v>
      </c>
      <c r="I42" s="115">
        <v>22</v>
      </c>
      <c r="J42" s="124">
        <v>43831</v>
      </c>
      <c r="K42" s="125">
        <v>44926</v>
      </c>
      <c r="L42" s="126"/>
      <c r="M42" s="113">
        <v>2.2999999999999998</v>
      </c>
      <c r="N42" s="113">
        <v>1.5</v>
      </c>
      <c r="O42" s="205" t="s">
        <v>282</v>
      </c>
      <c r="P42" s="205"/>
      <c r="Q42" s="114"/>
      <c r="R42" s="114">
        <v>1708</v>
      </c>
      <c r="S42" s="114">
        <v>1708</v>
      </c>
      <c r="T42" s="114">
        <v>1708</v>
      </c>
      <c r="U42" s="114"/>
      <c r="V42" s="114"/>
      <c r="W42" s="114">
        <v>22</v>
      </c>
      <c r="X42" s="111"/>
      <c r="Y42" s="262"/>
    </row>
    <row r="43" spans="2:25" s="8" customFormat="1" ht="35.4" customHeight="1" x14ac:dyDescent="0.3">
      <c r="B43" s="261"/>
      <c r="C43" s="225">
        <v>48003422011992</v>
      </c>
      <c r="D43" s="302" t="s">
        <v>333</v>
      </c>
      <c r="E43" s="112">
        <v>8559</v>
      </c>
      <c r="F43" s="132" t="s">
        <v>334</v>
      </c>
      <c r="G43" s="111" t="s">
        <v>32</v>
      </c>
      <c r="H43" s="123">
        <v>1</v>
      </c>
      <c r="I43" s="115">
        <v>20</v>
      </c>
      <c r="J43" s="124">
        <v>44378</v>
      </c>
      <c r="K43" s="125">
        <v>46387</v>
      </c>
      <c r="L43" s="206" t="s">
        <v>335</v>
      </c>
      <c r="M43" s="205"/>
      <c r="N43" s="113">
        <v>0.5</v>
      </c>
      <c r="O43" s="113" t="s">
        <v>336</v>
      </c>
      <c r="P43" s="204" t="s">
        <v>337</v>
      </c>
      <c r="Q43" s="127"/>
      <c r="R43" s="127"/>
      <c r="S43" s="127">
        <v>1490</v>
      </c>
      <c r="T43" s="114">
        <v>1490</v>
      </c>
      <c r="U43" s="114">
        <v>1490</v>
      </c>
      <c r="V43" s="114">
        <v>30</v>
      </c>
      <c r="W43" s="114"/>
      <c r="X43" s="111"/>
      <c r="Y43" s="262"/>
    </row>
    <row r="44" spans="2:25" s="8" customFormat="1" ht="24.6" customHeight="1" x14ac:dyDescent="0.3">
      <c r="B44" s="261"/>
      <c r="C44" s="225">
        <v>48100452012013</v>
      </c>
      <c r="D44" s="302" t="s">
        <v>338</v>
      </c>
      <c r="E44" s="112">
        <v>2550</v>
      </c>
      <c r="F44" s="132" t="s">
        <v>44</v>
      </c>
      <c r="G44" s="111" t="s">
        <v>32</v>
      </c>
      <c r="H44" s="123">
        <v>1</v>
      </c>
      <c r="I44" s="115">
        <v>7</v>
      </c>
      <c r="J44" s="124">
        <v>44197</v>
      </c>
      <c r="K44" s="125">
        <v>44926</v>
      </c>
      <c r="L44" s="113"/>
      <c r="M44" s="113"/>
      <c r="N44" s="113">
        <v>1.6</v>
      </c>
      <c r="O44" s="205" t="s">
        <v>339</v>
      </c>
      <c r="P44" s="315"/>
      <c r="Q44" s="114"/>
      <c r="R44" s="114"/>
      <c r="S44" s="114">
        <v>1708</v>
      </c>
      <c r="T44" s="114">
        <v>1708</v>
      </c>
      <c r="U44" s="114"/>
      <c r="V44" s="114"/>
      <c r="W44" s="114">
        <v>22</v>
      </c>
      <c r="X44" s="111"/>
      <c r="Y44" s="262"/>
    </row>
    <row r="45" spans="2:25" s="8" customFormat="1" ht="24" customHeight="1" x14ac:dyDescent="0.3">
      <c r="B45" s="261"/>
      <c r="C45" s="225">
        <v>48004162011995</v>
      </c>
      <c r="D45" s="302" t="s">
        <v>340</v>
      </c>
      <c r="E45" s="112">
        <v>8610</v>
      </c>
      <c r="F45" s="132" t="s">
        <v>115</v>
      </c>
      <c r="G45" s="111" t="s">
        <v>32</v>
      </c>
      <c r="H45" s="123">
        <v>1</v>
      </c>
      <c r="I45" s="115">
        <v>579</v>
      </c>
      <c r="J45" s="124">
        <v>43466</v>
      </c>
      <c r="K45" s="125">
        <v>44561</v>
      </c>
      <c r="L45" s="205">
        <v>0</v>
      </c>
      <c r="M45" s="113">
        <v>0</v>
      </c>
      <c r="N45" s="204" t="s">
        <v>341</v>
      </c>
      <c r="O45" s="205"/>
      <c r="P45" s="204"/>
      <c r="Q45" s="129">
        <v>1629</v>
      </c>
      <c r="R45" s="114">
        <v>1629</v>
      </c>
      <c r="S45" s="114">
        <v>1629</v>
      </c>
      <c r="T45" s="114"/>
      <c r="U45" s="114"/>
      <c r="V45" s="114">
        <v>30</v>
      </c>
      <c r="W45" s="114"/>
      <c r="X45" s="111" t="s">
        <v>33</v>
      </c>
      <c r="Y45" s="262"/>
    </row>
    <row r="46" spans="2:25" s="8" customFormat="1" ht="21" customHeight="1" x14ac:dyDescent="0.3">
      <c r="B46" s="261"/>
      <c r="C46" s="225"/>
      <c r="D46" s="302"/>
      <c r="E46" s="308"/>
      <c r="F46" s="132"/>
      <c r="G46" s="111"/>
      <c r="H46" s="123"/>
      <c r="I46" s="115"/>
      <c r="J46" s="124"/>
      <c r="K46" s="125"/>
      <c r="L46" s="113"/>
      <c r="M46" s="205"/>
      <c r="N46" s="205"/>
      <c r="O46" s="205"/>
      <c r="P46" s="205"/>
      <c r="Q46" s="127"/>
      <c r="R46" s="127"/>
      <c r="S46" s="114"/>
      <c r="T46" s="114"/>
      <c r="U46" s="114"/>
      <c r="V46" s="114"/>
      <c r="W46" s="114"/>
      <c r="X46" s="111"/>
      <c r="Y46" s="262"/>
    </row>
    <row r="47" spans="2:25" s="8" customFormat="1" ht="18" customHeight="1" x14ac:dyDescent="0.3">
      <c r="B47" s="261"/>
      <c r="C47" s="225"/>
      <c r="D47" s="302"/>
      <c r="E47" s="112"/>
      <c r="F47" s="132"/>
      <c r="G47" s="111"/>
      <c r="H47" s="123"/>
      <c r="I47" s="115"/>
      <c r="J47" s="124"/>
      <c r="K47" s="125"/>
      <c r="L47" s="117"/>
      <c r="M47" s="113"/>
      <c r="N47" s="113"/>
      <c r="O47" s="205"/>
      <c r="P47" s="204"/>
      <c r="Q47" s="114"/>
      <c r="R47" s="114"/>
      <c r="S47" s="114"/>
      <c r="T47" s="114"/>
      <c r="U47" s="114"/>
      <c r="V47" s="114"/>
      <c r="W47" s="114"/>
      <c r="X47" s="111"/>
      <c r="Y47" s="262"/>
    </row>
    <row r="48" spans="2:25" s="8" customFormat="1" ht="17.399999999999999" customHeight="1" x14ac:dyDescent="0.3">
      <c r="B48" s="261"/>
      <c r="C48" s="225"/>
      <c r="D48" s="302"/>
      <c r="E48" s="112"/>
      <c r="F48" s="132"/>
      <c r="G48" s="111"/>
      <c r="H48" s="123"/>
      <c r="I48" s="115"/>
      <c r="J48" s="124"/>
      <c r="K48" s="125"/>
      <c r="L48" s="113"/>
      <c r="M48" s="113"/>
      <c r="N48" s="113"/>
      <c r="O48" s="205"/>
      <c r="P48" s="204"/>
      <c r="Q48" s="129"/>
      <c r="R48" s="114"/>
      <c r="S48" s="114"/>
      <c r="T48" s="114"/>
      <c r="U48" s="114"/>
      <c r="V48" s="114"/>
      <c r="W48" s="114"/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>
        <v>86100382012021</v>
      </c>
      <c r="D65" s="220" t="s">
        <v>342</v>
      </c>
      <c r="E65" s="183">
        <v>4764</v>
      </c>
      <c r="F65" s="312" t="s">
        <v>343</v>
      </c>
      <c r="G65" s="182" t="s">
        <v>32</v>
      </c>
      <c r="H65" s="183">
        <v>1</v>
      </c>
      <c r="I65" s="183">
        <v>17</v>
      </c>
      <c r="J65" s="313">
        <v>44197</v>
      </c>
      <c r="K65" s="314">
        <v>46022</v>
      </c>
      <c r="L65" s="185" t="s">
        <v>344</v>
      </c>
      <c r="M65" s="186" t="s">
        <v>345</v>
      </c>
      <c r="N65" s="187">
        <v>2</v>
      </c>
      <c r="O65" s="188" t="s">
        <v>282</v>
      </c>
      <c r="P65" s="187" t="s">
        <v>346</v>
      </c>
      <c r="Q65" s="182"/>
      <c r="R65" s="182"/>
      <c r="S65" s="182">
        <v>1740</v>
      </c>
      <c r="T65" s="182">
        <v>1740</v>
      </c>
      <c r="U65" s="182">
        <v>1740</v>
      </c>
      <c r="V65" s="182"/>
      <c r="W65" s="182">
        <v>26</v>
      </c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EKAINA</v>
      </c>
      <c r="G76" s="58"/>
      <c r="H76" s="59" t="s">
        <v>2</v>
      </c>
      <c r="I76" s="338" t="str">
        <f>I2</f>
        <v>JUNIO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2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26.4" x14ac:dyDescent="0.3">
      <c r="B97" s="281" t="s">
        <v>34</v>
      </c>
      <c r="C97" s="217">
        <v>20100831012016</v>
      </c>
      <c r="D97" s="214" t="s">
        <v>347</v>
      </c>
      <c r="E97" s="139">
        <v>8122</v>
      </c>
      <c r="F97" s="219" t="s">
        <v>168</v>
      </c>
      <c r="G97" s="139" t="s">
        <v>32</v>
      </c>
      <c r="H97" s="140">
        <v>1</v>
      </c>
      <c r="I97" s="177">
        <v>23</v>
      </c>
      <c r="J97" s="142">
        <v>44197</v>
      </c>
      <c r="K97" s="142">
        <v>44561</v>
      </c>
      <c r="L97" s="143"/>
      <c r="M97" s="143"/>
      <c r="N97" s="143">
        <v>1.5</v>
      </c>
      <c r="O97" s="143"/>
      <c r="P97" s="143"/>
      <c r="Q97" s="140"/>
      <c r="R97" s="140"/>
      <c r="S97" s="140">
        <v>1592</v>
      </c>
      <c r="T97" s="140"/>
      <c r="U97" s="140"/>
      <c r="V97" s="140">
        <v>30</v>
      </c>
      <c r="W97" s="178"/>
      <c r="X97" s="139"/>
      <c r="Y97" s="252"/>
    </row>
    <row r="98" spans="2:25" s="8" customFormat="1" ht="22.2" customHeight="1" x14ac:dyDescent="0.3">
      <c r="B98" s="282"/>
      <c r="C98" s="218">
        <v>20101622012016</v>
      </c>
      <c r="D98" s="215" t="s">
        <v>348</v>
      </c>
      <c r="E98" s="233">
        <v>2562</v>
      </c>
      <c r="F98" s="181" t="s">
        <v>280</v>
      </c>
      <c r="G98" s="147" t="s">
        <v>32</v>
      </c>
      <c r="H98" s="151">
        <v>1</v>
      </c>
      <c r="I98" s="179">
        <v>54</v>
      </c>
      <c r="J98" s="149">
        <v>44197</v>
      </c>
      <c r="K98" s="149">
        <v>44561</v>
      </c>
      <c r="L98" s="150"/>
      <c r="M98" s="150"/>
      <c r="N98" s="150">
        <v>0</v>
      </c>
      <c r="O98" s="150"/>
      <c r="P98" s="150"/>
      <c r="Q98" s="151"/>
      <c r="R98" s="151"/>
      <c r="S98" s="151">
        <v>1690</v>
      </c>
      <c r="T98" s="151"/>
      <c r="U98" s="151"/>
      <c r="V98" s="151">
        <v>30</v>
      </c>
      <c r="W98" s="180">
        <v>26</v>
      </c>
      <c r="X98" s="147"/>
      <c r="Y98" s="254"/>
    </row>
    <row r="99" spans="2:25" s="8" customFormat="1" ht="22.2" customHeight="1" x14ac:dyDescent="0.3">
      <c r="B99" s="282"/>
      <c r="C99" s="218">
        <v>20101992012017</v>
      </c>
      <c r="D99" s="215" t="s">
        <v>349</v>
      </c>
      <c r="E99" s="147">
        <v>9313</v>
      </c>
      <c r="F99" s="181" t="s">
        <v>350</v>
      </c>
      <c r="G99" s="147" t="s">
        <v>32</v>
      </c>
      <c r="H99" s="151">
        <v>1</v>
      </c>
      <c r="I99" s="179">
        <v>85</v>
      </c>
      <c r="J99" s="149">
        <v>43466</v>
      </c>
      <c r="K99" s="149">
        <v>43830</v>
      </c>
      <c r="L99" s="150">
        <v>0</v>
      </c>
      <c r="M99" s="150"/>
      <c r="N99" s="150"/>
      <c r="O99" s="150"/>
      <c r="P99" s="150"/>
      <c r="Q99" s="151">
        <v>1600</v>
      </c>
      <c r="R99" s="151"/>
      <c r="S99" s="151"/>
      <c r="T99" s="151"/>
      <c r="U99" s="151"/>
      <c r="V99" s="151"/>
      <c r="W99" s="180">
        <v>26</v>
      </c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/>
      <c r="D114" s="229"/>
      <c r="E114" s="103"/>
      <c r="F114" s="234"/>
      <c r="G114" s="103"/>
      <c r="H114" s="104"/>
      <c r="I114" s="136"/>
      <c r="J114" s="120"/>
      <c r="K114" s="120"/>
      <c r="L114" s="106"/>
      <c r="M114" s="106"/>
      <c r="N114" s="106"/>
      <c r="O114" s="106"/>
      <c r="P114" s="106"/>
      <c r="Q114" s="104"/>
      <c r="R114" s="104"/>
      <c r="S114" s="104"/>
      <c r="T114" s="104"/>
      <c r="U114" s="104"/>
      <c r="V114" s="104"/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C43" zoomScale="98" zoomScaleNormal="98" workbookViewId="0">
      <selection activeCell="N76" activeCellId="5" sqref="F2 I2 N2 F76 I76 N7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4.664062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274</v>
      </c>
      <c r="G2" s="70"/>
      <c r="H2" s="59" t="s">
        <v>2</v>
      </c>
      <c r="I2" s="338" t="s">
        <v>275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1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2.2" customHeight="1" x14ac:dyDescent="0.3">
      <c r="B5" s="316" t="s">
        <v>31</v>
      </c>
      <c r="C5" s="212">
        <v>1000012011981</v>
      </c>
      <c r="D5" s="210" t="s">
        <v>276</v>
      </c>
      <c r="E5" s="213">
        <v>2829</v>
      </c>
      <c r="F5" s="101" t="s">
        <v>277</v>
      </c>
      <c r="G5" s="85" t="s">
        <v>32</v>
      </c>
      <c r="H5" s="86">
        <v>1</v>
      </c>
      <c r="I5" s="87">
        <v>93</v>
      </c>
      <c r="J5" s="88">
        <v>43922</v>
      </c>
      <c r="K5" s="89">
        <v>44651</v>
      </c>
      <c r="L5" s="311"/>
      <c r="M5" s="202">
        <v>0.8</v>
      </c>
      <c r="N5" s="202">
        <v>0.8</v>
      </c>
      <c r="O5" s="91"/>
      <c r="P5" s="202"/>
      <c r="Q5" s="92"/>
      <c r="R5" s="86">
        <v>1709</v>
      </c>
      <c r="S5" s="86">
        <v>1709</v>
      </c>
      <c r="T5" s="86"/>
      <c r="U5" s="86"/>
      <c r="V5" s="86">
        <v>30</v>
      </c>
      <c r="W5" s="86"/>
      <c r="X5" s="85"/>
      <c r="Y5" s="249"/>
    </row>
    <row r="6" spans="1:25" s="9" customFormat="1" ht="21" customHeight="1" x14ac:dyDescent="0.3">
      <c r="B6" s="248"/>
      <c r="C6" s="212" t="s">
        <v>278</v>
      </c>
      <c r="D6" s="211" t="s">
        <v>279</v>
      </c>
      <c r="E6" s="85">
        <v>2562</v>
      </c>
      <c r="F6" s="97" t="s">
        <v>280</v>
      </c>
      <c r="G6" s="85" t="s">
        <v>32</v>
      </c>
      <c r="H6" s="86">
        <v>1</v>
      </c>
      <c r="I6" s="87">
        <v>88</v>
      </c>
      <c r="J6" s="88">
        <v>43831</v>
      </c>
      <c r="K6" s="89">
        <v>45657</v>
      </c>
      <c r="L6" s="91" t="s">
        <v>281</v>
      </c>
      <c r="M6" s="91">
        <v>2</v>
      </c>
      <c r="N6" s="91">
        <v>1.3</v>
      </c>
      <c r="O6" s="91" t="s">
        <v>282</v>
      </c>
      <c r="P6" s="91" t="s">
        <v>283</v>
      </c>
      <c r="Q6" s="86"/>
      <c r="R6" s="86">
        <v>1696</v>
      </c>
      <c r="S6" s="86">
        <v>1696</v>
      </c>
      <c r="T6" s="86">
        <v>1696</v>
      </c>
      <c r="U6" s="86">
        <v>1688</v>
      </c>
      <c r="V6" s="86">
        <v>30</v>
      </c>
      <c r="W6" s="95"/>
      <c r="X6" s="96" t="s">
        <v>33</v>
      </c>
      <c r="Y6" s="250"/>
    </row>
    <row r="7" spans="1:25" s="9" customFormat="1" ht="26.4" x14ac:dyDescent="0.3">
      <c r="B7" s="248"/>
      <c r="C7" s="212" t="s">
        <v>284</v>
      </c>
      <c r="D7" s="300" t="s">
        <v>285</v>
      </c>
      <c r="E7" s="85">
        <v>8121</v>
      </c>
      <c r="F7" s="97" t="s">
        <v>111</v>
      </c>
      <c r="G7" s="85" t="s">
        <v>32</v>
      </c>
      <c r="H7" s="86">
        <v>1</v>
      </c>
      <c r="I7" s="87">
        <v>230</v>
      </c>
      <c r="J7" s="88">
        <v>41275</v>
      </c>
      <c r="K7" s="89">
        <v>45291</v>
      </c>
      <c r="L7" s="91"/>
      <c r="M7" s="91"/>
      <c r="N7" s="91">
        <v>2.25</v>
      </c>
      <c r="O7" s="91">
        <v>2.25</v>
      </c>
      <c r="P7" s="91">
        <v>2</v>
      </c>
      <c r="Q7" s="86"/>
      <c r="R7" s="86"/>
      <c r="S7" s="86">
        <v>1540</v>
      </c>
      <c r="T7" s="86">
        <v>1540</v>
      </c>
      <c r="U7" s="86">
        <v>1540</v>
      </c>
      <c r="V7" s="95">
        <v>34</v>
      </c>
      <c r="W7" s="86"/>
      <c r="X7" s="96"/>
      <c r="Y7" s="250"/>
    </row>
    <row r="8" spans="1:25" s="8" customFormat="1" ht="20.399999999999999" x14ac:dyDescent="0.3">
      <c r="B8" s="248"/>
      <c r="C8" s="212" t="s">
        <v>286</v>
      </c>
      <c r="D8" s="300" t="s">
        <v>287</v>
      </c>
      <c r="E8" s="85">
        <v>2592</v>
      </c>
      <c r="F8" s="97" t="s">
        <v>288</v>
      </c>
      <c r="G8" s="85" t="s">
        <v>32</v>
      </c>
      <c r="H8" s="86">
        <v>1</v>
      </c>
      <c r="I8" s="87">
        <v>165</v>
      </c>
      <c r="J8" s="88">
        <v>43831</v>
      </c>
      <c r="K8" s="89">
        <v>44926</v>
      </c>
      <c r="L8" s="96"/>
      <c r="M8" s="91">
        <v>0</v>
      </c>
      <c r="N8" s="202" t="s">
        <v>289</v>
      </c>
      <c r="O8" s="202" t="s">
        <v>290</v>
      </c>
      <c r="P8" s="90"/>
      <c r="Q8" s="86"/>
      <c r="R8" s="86">
        <v>1720</v>
      </c>
      <c r="S8" s="86">
        <v>1720</v>
      </c>
      <c r="T8" s="86">
        <v>1720</v>
      </c>
      <c r="U8" s="86"/>
      <c r="V8" s="86">
        <v>30</v>
      </c>
      <c r="W8" s="86"/>
      <c r="X8" s="85"/>
      <c r="Y8" s="249"/>
    </row>
    <row r="9" spans="1:25" s="8" customFormat="1" ht="16.2" customHeight="1" x14ac:dyDescent="0.3">
      <c r="B9" s="248"/>
      <c r="C9" s="212"/>
      <c r="D9" s="300"/>
      <c r="E9" s="85"/>
      <c r="F9" s="97"/>
      <c r="G9" s="85"/>
      <c r="H9" s="86"/>
      <c r="I9" s="87"/>
      <c r="J9" s="88"/>
      <c r="K9" s="89"/>
      <c r="L9" s="91"/>
      <c r="M9" s="91"/>
      <c r="N9" s="91"/>
      <c r="O9" s="91"/>
      <c r="P9" s="91"/>
      <c r="Q9" s="86"/>
      <c r="R9" s="86"/>
      <c r="S9" s="86"/>
      <c r="T9" s="86"/>
      <c r="U9" s="86"/>
      <c r="V9" s="86"/>
      <c r="W9" s="86"/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20002275012004</v>
      </c>
      <c r="D20" s="214" t="s">
        <v>291</v>
      </c>
      <c r="E20" s="304">
        <v>3811</v>
      </c>
      <c r="F20" s="219" t="s">
        <v>292</v>
      </c>
      <c r="G20" s="139" t="s">
        <v>33</v>
      </c>
      <c r="H20" s="140">
        <v>30</v>
      </c>
      <c r="I20" s="141">
        <v>810</v>
      </c>
      <c r="J20" s="142">
        <v>43831</v>
      </c>
      <c r="K20" s="142">
        <v>44926</v>
      </c>
      <c r="L20" s="143"/>
      <c r="M20" s="321">
        <v>1.45</v>
      </c>
      <c r="N20" s="322">
        <v>0.35</v>
      </c>
      <c r="O20" s="322" t="s">
        <v>293</v>
      </c>
      <c r="P20" s="322"/>
      <c r="Q20" s="326"/>
      <c r="R20" s="140">
        <v>1589</v>
      </c>
      <c r="S20" s="140">
        <v>1589</v>
      </c>
      <c r="T20" s="140">
        <v>1589</v>
      </c>
      <c r="U20" s="140"/>
      <c r="V20" s="140"/>
      <c r="W20" s="140">
        <v>28</v>
      </c>
      <c r="X20" s="139"/>
      <c r="Y20" s="252"/>
    </row>
    <row r="21" spans="1:25" s="12" customFormat="1" ht="22.2" customHeight="1" x14ac:dyDescent="0.3">
      <c r="B21" s="253"/>
      <c r="C21" s="218">
        <v>20104292012021</v>
      </c>
      <c r="D21" s="215" t="s">
        <v>294</v>
      </c>
      <c r="E21" s="148">
        <v>7112</v>
      </c>
      <c r="F21" s="181" t="s">
        <v>236</v>
      </c>
      <c r="G21" s="147" t="s">
        <v>32</v>
      </c>
      <c r="H21" s="147">
        <v>1</v>
      </c>
      <c r="I21" s="148">
        <v>23</v>
      </c>
      <c r="J21" s="149">
        <v>43466</v>
      </c>
      <c r="K21" s="149">
        <v>44561</v>
      </c>
      <c r="L21" s="152">
        <v>1.7</v>
      </c>
      <c r="M21" s="154">
        <v>1.3</v>
      </c>
      <c r="N21" s="154">
        <v>0.5</v>
      </c>
      <c r="O21" s="154"/>
      <c r="P21" s="154"/>
      <c r="Q21" s="236">
        <v>1700</v>
      </c>
      <c r="R21" s="151">
        <v>1700</v>
      </c>
      <c r="S21" s="151">
        <v>1700</v>
      </c>
      <c r="T21" s="151"/>
      <c r="U21" s="151"/>
      <c r="V21" s="151">
        <v>30</v>
      </c>
      <c r="W21" s="151"/>
      <c r="X21" s="147" t="s">
        <v>33</v>
      </c>
      <c r="Y21" s="254"/>
    </row>
    <row r="22" spans="1:25" s="13" customFormat="1" ht="25.8" customHeight="1" x14ac:dyDescent="0.3">
      <c r="B22" s="255"/>
      <c r="C22" s="218"/>
      <c r="D22" s="215"/>
      <c r="E22" s="148"/>
      <c r="F22" s="181"/>
      <c r="G22" s="147"/>
      <c r="H22" s="147"/>
      <c r="I22" s="148"/>
      <c r="J22" s="149"/>
      <c r="K22" s="149"/>
      <c r="L22" s="154"/>
      <c r="M22" s="150"/>
      <c r="N22" s="150"/>
      <c r="O22" s="154"/>
      <c r="P22" s="150"/>
      <c r="Q22" s="151"/>
      <c r="R22" s="151"/>
      <c r="S22" s="151"/>
      <c r="T22" s="151"/>
      <c r="U22" s="151"/>
      <c r="V22" s="151"/>
      <c r="W22" s="151"/>
      <c r="X22" s="147"/>
      <c r="Y22" s="254"/>
    </row>
    <row r="23" spans="1:25" s="13" customFormat="1" ht="24.6" customHeight="1" x14ac:dyDescent="0.3">
      <c r="B23" s="255"/>
      <c r="C23" s="218"/>
      <c r="D23" s="215"/>
      <c r="E23" s="148"/>
      <c r="F23" s="181"/>
      <c r="G23" s="147"/>
      <c r="H23" s="147"/>
      <c r="I23" s="153"/>
      <c r="J23" s="149"/>
      <c r="K23" s="149"/>
      <c r="L23" s="154"/>
      <c r="M23" s="150"/>
      <c r="N23" s="154"/>
      <c r="O23" s="154"/>
      <c r="P23" s="154"/>
      <c r="Q23" s="151"/>
      <c r="R23" s="151"/>
      <c r="S23" s="151"/>
      <c r="T23" s="151"/>
      <c r="U23" s="151"/>
      <c r="V23" s="151"/>
      <c r="W23" s="151"/>
      <c r="X23" s="147"/>
      <c r="Y23" s="254"/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hidden="1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hidden="1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hidden="1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hidden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hidden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48101751012018</v>
      </c>
      <c r="D41" s="301" t="s">
        <v>295</v>
      </c>
      <c r="E41" s="307">
        <v>6110</v>
      </c>
      <c r="F41" s="234" t="s">
        <v>296</v>
      </c>
      <c r="G41" s="103" t="s">
        <v>32</v>
      </c>
      <c r="H41" s="119">
        <v>1</v>
      </c>
      <c r="I41" s="105">
        <v>54</v>
      </c>
      <c r="J41" s="120">
        <v>44197</v>
      </c>
      <c r="K41" s="121">
        <v>45291</v>
      </c>
      <c r="L41" s="122"/>
      <c r="M41" s="106"/>
      <c r="N41" s="106">
        <v>2</v>
      </c>
      <c r="O41" s="319" t="s">
        <v>297</v>
      </c>
      <c r="P41" s="320" t="s">
        <v>298</v>
      </c>
      <c r="Q41" s="104"/>
      <c r="R41" s="104"/>
      <c r="S41" s="104">
        <v>1708</v>
      </c>
      <c r="T41" s="104">
        <v>1680</v>
      </c>
      <c r="U41" s="104">
        <v>1672</v>
      </c>
      <c r="V41" s="104">
        <v>30</v>
      </c>
      <c r="W41" s="104"/>
      <c r="X41" s="103"/>
      <c r="Y41" s="260"/>
    </row>
    <row r="42" spans="2:25" s="8" customFormat="1" ht="27" customHeight="1" x14ac:dyDescent="0.3">
      <c r="B42" s="261"/>
      <c r="C42" s="225">
        <v>48102380012021</v>
      </c>
      <c r="D42" s="302" t="s">
        <v>299</v>
      </c>
      <c r="E42" s="112">
        <v>8812</v>
      </c>
      <c r="F42" s="132" t="s">
        <v>228</v>
      </c>
      <c r="G42" s="111" t="s">
        <v>32</v>
      </c>
      <c r="H42" s="123">
        <v>1</v>
      </c>
      <c r="I42" s="115">
        <v>24</v>
      </c>
      <c r="J42" s="124">
        <v>43831</v>
      </c>
      <c r="K42" s="125">
        <v>44561</v>
      </c>
      <c r="L42" s="126"/>
      <c r="M42" s="113">
        <v>3</v>
      </c>
      <c r="N42" s="113" t="s">
        <v>164</v>
      </c>
      <c r="O42" s="205"/>
      <c r="P42" s="205"/>
      <c r="Q42" s="114"/>
      <c r="R42" s="114">
        <v>1622</v>
      </c>
      <c r="S42" s="114">
        <v>1622</v>
      </c>
      <c r="T42" s="114"/>
      <c r="U42" s="114"/>
      <c r="V42" s="114">
        <v>30</v>
      </c>
      <c r="W42" s="114"/>
      <c r="X42" s="111"/>
      <c r="Y42" s="262"/>
    </row>
    <row r="43" spans="2:25" s="8" customFormat="1" ht="23.4" customHeight="1" x14ac:dyDescent="0.3">
      <c r="B43" s="261"/>
      <c r="C43" s="225">
        <v>48101660012018</v>
      </c>
      <c r="D43" s="302" t="s">
        <v>300</v>
      </c>
      <c r="E43" s="112">
        <v>4941</v>
      </c>
      <c r="F43" s="132" t="s">
        <v>155</v>
      </c>
      <c r="G43" s="111" t="s">
        <v>32</v>
      </c>
      <c r="H43" s="123">
        <v>1</v>
      </c>
      <c r="I43" s="115">
        <v>18</v>
      </c>
      <c r="J43" s="124">
        <v>44197</v>
      </c>
      <c r="K43" s="125">
        <v>45291</v>
      </c>
      <c r="L43" s="206"/>
      <c r="M43" s="205"/>
      <c r="N43" s="113" t="s">
        <v>301</v>
      </c>
      <c r="O43" s="113" t="s">
        <v>301</v>
      </c>
      <c r="P43" s="204" t="s">
        <v>301</v>
      </c>
      <c r="Q43" s="127"/>
      <c r="R43" s="127"/>
      <c r="S43" s="127">
        <v>1724</v>
      </c>
      <c r="T43" s="114">
        <v>1724</v>
      </c>
      <c r="U43" s="114">
        <v>1724</v>
      </c>
      <c r="V43" s="114">
        <v>30</v>
      </c>
      <c r="W43" s="114">
        <v>23</v>
      </c>
      <c r="X43" s="111" t="s">
        <v>33</v>
      </c>
      <c r="Y43" s="262"/>
    </row>
    <row r="44" spans="2:25" s="8" customFormat="1" ht="24.6" customHeight="1" x14ac:dyDescent="0.3">
      <c r="B44" s="261"/>
      <c r="C44" s="225">
        <v>48102352012021</v>
      </c>
      <c r="D44" s="302" t="s">
        <v>302</v>
      </c>
      <c r="E44" s="112">
        <v>2221</v>
      </c>
      <c r="F44" s="132" t="s">
        <v>303</v>
      </c>
      <c r="G44" s="111" t="s">
        <v>32</v>
      </c>
      <c r="H44" s="123">
        <v>1</v>
      </c>
      <c r="I44" s="115">
        <v>112</v>
      </c>
      <c r="J44" s="124">
        <v>44197</v>
      </c>
      <c r="K44" s="125">
        <v>45291</v>
      </c>
      <c r="L44" s="113"/>
      <c r="M44" s="113"/>
      <c r="N44" s="113" t="s">
        <v>304</v>
      </c>
      <c r="O44" s="205" t="s">
        <v>305</v>
      </c>
      <c r="P44" s="315" t="s">
        <v>306</v>
      </c>
      <c r="Q44" s="114"/>
      <c r="R44" s="114"/>
      <c r="S44" s="114">
        <v>1736</v>
      </c>
      <c r="T44" s="114">
        <v>1736</v>
      </c>
      <c r="U44" s="114">
        <v>1736</v>
      </c>
      <c r="V44" s="114"/>
      <c r="W44" s="114">
        <v>22</v>
      </c>
      <c r="X44" s="111" t="s">
        <v>33</v>
      </c>
      <c r="Y44" s="262"/>
    </row>
    <row r="45" spans="2:25" s="8" customFormat="1" ht="24" customHeight="1" x14ac:dyDescent="0.3">
      <c r="B45" s="261"/>
      <c r="C45" s="225">
        <v>48102372012021</v>
      </c>
      <c r="D45" s="302" t="s">
        <v>307</v>
      </c>
      <c r="E45" s="112">
        <v>2420</v>
      </c>
      <c r="F45" s="132" t="s">
        <v>308</v>
      </c>
      <c r="G45" s="111" t="s">
        <v>32</v>
      </c>
      <c r="H45" s="123">
        <v>1</v>
      </c>
      <c r="I45" s="115">
        <v>324</v>
      </c>
      <c r="J45" s="124">
        <v>44197</v>
      </c>
      <c r="K45" s="125">
        <v>45291</v>
      </c>
      <c r="L45" s="205"/>
      <c r="M45" s="113"/>
      <c r="N45" s="113">
        <v>1</v>
      </c>
      <c r="O45" s="205">
        <v>2.5</v>
      </c>
      <c r="P45" s="204">
        <v>2.5</v>
      </c>
      <c r="Q45" s="129"/>
      <c r="R45" s="114"/>
      <c r="S45" s="114">
        <v>1688</v>
      </c>
      <c r="T45" s="114">
        <v>1688</v>
      </c>
      <c r="U45" s="114">
        <v>1688</v>
      </c>
      <c r="V45" s="114">
        <v>30</v>
      </c>
      <c r="W45" s="114"/>
      <c r="X45" s="111" t="s">
        <v>33</v>
      </c>
      <c r="Y45" s="262"/>
    </row>
    <row r="46" spans="2:25" s="8" customFormat="1" ht="21" customHeight="1" x14ac:dyDescent="0.3">
      <c r="B46" s="261"/>
      <c r="C46" s="225">
        <v>48100862012014</v>
      </c>
      <c r="D46" s="302" t="s">
        <v>309</v>
      </c>
      <c r="E46" s="308">
        <v>2433</v>
      </c>
      <c r="F46" s="132" t="s">
        <v>310</v>
      </c>
      <c r="G46" s="111" t="s">
        <v>32</v>
      </c>
      <c r="H46" s="123">
        <v>1</v>
      </c>
      <c r="I46" s="115">
        <v>10</v>
      </c>
      <c r="J46" s="124">
        <v>44197</v>
      </c>
      <c r="K46" s="125">
        <v>44561</v>
      </c>
      <c r="L46" s="113"/>
      <c r="M46" s="205"/>
      <c r="N46" s="205">
        <v>1.3</v>
      </c>
      <c r="O46" s="205"/>
      <c r="P46" s="205"/>
      <c r="Q46" s="127"/>
      <c r="R46" s="127"/>
      <c r="S46" s="114">
        <v>1688</v>
      </c>
      <c r="T46" s="114"/>
      <c r="U46" s="114"/>
      <c r="V46" s="114">
        <v>30</v>
      </c>
      <c r="W46" s="114"/>
      <c r="X46" s="111" t="s">
        <v>33</v>
      </c>
      <c r="Y46" s="262" t="s">
        <v>33</v>
      </c>
    </row>
    <row r="47" spans="2:25" s="8" customFormat="1" ht="40.799999999999997" x14ac:dyDescent="0.3">
      <c r="B47" s="261"/>
      <c r="C47" s="225">
        <v>48100472012013</v>
      </c>
      <c r="D47" s="302" t="s">
        <v>311</v>
      </c>
      <c r="E47" s="112">
        <v>2432</v>
      </c>
      <c r="F47" s="132" t="s">
        <v>312</v>
      </c>
      <c r="G47" s="111" t="s">
        <v>32</v>
      </c>
      <c r="H47" s="123">
        <v>1</v>
      </c>
      <c r="I47" s="115">
        <v>151</v>
      </c>
      <c r="J47" s="124">
        <v>43466</v>
      </c>
      <c r="K47" s="125">
        <v>44561</v>
      </c>
      <c r="L47" s="117">
        <v>1.8</v>
      </c>
      <c r="M47" s="113">
        <v>1</v>
      </c>
      <c r="N47" s="205" t="s">
        <v>313</v>
      </c>
      <c r="O47" s="205"/>
      <c r="P47" s="204"/>
      <c r="Q47" s="114">
        <v>1700</v>
      </c>
      <c r="R47" s="114">
        <v>1700</v>
      </c>
      <c r="S47" s="114">
        <v>1694</v>
      </c>
      <c r="T47" s="114"/>
      <c r="U47" s="114"/>
      <c r="V47" s="114">
        <v>30</v>
      </c>
      <c r="W47" s="114"/>
      <c r="X47" s="111" t="s">
        <v>33</v>
      </c>
      <c r="Y47" s="262" t="s">
        <v>33</v>
      </c>
    </row>
    <row r="48" spans="2:25" s="8" customFormat="1" ht="26.4" x14ac:dyDescent="0.3">
      <c r="B48" s="261"/>
      <c r="C48" s="225">
        <v>48102365012021</v>
      </c>
      <c r="D48" s="302" t="s">
        <v>314</v>
      </c>
      <c r="E48" s="112">
        <v>4941</v>
      </c>
      <c r="F48" s="132" t="s">
        <v>155</v>
      </c>
      <c r="G48" s="111" t="s">
        <v>32</v>
      </c>
      <c r="H48" s="123">
        <v>1</v>
      </c>
      <c r="I48" s="115">
        <v>175</v>
      </c>
      <c r="J48" s="124">
        <v>44197</v>
      </c>
      <c r="K48" s="125">
        <v>45291</v>
      </c>
      <c r="L48" s="113"/>
      <c r="M48" s="113"/>
      <c r="N48" s="113">
        <v>3.58</v>
      </c>
      <c r="O48" s="205" t="s">
        <v>254</v>
      </c>
      <c r="P48" s="204" t="s">
        <v>315</v>
      </c>
      <c r="Q48" s="129"/>
      <c r="R48" s="114"/>
      <c r="S48" s="114">
        <v>1729</v>
      </c>
      <c r="T48" s="114">
        <v>1729</v>
      </c>
      <c r="U48" s="114">
        <v>1729</v>
      </c>
      <c r="V48" s="114"/>
      <c r="W48" s="114">
        <v>26</v>
      </c>
      <c r="X48" s="111"/>
      <c r="Y48" s="262" t="s">
        <v>33</v>
      </c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>
        <v>86001822012000</v>
      </c>
      <c r="D65" s="220" t="s">
        <v>316</v>
      </c>
      <c r="E65" s="183">
        <v>7211</v>
      </c>
      <c r="F65" s="312" t="s">
        <v>317</v>
      </c>
      <c r="G65" s="182" t="s">
        <v>32</v>
      </c>
      <c r="H65" s="183">
        <v>1</v>
      </c>
      <c r="I65" s="183">
        <v>184</v>
      </c>
      <c r="J65" s="313">
        <v>44197</v>
      </c>
      <c r="K65" s="314">
        <v>45291</v>
      </c>
      <c r="L65" s="185"/>
      <c r="M65" s="186"/>
      <c r="N65" s="187">
        <v>0.9</v>
      </c>
      <c r="O65" s="188" t="s">
        <v>318</v>
      </c>
      <c r="P65" s="187" t="s">
        <v>318</v>
      </c>
      <c r="Q65" s="182"/>
      <c r="R65" s="182"/>
      <c r="S65" s="182">
        <v>1592</v>
      </c>
      <c r="T65" s="182">
        <v>1592</v>
      </c>
      <c r="U65" s="182">
        <v>1592</v>
      </c>
      <c r="V65" s="182">
        <v>31</v>
      </c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MAIATZA</v>
      </c>
      <c r="G76" s="58"/>
      <c r="H76" s="59" t="s">
        <v>2</v>
      </c>
      <c r="I76" s="338" t="str">
        <f>I2</f>
        <v>MAYO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1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x14ac:dyDescent="0.3">
      <c r="B79" s="248" t="s">
        <v>31</v>
      </c>
      <c r="C79" s="212"/>
      <c r="D79" s="210"/>
      <c r="E79" s="85"/>
      <c r="F79" s="101"/>
      <c r="G79" s="85"/>
      <c r="H79" s="86"/>
      <c r="I79" s="99"/>
      <c r="J79" s="100"/>
      <c r="K79" s="100"/>
      <c r="L79" s="91"/>
      <c r="M79" s="91"/>
      <c r="N79" s="91"/>
      <c r="O79" s="91"/>
      <c r="P79" s="91"/>
      <c r="Q79" s="86"/>
      <c r="R79" s="86"/>
      <c r="S79" s="86"/>
      <c r="T79" s="86"/>
      <c r="U79" s="86"/>
      <c r="V79" s="86"/>
      <c r="W79" s="85"/>
      <c r="X79" s="85"/>
      <c r="Y79" s="249"/>
    </row>
    <row r="80" spans="2:25" s="8" customFormat="1" hidden="1" x14ac:dyDescent="0.3">
      <c r="B80" s="248"/>
      <c r="C80" s="212"/>
      <c r="D80" s="210"/>
      <c r="E80" s="85"/>
      <c r="F80" s="101"/>
      <c r="G80" s="85"/>
      <c r="H80" s="86"/>
      <c r="I80" s="99"/>
      <c r="J80" s="100"/>
      <c r="K80" s="100"/>
      <c r="L80" s="91"/>
      <c r="M80" s="91"/>
      <c r="N80" s="91"/>
      <c r="O80" s="91"/>
      <c r="P80" s="91"/>
      <c r="Q80" s="86"/>
      <c r="R80" s="86"/>
      <c r="S80" s="86"/>
      <c r="T80" s="86"/>
      <c r="U80" s="86"/>
      <c r="V80" s="86"/>
      <c r="W80" s="85"/>
      <c r="X80" s="85"/>
      <c r="Y80" s="249"/>
    </row>
    <row r="81" spans="2:25" s="8" customFormat="1" hidden="1" x14ac:dyDescent="0.3">
      <c r="B81" s="280"/>
      <c r="C81" s="212"/>
      <c r="D81" s="227"/>
      <c r="E81" s="85"/>
      <c r="F81" s="101"/>
      <c r="G81" s="85"/>
      <c r="H81" s="86"/>
      <c r="I81" s="99"/>
      <c r="J81" s="100"/>
      <c r="K81" s="100"/>
      <c r="L81" s="91"/>
      <c r="M81" s="91"/>
      <c r="N81" s="91"/>
      <c r="O81" s="91"/>
      <c r="P81" s="91"/>
      <c r="Q81" s="86"/>
      <c r="R81" s="86"/>
      <c r="S81" s="86"/>
      <c r="T81" s="86"/>
      <c r="U81" s="86"/>
      <c r="V81" s="86"/>
      <c r="W81" s="85"/>
      <c r="X81" s="85"/>
      <c r="Y81" s="249"/>
    </row>
    <row r="82" spans="2:25" s="8" customFormat="1" hidden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hidden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34.799999999999997" customHeight="1" x14ac:dyDescent="0.3">
      <c r="B97" s="281" t="s">
        <v>34</v>
      </c>
      <c r="C97" s="217">
        <v>20103922012018</v>
      </c>
      <c r="D97" s="214" t="s">
        <v>319</v>
      </c>
      <c r="E97" s="139">
        <v>9499</v>
      </c>
      <c r="F97" s="219" t="s">
        <v>320</v>
      </c>
      <c r="G97" s="139" t="s">
        <v>32</v>
      </c>
      <c r="H97" s="140">
        <v>1</v>
      </c>
      <c r="I97" s="177">
        <v>187</v>
      </c>
      <c r="J97" s="142">
        <v>43466</v>
      </c>
      <c r="K97" s="142">
        <v>43830</v>
      </c>
      <c r="L97" s="143">
        <v>2.5</v>
      </c>
      <c r="M97" s="143"/>
      <c r="N97" s="143"/>
      <c r="O97" s="143"/>
      <c r="P97" s="143"/>
      <c r="Q97" s="140">
        <v>1160</v>
      </c>
      <c r="R97" s="140"/>
      <c r="S97" s="140"/>
      <c r="T97" s="140"/>
      <c r="U97" s="140"/>
      <c r="V97" s="140">
        <v>30</v>
      </c>
      <c r="W97" s="178">
        <v>26</v>
      </c>
      <c r="X97" s="139"/>
      <c r="Y97" s="252"/>
    </row>
    <row r="98" spans="2:25" s="8" customFormat="1" ht="21" customHeight="1" x14ac:dyDescent="0.3">
      <c r="B98" s="282"/>
      <c r="C98" s="218">
        <v>20101132012014</v>
      </c>
      <c r="D98" s="215" t="s">
        <v>321</v>
      </c>
      <c r="E98" s="233">
        <v>4941</v>
      </c>
      <c r="F98" s="181" t="s">
        <v>155</v>
      </c>
      <c r="G98" s="147" t="s">
        <v>32</v>
      </c>
      <c r="H98" s="151">
        <v>1</v>
      </c>
      <c r="I98" s="179">
        <v>40</v>
      </c>
      <c r="J98" s="149">
        <v>43466</v>
      </c>
      <c r="K98" s="149">
        <v>43830</v>
      </c>
      <c r="L98" s="150">
        <v>0</v>
      </c>
      <c r="M98" s="150"/>
      <c r="N98" s="150"/>
      <c r="O98" s="150"/>
      <c r="P98" s="150"/>
      <c r="Q98" s="151">
        <v>1826</v>
      </c>
      <c r="R98" s="151"/>
      <c r="S98" s="151"/>
      <c r="T98" s="151"/>
      <c r="U98" s="151"/>
      <c r="V98" s="151">
        <v>30</v>
      </c>
      <c r="W98" s="180"/>
      <c r="X98" s="147"/>
      <c r="Y98" s="254"/>
    </row>
    <row r="99" spans="2:25" s="8" customFormat="1" ht="24" customHeight="1" x14ac:dyDescent="0.3">
      <c r="B99" s="282"/>
      <c r="C99" s="218">
        <v>20101860012017</v>
      </c>
      <c r="D99" s="215" t="s">
        <v>190</v>
      </c>
      <c r="E99" s="147">
        <v>2599</v>
      </c>
      <c r="F99" s="181" t="s">
        <v>55</v>
      </c>
      <c r="G99" s="147" t="s">
        <v>32</v>
      </c>
      <c r="H99" s="151">
        <v>1</v>
      </c>
      <c r="I99" s="179">
        <v>25</v>
      </c>
      <c r="J99" s="149">
        <v>43466</v>
      </c>
      <c r="K99" s="149">
        <v>43830</v>
      </c>
      <c r="L99" s="150">
        <v>2.5</v>
      </c>
      <c r="M99" s="150"/>
      <c r="N99" s="150"/>
      <c r="O99" s="150"/>
      <c r="P99" s="150"/>
      <c r="Q99" s="151">
        <v>1697</v>
      </c>
      <c r="R99" s="151"/>
      <c r="S99" s="151"/>
      <c r="T99" s="151"/>
      <c r="U99" s="151"/>
      <c r="V99" s="151"/>
      <c r="W99" s="180">
        <v>22</v>
      </c>
      <c r="X99" s="147"/>
      <c r="Y99" s="254"/>
    </row>
    <row r="100" spans="2:25" s="8" customFormat="1" ht="18" customHeight="1" x14ac:dyDescent="0.3">
      <c r="B100" s="282"/>
      <c r="C100" s="218">
        <v>20101890012017</v>
      </c>
      <c r="D100" s="215" t="s">
        <v>192</v>
      </c>
      <c r="E100" s="147">
        <v>2600</v>
      </c>
      <c r="F100" s="181" t="s">
        <v>55</v>
      </c>
      <c r="G100" s="147" t="s">
        <v>32</v>
      </c>
      <c r="H100" s="151">
        <v>1</v>
      </c>
      <c r="I100" s="179">
        <v>27</v>
      </c>
      <c r="J100" s="149">
        <v>43466</v>
      </c>
      <c r="K100" s="149">
        <v>43830</v>
      </c>
      <c r="L100" s="150">
        <v>2.5</v>
      </c>
      <c r="M100" s="150"/>
      <c r="N100" s="150"/>
      <c r="O100" s="150"/>
      <c r="P100" s="150"/>
      <c r="Q100" s="151">
        <v>1697</v>
      </c>
      <c r="R100" s="151"/>
      <c r="S100" s="151"/>
      <c r="T100" s="151"/>
      <c r="U100" s="151"/>
      <c r="V100" s="151"/>
      <c r="W100" s="180">
        <v>22</v>
      </c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25.2" customHeight="1" x14ac:dyDescent="0.3">
      <c r="A114" s="52"/>
      <c r="B114" s="284" t="s">
        <v>35</v>
      </c>
      <c r="C114" s="224">
        <v>48100471012015</v>
      </c>
      <c r="D114" s="229" t="s">
        <v>322</v>
      </c>
      <c r="E114" s="103">
        <v>3811</v>
      </c>
      <c r="F114" s="234" t="s">
        <v>292</v>
      </c>
      <c r="G114" s="103" t="s">
        <v>32</v>
      </c>
      <c r="H114" s="104">
        <v>1</v>
      </c>
      <c r="I114" s="136">
        <v>51</v>
      </c>
      <c r="J114" s="120">
        <v>44197</v>
      </c>
      <c r="K114" s="120">
        <v>44561</v>
      </c>
      <c r="L114" s="106"/>
      <c r="M114" s="106"/>
      <c r="N114" s="106">
        <v>0.2</v>
      </c>
      <c r="O114" s="106"/>
      <c r="P114" s="106"/>
      <c r="Q114" s="104"/>
      <c r="R114" s="104"/>
      <c r="S114" s="104">
        <v>1592</v>
      </c>
      <c r="T114" s="104"/>
      <c r="U114" s="104"/>
      <c r="V114" s="104">
        <v>30</v>
      </c>
      <c r="W114" s="103"/>
      <c r="X114" s="103"/>
      <c r="Y114" s="260"/>
    </row>
    <row r="115" spans="1:25" s="42" customFormat="1" x14ac:dyDescent="0.3">
      <c r="A115" s="52"/>
      <c r="B115" s="285"/>
      <c r="C115" s="225"/>
      <c r="D115" s="230"/>
      <c r="E115" s="111"/>
      <c r="F115" s="132"/>
      <c r="G115" s="111"/>
      <c r="H115" s="114"/>
      <c r="I115" s="137"/>
      <c r="J115" s="124"/>
      <c r="K115" s="124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62"/>
    </row>
    <row r="116" spans="1:25" s="42" customFormat="1" x14ac:dyDescent="0.3">
      <c r="A116" s="52"/>
      <c r="B116" s="285"/>
      <c r="C116" s="225"/>
      <c r="D116" s="230"/>
      <c r="E116" s="111"/>
      <c r="F116" s="132"/>
      <c r="G116" s="111"/>
      <c r="H116" s="114"/>
      <c r="I116" s="137"/>
      <c r="J116" s="124"/>
      <c r="K116" s="124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62"/>
    </row>
    <row r="117" spans="1:25" s="42" customFormat="1" x14ac:dyDescent="0.3">
      <c r="A117" s="52"/>
      <c r="B117" s="285"/>
      <c r="C117" s="225"/>
      <c r="D117" s="230"/>
      <c r="E117" s="111"/>
      <c r="F117" s="132"/>
      <c r="G117" s="111"/>
      <c r="H117" s="114"/>
      <c r="I117" s="137"/>
      <c r="J117" s="124"/>
      <c r="K117" s="124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x14ac:dyDescent="0.3">
      <c r="A156" s="52"/>
      <c r="B156" s="291" t="s">
        <v>36</v>
      </c>
      <c r="C156" s="222"/>
      <c r="D156" s="237"/>
      <c r="E156" s="189"/>
      <c r="F156" s="199"/>
      <c r="G156" s="189"/>
      <c r="H156" s="182"/>
      <c r="I156" s="200"/>
      <c r="J156" s="184"/>
      <c r="K156" s="184"/>
      <c r="L156" s="187"/>
      <c r="M156" s="187"/>
      <c r="N156" s="187"/>
      <c r="O156" s="187"/>
      <c r="P156" s="187"/>
      <c r="Q156" s="182"/>
      <c r="R156" s="182"/>
      <c r="S156" s="182"/>
      <c r="T156" s="182"/>
      <c r="U156" s="182"/>
      <c r="V156" s="182"/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ignoredErrors>
    <ignoredError sqref="C6:C8" numberStoredAsText="1"/>
  </ignoredErrors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N2" activeCellId="5" sqref="F76 I76 N76 F2 I2 N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4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299" t="s">
        <v>0</v>
      </c>
      <c r="C2" s="68"/>
      <c r="D2" s="69"/>
      <c r="E2" s="57" t="s">
        <v>1</v>
      </c>
      <c r="F2" s="337" t="s">
        <v>222</v>
      </c>
      <c r="G2" s="70"/>
      <c r="H2" s="59" t="s">
        <v>2</v>
      </c>
      <c r="I2" s="338" t="s">
        <v>223</v>
      </c>
      <c r="J2" s="71"/>
      <c r="K2" s="61"/>
      <c r="L2" s="61"/>
      <c r="M2" s="72" t="s">
        <v>3</v>
      </c>
      <c r="N2" s="339">
        <v>2021</v>
      </c>
      <c r="O2" s="64" t="s">
        <v>4</v>
      </c>
      <c r="P2" s="69"/>
      <c r="Q2" s="69"/>
      <c r="R2" s="69"/>
      <c r="S2" s="69"/>
      <c r="T2" s="69"/>
      <c r="U2" s="70"/>
      <c r="V2" s="69"/>
      <c r="W2" s="73"/>
      <c r="X2" s="66"/>
      <c r="Y2" s="67"/>
    </row>
    <row r="3" spans="1:25" ht="13.8" thickTop="1" x14ac:dyDescent="0.25">
      <c r="B3" s="238" t="s">
        <v>5</v>
      </c>
      <c r="C3" s="239" t="s">
        <v>6</v>
      </c>
      <c r="D3" s="239" t="s">
        <v>7</v>
      </c>
      <c r="E3" s="239" t="s">
        <v>8</v>
      </c>
      <c r="F3" s="239" t="s">
        <v>9</v>
      </c>
      <c r="G3" s="240" t="s">
        <v>10</v>
      </c>
      <c r="H3" s="241" t="s">
        <v>11</v>
      </c>
      <c r="I3" s="242" t="s">
        <v>12</v>
      </c>
      <c r="J3" s="343" t="s">
        <v>13</v>
      </c>
      <c r="K3" s="344"/>
      <c r="L3" s="345" t="s">
        <v>14</v>
      </c>
      <c r="M3" s="345"/>
      <c r="N3" s="346"/>
      <c r="O3" s="346"/>
      <c r="P3" s="345"/>
      <c r="Q3" s="345" t="s">
        <v>15</v>
      </c>
      <c r="R3" s="345"/>
      <c r="S3" s="346"/>
      <c r="T3" s="346"/>
      <c r="U3" s="346"/>
      <c r="V3" s="243" t="s">
        <v>16</v>
      </c>
      <c r="W3" s="330"/>
      <c r="X3" s="244" t="s">
        <v>17</v>
      </c>
      <c r="Y3" s="245" t="s">
        <v>17</v>
      </c>
    </row>
    <row r="4" spans="1:25" x14ac:dyDescent="0.25">
      <c r="B4" s="246" t="s">
        <v>18</v>
      </c>
      <c r="C4" s="74" t="s">
        <v>19</v>
      </c>
      <c r="D4" s="74" t="s">
        <v>20</v>
      </c>
      <c r="E4" s="75"/>
      <c r="F4" s="74" t="s">
        <v>21</v>
      </c>
      <c r="G4" s="75" t="s">
        <v>22</v>
      </c>
      <c r="H4" s="76" t="s">
        <v>23</v>
      </c>
      <c r="I4" s="77" t="s">
        <v>24</v>
      </c>
      <c r="J4" s="78" t="s">
        <v>25</v>
      </c>
      <c r="K4" s="209" t="s">
        <v>26</v>
      </c>
      <c r="L4" s="79">
        <v>2018</v>
      </c>
      <c r="M4" s="79">
        <v>2019</v>
      </c>
      <c r="N4" s="79">
        <v>2020</v>
      </c>
      <c r="O4" s="79">
        <v>2021</v>
      </c>
      <c r="P4" s="79">
        <v>2022</v>
      </c>
      <c r="Q4" s="80">
        <v>2018</v>
      </c>
      <c r="R4" s="80">
        <v>2019</v>
      </c>
      <c r="S4" s="80">
        <v>2020</v>
      </c>
      <c r="T4" s="80">
        <v>2021</v>
      </c>
      <c r="U4" s="80">
        <v>2022</v>
      </c>
      <c r="V4" s="75" t="s">
        <v>27</v>
      </c>
      <c r="W4" s="81" t="s">
        <v>28</v>
      </c>
      <c r="X4" s="82" t="s">
        <v>29</v>
      </c>
      <c r="Y4" s="247" t="s">
        <v>30</v>
      </c>
    </row>
    <row r="5" spans="1:25" s="8" customFormat="1" ht="29.4" customHeight="1" x14ac:dyDescent="0.3">
      <c r="B5" s="316" t="s">
        <v>31</v>
      </c>
      <c r="C5" s="212">
        <v>1100671012017</v>
      </c>
      <c r="D5" s="210" t="s">
        <v>224</v>
      </c>
      <c r="E5" s="213">
        <v>5210</v>
      </c>
      <c r="F5" s="101" t="s">
        <v>225</v>
      </c>
      <c r="G5" s="85" t="s">
        <v>32</v>
      </c>
      <c r="H5" s="86">
        <v>1</v>
      </c>
      <c r="I5" s="87">
        <v>90</v>
      </c>
      <c r="J5" s="88">
        <v>44197</v>
      </c>
      <c r="K5" s="89">
        <v>45657</v>
      </c>
      <c r="L5" s="311" t="s">
        <v>226</v>
      </c>
      <c r="M5" s="202">
        <v>2.14</v>
      </c>
      <c r="N5" s="202">
        <v>2.5099999999999998</v>
      </c>
      <c r="O5" s="91">
        <v>3.27</v>
      </c>
      <c r="P5" s="202">
        <v>3.36</v>
      </c>
      <c r="Q5" s="92"/>
      <c r="R5" s="86">
        <v>1688</v>
      </c>
      <c r="S5" s="86">
        <v>1688</v>
      </c>
      <c r="T5" s="86">
        <v>1688</v>
      </c>
      <c r="U5" s="86">
        <v>1688</v>
      </c>
      <c r="V5" s="86">
        <v>30</v>
      </c>
      <c r="W5" s="86"/>
      <c r="X5" s="85"/>
      <c r="Y5" s="249"/>
    </row>
    <row r="6" spans="1:25" s="9" customFormat="1" ht="19.95" customHeight="1" x14ac:dyDescent="0.3">
      <c r="B6" s="248"/>
      <c r="C6" s="212">
        <v>1003442012008</v>
      </c>
      <c r="D6" s="211" t="s">
        <v>227</v>
      </c>
      <c r="E6" s="85">
        <v>8812</v>
      </c>
      <c r="F6" s="97" t="s">
        <v>228</v>
      </c>
      <c r="G6" s="85" t="s">
        <v>32</v>
      </c>
      <c r="H6" s="86">
        <v>1</v>
      </c>
      <c r="I6" s="87">
        <v>40</v>
      </c>
      <c r="J6" s="88">
        <v>43831</v>
      </c>
      <c r="K6" s="89">
        <v>45291</v>
      </c>
      <c r="L6" s="91"/>
      <c r="M6" s="91">
        <v>0</v>
      </c>
      <c r="N6" s="91">
        <v>1</v>
      </c>
      <c r="O6" s="91">
        <v>1</v>
      </c>
      <c r="P6" s="91">
        <v>1</v>
      </c>
      <c r="Q6" s="86"/>
      <c r="R6" s="86">
        <v>1636</v>
      </c>
      <c r="S6" s="86">
        <v>1636</v>
      </c>
      <c r="T6" s="86">
        <v>1636</v>
      </c>
      <c r="U6" s="86">
        <v>1636</v>
      </c>
      <c r="V6" s="86">
        <v>31</v>
      </c>
      <c r="W6" s="95"/>
      <c r="X6" s="96"/>
      <c r="Y6" s="250"/>
    </row>
    <row r="7" spans="1:25" s="9" customFormat="1" ht="19.95" customHeight="1" x14ac:dyDescent="0.3">
      <c r="B7" s="248"/>
      <c r="C7" s="212" t="s">
        <v>229</v>
      </c>
      <c r="D7" s="300" t="s">
        <v>230</v>
      </c>
      <c r="E7" s="85">
        <v>4719</v>
      </c>
      <c r="F7" s="97" t="s">
        <v>231</v>
      </c>
      <c r="G7" s="85" t="s">
        <v>32</v>
      </c>
      <c r="H7" s="86">
        <v>1</v>
      </c>
      <c r="I7" s="87">
        <v>7</v>
      </c>
      <c r="J7" s="88">
        <v>43466</v>
      </c>
      <c r="K7" s="89">
        <v>44561</v>
      </c>
      <c r="L7" s="91">
        <v>2</v>
      </c>
      <c r="M7" s="91">
        <v>2.1</v>
      </c>
      <c r="N7" s="91">
        <v>2.2000000000000002</v>
      </c>
      <c r="O7" s="91"/>
      <c r="P7" s="91"/>
      <c r="Q7" s="86">
        <v>1705</v>
      </c>
      <c r="R7" s="86">
        <v>1700</v>
      </c>
      <c r="S7" s="86">
        <v>1695</v>
      </c>
      <c r="T7" s="86"/>
      <c r="U7" s="86"/>
      <c r="V7" s="95">
        <v>31</v>
      </c>
      <c r="W7" s="86"/>
      <c r="X7" s="96"/>
      <c r="Y7" s="250"/>
    </row>
    <row r="8" spans="1:25" s="8" customFormat="1" ht="19.95" customHeight="1" x14ac:dyDescent="0.3">
      <c r="B8" s="248"/>
      <c r="C8" s="212" t="s">
        <v>232</v>
      </c>
      <c r="D8" s="300" t="s">
        <v>233</v>
      </c>
      <c r="E8" s="85">
        <v>5229</v>
      </c>
      <c r="F8" s="97" t="s">
        <v>146</v>
      </c>
      <c r="G8" s="85" t="s">
        <v>32</v>
      </c>
      <c r="H8" s="86">
        <v>1</v>
      </c>
      <c r="I8" s="87">
        <v>75</v>
      </c>
      <c r="J8" s="88">
        <v>43831</v>
      </c>
      <c r="K8" s="89">
        <v>45291</v>
      </c>
      <c r="L8" s="96"/>
      <c r="M8" s="91">
        <v>1.4</v>
      </c>
      <c r="N8" s="91">
        <v>2.2999999999999998</v>
      </c>
      <c r="O8" s="91">
        <v>6.3</v>
      </c>
      <c r="P8" s="91">
        <v>6.2</v>
      </c>
      <c r="Q8" s="86"/>
      <c r="R8" s="86">
        <v>1600</v>
      </c>
      <c r="S8" s="86">
        <v>1600</v>
      </c>
      <c r="T8" s="86">
        <v>1600</v>
      </c>
      <c r="U8" s="86">
        <v>1600</v>
      </c>
      <c r="V8" s="86">
        <v>30</v>
      </c>
      <c r="W8" s="86"/>
      <c r="X8" s="85"/>
      <c r="Y8" s="249"/>
    </row>
    <row r="9" spans="1:25" s="8" customFormat="1" ht="25.8" customHeight="1" x14ac:dyDescent="0.3">
      <c r="B9" s="248"/>
      <c r="C9" s="212" t="s">
        <v>234</v>
      </c>
      <c r="D9" s="300" t="s">
        <v>235</v>
      </c>
      <c r="E9" s="85">
        <v>7112</v>
      </c>
      <c r="F9" s="97" t="s">
        <v>236</v>
      </c>
      <c r="G9" s="85" t="s">
        <v>32</v>
      </c>
      <c r="H9" s="86">
        <v>1</v>
      </c>
      <c r="I9" s="87">
        <v>24</v>
      </c>
      <c r="J9" s="88">
        <v>43466</v>
      </c>
      <c r="K9" s="89">
        <v>45291</v>
      </c>
      <c r="L9" s="91">
        <v>3.9</v>
      </c>
      <c r="M9" s="91">
        <v>1.55</v>
      </c>
      <c r="N9" s="91">
        <v>0.75</v>
      </c>
      <c r="O9" s="202" t="s">
        <v>237</v>
      </c>
      <c r="P9" s="202" t="s">
        <v>238</v>
      </c>
      <c r="Q9" s="86">
        <v>1695</v>
      </c>
      <c r="R9" s="86">
        <v>1695</v>
      </c>
      <c r="S9" s="86">
        <v>1695</v>
      </c>
      <c r="T9" s="86">
        <v>1695</v>
      </c>
      <c r="U9" s="86">
        <v>1695</v>
      </c>
      <c r="V9" s="86"/>
      <c r="W9" s="86">
        <v>25</v>
      </c>
      <c r="X9" s="85"/>
      <c r="Y9" s="249"/>
    </row>
    <row r="10" spans="1:25" s="8" customFormat="1" ht="15" hidden="1" customHeight="1" x14ac:dyDescent="0.3">
      <c r="B10" s="251"/>
      <c r="C10" s="212"/>
      <c r="D10" s="300"/>
      <c r="E10" s="85"/>
      <c r="F10" s="97"/>
      <c r="G10" s="85"/>
      <c r="H10" s="86"/>
      <c r="I10" s="87"/>
      <c r="J10" s="88"/>
      <c r="K10" s="89"/>
      <c r="L10" s="202"/>
      <c r="M10" s="202"/>
      <c r="N10" s="202"/>
      <c r="O10" s="324"/>
      <c r="P10" s="324"/>
      <c r="Q10" s="323"/>
      <c r="R10" s="86"/>
      <c r="S10" s="86"/>
      <c r="T10" s="86"/>
      <c r="U10" s="86"/>
      <c r="V10" s="86"/>
      <c r="W10" s="86"/>
      <c r="X10" s="85"/>
      <c r="Y10" s="249"/>
    </row>
    <row r="11" spans="1:25" s="8" customFormat="1" ht="14.4" hidden="1" customHeight="1" x14ac:dyDescent="0.3">
      <c r="B11" s="251"/>
      <c r="C11" s="212"/>
      <c r="D11" s="211"/>
      <c r="E11" s="85"/>
      <c r="F11" s="97"/>
      <c r="G11" s="85"/>
      <c r="H11" s="86"/>
      <c r="I11" s="87"/>
      <c r="J11" s="88"/>
      <c r="K11" s="89"/>
      <c r="L11" s="91"/>
      <c r="M11" s="91"/>
      <c r="N11" s="91"/>
      <c r="O11" s="91"/>
      <c r="P11" s="91"/>
      <c r="Q11" s="86"/>
      <c r="R11" s="86"/>
      <c r="S11" s="86"/>
      <c r="T11" s="86"/>
      <c r="U11" s="86"/>
      <c r="V11" s="86"/>
      <c r="W11" s="86"/>
      <c r="X11" s="85"/>
      <c r="Y11" s="249"/>
    </row>
    <row r="12" spans="1:25" s="8" customFormat="1" ht="15" hidden="1" customHeight="1" x14ac:dyDescent="0.3">
      <c r="B12" s="251"/>
      <c r="C12" s="212"/>
      <c r="D12" s="300"/>
      <c r="E12" s="85"/>
      <c r="F12" s="97"/>
      <c r="G12" s="85"/>
      <c r="H12" s="86"/>
      <c r="I12" s="87"/>
      <c r="J12" s="88"/>
      <c r="K12" s="89"/>
      <c r="L12" s="91"/>
      <c r="M12" s="91"/>
      <c r="N12" s="91"/>
      <c r="O12" s="98"/>
      <c r="P12" s="98"/>
      <c r="Q12" s="86"/>
      <c r="R12" s="86"/>
      <c r="S12" s="86"/>
      <c r="T12" s="86"/>
      <c r="U12" s="86"/>
      <c r="V12" s="86"/>
      <c r="W12" s="86"/>
      <c r="X12" s="85"/>
      <c r="Y12" s="249"/>
    </row>
    <row r="13" spans="1:25" s="8" customFormat="1" hidden="1" x14ac:dyDescent="0.3">
      <c r="B13" s="251"/>
      <c r="C13" s="212"/>
      <c r="D13" s="211"/>
      <c r="E13" s="85"/>
      <c r="F13" s="97"/>
      <c r="G13" s="85"/>
      <c r="H13" s="86"/>
      <c r="I13" s="87"/>
      <c r="J13" s="88"/>
      <c r="K13" s="89"/>
      <c r="L13" s="91"/>
      <c r="M13" s="91"/>
      <c r="N13" s="91"/>
      <c r="O13" s="91"/>
      <c r="P13" s="91"/>
      <c r="Q13" s="86"/>
      <c r="R13" s="86"/>
      <c r="S13" s="86"/>
      <c r="T13" s="86"/>
      <c r="U13" s="86"/>
      <c r="V13" s="86"/>
      <c r="W13" s="86"/>
      <c r="X13" s="85"/>
      <c r="Y13" s="249"/>
    </row>
    <row r="14" spans="1:25" s="8" customFormat="1" ht="10.199999999999999" hidden="1" x14ac:dyDescent="0.3">
      <c r="B14" s="251"/>
      <c r="C14" s="83"/>
      <c r="D14" s="97"/>
      <c r="E14" s="93"/>
      <c r="F14" s="94"/>
      <c r="G14" s="85"/>
      <c r="H14" s="86"/>
      <c r="I14" s="87"/>
      <c r="J14" s="88"/>
      <c r="K14" s="89"/>
      <c r="L14" s="91"/>
      <c r="M14" s="91"/>
      <c r="N14" s="91"/>
      <c r="O14" s="91"/>
      <c r="P14" s="91"/>
      <c r="Q14" s="86"/>
      <c r="R14" s="86"/>
      <c r="S14" s="86"/>
      <c r="T14" s="86"/>
      <c r="U14" s="86"/>
      <c r="V14" s="86"/>
      <c r="W14" s="86"/>
      <c r="X14" s="85"/>
      <c r="Y14" s="249"/>
    </row>
    <row r="15" spans="1:25" s="8" customFormat="1" ht="10.199999999999999" hidden="1" x14ac:dyDescent="0.3">
      <c r="B15" s="251"/>
      <c r="C15" s="83"/>
      <c r="D15" s="97"/>
      <c r="E15" s="93"/>
      <c r="F15" s="94"/>
      <c r="G15" s="85"/>
      <c r="H15" s="86"/>
      <c r="I15" s="87"/>
      <c r="J15" s="88"/>
      <c r="K15" s="89"/>
      <c r="L15" s="96"/>
      <c r="M15" s="91"/>
      <c r="N15" s="91"/>
      <c r="O15" s="96"/>
      <c r="P15" s="91"/>
      <c r="Q15" s="86"/>
      <c r="R15" s="86"/>
      <c r="S15" s="86"/>
      <c r="T15" s="86"/>
      <c r="U15" s="86"/>
      <c r="V15" s="86"/>
      <c r="W15" s="86"/>
      <c r="X15" s="85"/>
      <c r="Y15" s="249"/>
    </row>
    <row r="16" spans="1:25" s="8" customFormat="1" ht="10.199999999999999" hidden="1" x14ac:dyDescent="0.3">
      <c r="B16" s="251"/>
      <c r="C16" s="83"/>
      <c r="D16" s="97"/>
      <c r="E16" s="93"/>
      <c r="F16" s="94"/>
      <c r="G16" s="85"/>
      <c r="H16" s="86"/>
      <c r="I16" s="87"/>
      <c r="J16" s="88"/>
      <c r="K16" s="89"/>
      <c r="L16" s="96"/>
      <c r="M16" s="96"/>
      <c r="N16" s="91"/>
      <c r="O16" s="96"/>
      <c r="P16" s="96"/>
      <c r="Q16" s="86"/>
      <c r="R16" s="86"/>
      <c r="S16" s="86"/>
      <c r="T16" s="86"/>
      <c r="U16" s="86"/>
      <c r="V16" s="86"/>
      <c r="W16" s="86"/>
      <c r="X16" s="85"/>
      <c r="Y16" s="249"/>
    </row>
    <row r="17" spans="1:25" s="8" customFormat="1" ht="10.199999999999999" hidden="1" x14ac:dyDescent="0.3">
      <c r="B17" s="251"/>
      <c r="C17" s="83"/>
      <c r="D17" s="97"/>
      <c r="E17" s="93"/>
      <c r="F17" s="94"/>
      <c r="G17" s="85"/>
      <c r="H17" s="86"/>
      <c r="I17" s="87"/>
      <c r="J17" s="88"/>
      <c r="K17" s="89"/>
      <c r="L17" s="96"/>
      <c r="M17" s="96"/>
      <c r="N17" s="91"/>
      <c r="O17" s="91"/>
      <c r="P17" s="91"/>
      <c r="Q17" s="86"/>
      <c r="R17" s="86"/>
      <c r="S17" s="86"/>
      <c r="T17" s="86"/>
      <c r="U17" s="86"/>
      <c r="V17" s="86"/>
      <c r="W17" s="86"/>
      <c r="X17" s="85"/>
      <c r="Y17" s="249"/>
    </row>
    <row r="18" spans="1:25" s="8" customFormat="1" ht="10.199999999999999" hidden="1" x14ac:dyDescent="0.3">
      <c r="B18" s="251"/>
      <c r="C18" s="83"/>
      <c r="D18" s="97"/>
      <c r="E18" s="84"/>
      <c r="F18" s="94"/>
      <c r="G18" s="85"/>
      <c r="H18" s="86"/>
      <c r="I18" s="87"/>
      <c r="J18" s="88"/>
      <c r="K18" s="89"/>
      <c r="L18" s="96"/>
      <c r="M18" s="91"/>
      <c r="N18" s="91"/>
      <c r="O18" s="91"/>
      <c r="P18" s="96"/>
      <c r="Q18" s="86"/>
      <c r="R18" s="86"/>
      <c r="S18" s="86"/>
      <c r="T18" s="86"/>
      <c r="U18" s="86"/>
      <c r="V18" s="86"/>
      <c r="W18" s="86"/>
      <c r="X18" s="85"/>
      <c r="Y18" s="249"/>
    </row>
    <row r="19" spans="1:25" s="8" customFormat="1" ht="10.8" thickBot="1" x14ac:dyDescent="0.35">
      <c r="A19" s="11"/>
      <c r="B19" s="251"/>
      <c r="C19" s="83"/>
      <c r="D19" s="97"/>
      <c r="E19" s="93"/>
      <c r="F19" s="94"/>
      <c r="G19" s="85"/>
      <c r="H19" s="86"/>
      <c r="I19" s="87"/>
      <c r="J19" s="88"/>
      <c r="K19" s="89"/>
      <c r="L19" s="96"/>
      <c r="M19" s="91"/>
      <c r="N19" s="91"/>
      <c r="O19" s="96"/>
      <c r="P19" s="96"/>
      <c r="Q19" s="86"/>
      <c r="R19" s="86"/>
      <c r="S19" s="86"/>
      <c r="T19" s="86"/>
      <c r="U19" s="86"/>
      <c r="V19" s="86"/>
      <c r="W19" s="86"/>
      <c r="X19" s="85"/>
      <c r="Y19" s="249"/>
    </row>
    <row r="20" spans="1:25" s="8" customFormat="1" ht="25.8" customHeight="1" x14ac:dyDescent="0.3">
      <c r="B20" s="317" t="s">
        <v>34</v>
      </c>
      <c r="C20" s="217">
        <v>20000252011983</v>
      </c>
      <c r="D20" s="214" t="s">
        <v>239</v>
      </c>
      <c r="E20" s="304">
        <v>1082</v>
      </c>
      <c r="F20" s="219" t="s">
        <v>240</v>
      </c>
      <c r="G20" s="139" t="s">
        <v>32</v>
      </c>
      <c r="H20" s="140">
        <v>1</v>
      </c>
      <c r="I20" s="141">
        <v>353</v>
      </c>
      <c r="J20" s="142">
        <v>43466</v>
      </c>
      <c r="K20" s="142">
        <v>44196</v>
      </c>
      <c r="L20" s="143">
        <v>1.2</v>
      </c>
      <c r="M20" s="321">
        <v>1.2</v>
      </c>
      <c r="N20" s="322"/>
      <c r="O20" s="322"/>
      <c r="P20" s="322"/>
      <c r="Q20" s="326">
        <v>1676</v>
      </c>
      <c r="R20" s="140">
        <v>1676</v>
      </c>
      <c r="S20" s="140"/>
      <c r="T20" s="140"/>
      <c r="U20" s="140"/>
      <c r="V20" s="140">
        <v>30</v>
      </c>
      <c r="W20" s="140">
        <v>26</v>
      </c>
      <c r="X20" s="139"/>
      <c r="Y20" s="252"/>
    </row>
    <row r="21" spans="1:25" s="12" customFormat="1" ht="22.2" customHeight="1" x14ac:dyDescent="0.3">
      <c r="B21" s="253"/>
      <c r="C21" s="218">
        <v>20100962012014</v>
      </c>
      <c r="D21" s="215" t="s">
        <v>241</v>
      </c>
      <c r="E21" s="148">
        <v>1396</v>
      </c>
      <c r="F21" s="181" t="s">
        <v>242</v>
      </c>
      <c r="G21" s="147" t="s">
        <v>32</v>
      </c>
      <c r="H21" s="147">
        <v>1</v>
      </c>
      <c r="I21" s="148">
        <v>8</v>
      </c>
      <c r="J21" s="149">
        <v>44197</v>
      </c>
      <c r="K21" s="149">
        <v>45291</v>
      </c>
      <c r="L21" s="152"/>
      <c r="M21" s="154"/>
      <c r="N21" s="154">
        <v>0</v>
      </c>
      <c r="O21" s="154" t="s">
        <v>243</v>
      </c>
      <c r="P21" s="154" t="s">
        <v>244</v>
      </c>
      <c r="Q21" s="236"/>
      <c r="R21" s="151"/>
      <c r="S21" s="151">
        <v>1700</v>
      </c>
      <c r="T21" s="151">
        <v>1700</v>
      </c>
      <c r="U21" s="151">
        <v>1700</v>
      </c>
      <c r="V21" s="151">
        <v>30</v>
      </c>
      <c r="W21" s="151">
        <v>26</v>
      </c>
      <c r="X21" s="147"/>
      <c r="Y21" s="254"/>
    </row>
    <row r="22" spans="1:25" s="13" customFormat="1" ht="30.6" x14ac:dyDescent="0.3">
      <c r="B22" s="255"/>
      <c r="C22" s="218">
        <v>20104282012021</v>
      </c>
      <c r="D22" s="215" t="s">
        <v>245</v>
      </c>
      <c r="E22" s="148">
        <v>6201</v>
      </c>
      <c r="F22" s="181" t="s">
        <v>246</v>
      </c>
      <c r="G22" s="147" t="s">
        <v>32</v>
      </c>
      <c r="H22" s="147">
        <v>1</v>
      </c>
      <c r="I22" s="148">
        <v>29</v>
      </c>
      <c r="J22" s="149">
        <v>43831</v>
      </c>
      <c r="K22" s="149">
        <v>44926</v>
      </c>
      <c r="L22" s="154"/>
      <c r="M22" s="150">
        <v>1.1200000000000001</v>
      </c>
      <c r="N22" s="150">
        <v>0</v>
      </c>
      <c r="O22" s="154" t="s">
        <v>247</v>
      </c>
      <c r="P22" s="150"/>
      <c r="Q22" s="151"/>
      <c r="R22" s="151">
        <v>1697</v>
      </c>
      <c r="S22" s="151">
        <v>1697</v>
      </c>
      <c r="T22" s="151">
        <v>1697</v>
      </c>
      <c r="U22" s="151"/>
      <c r="V22" s="151">
        <v>30</v>
      </c>
      <c r="W22" s="151">
        <v>22</v>
      </c>
      <c r="X22" s="147" t="s">
        <v>33</v>
      </c>
      <c r="Y22" s="254"/>
    </row>
    <row r="23" spans="1:25" s="13" customFormat="1" ht="20.399999999999999" x14ac:dyDescent="0.3">
      <c r="B23" s="255"/>
      <c r="C23" s="218">
        <v>20101942012017</v>
      </c>
      <c r="D23" s="215" t="s">
        <v>248</v>
      </c>
      <c r="E23" s="148">
        <v>3320</v>
      </c>
      <c r="F23" s="181" t="s">
        <v>96</v>
      </c>
      <c r="G23" s="147" t="s">
        <v>32</v>
      </c>
      <c r="H23" s="147">
        <v>1</v>
      </c>
      <c r="I23" s="153">
        <v>21</v>
      </c>
      <c r="J23" s="149">
        <v>44197</v>
      </c>
      <c r="K23" s="149">
        <v>45657</v>
      </c>
      <c r="L23" s="154" t="s">
        <v>249</v>
      </c>
      <c r="M23" s="150"/>
      <c r="N23" s="154">
        <v>0.75</v>
      </c>
      <c r="O23" s="154" t="s">
        <v>250</v>
      </c>
      <c r="P23" s="154" t="s">
        <v>251</v>
      </c>
      <c r="Q23" s="151"/>
      <c r="R23" s="151"/>
      <c r="S23" s="151">
        <v>1697</v>
      </c>
      <c r="T23" s="151">
        <v>1697</v>
      </c>
      <c r="U23" s="151">
        <v>1697</v>
      </c>
      <c r="V23" s="151">
        <v>30</v>
      </c>
      <c r="W23" s="151">
        <v>26</v>
      </c>
      <c r="X23" s="147"/>
      <c r="Y23" s="254"/>
    </row>
    <row r="24" spans="1:25" s="13" customFormat="1" ht="21" customHeight="1" x14ac:dyDescent="0.3">
      <c r="B24" s="255"/>
      <c r="C24" s="218"/>
      <c r="D24" s="216"/>
      <c r="E24" s="305"/>
      <c r="F24" s="181"/>
      <c r="G24" s="147"/>
      <c r="H24" s="147"/>
      <c r="I24" s="148"/>
      <c r="J24" s="149"/>
      <c r="K24" s="149"/>
      <c r="L24" s="154"/>
      <c r="M24" s="150"/>
      <c r="N24" s="150"/>
      <c r="O24" s="150"/>
      <c r="P24" s="150"/>
      <c r="Q24" s="151"/>
      <c r="R24" s="151"/>
      <c r="S24" s="151"/>
      <c r="T24" s="151"/>
      <c r="U24" s="151"/>
      <c r="V24" s="151"/>
      <c r="W24" s="151"/>
      <c r="X24" s="147"/>
      <c r="Y24" s="254"/>
    </row>
    <row r="25" spans="1:25" s="13" customFormat="1" ht="16.2" customHeight="1" x14ac:dyDescent="0.3">
      <c r="B25" s="255"/>
      <c r="C25" s="218"/>
      <c r="D25" s="216"/>
      <c r="E25" s="305"/>
      <c r="F25" s="181"/>
      <c r="G25" s="147"/>
      <c r="H25" s="147"/>
      <c r="I25" s="148"/>
      <c r="J25" s="149"/>
      <c r="K25" s="149"/>
      <c r="L25" s="152"/>
      <c r="M25" s="150"/>
      <c r="N25" s="150"/>
      <c r="O25" s="150"/>
      <c r="P25" s="150"/>
      <c r="Q25" s="151"/>
      <c r="R25" s="151"/>
      <c r="S25" s="151"/>
      <c r="T25" s="151"/>
      <c r="U25" s="151"/>
      <c r="V25" s="151"/>
      <c r="W25" s="151"/>
      <c r="X25" s="147"/>
      <c r="Y25" s="254"/>
    </row>
    <row r="26" spans="1:25" s="13" customFormat="1" ht="20.399999999999999" customHeight="1" x14ac:dyDescent="0.3">
      <c r="B26" s="255"/>
      <c r="C26" s="218"/>
      <c r="D26" s="216"/>
      <c r="E26" s="305"/>
      <c r="F26" s="181"/>
      <c r="G26" s="147"/>
      <c r="H26" s="147"/>
      <c r="I26" s="148"/>
      <c r="J26" s="149"/>
      <c r="K26" s="149"/>
      <c r="L26" s="150"/>
      <c r="M26" s="150"/>
      <c r="N26" s="150"/>
      <c r="O26" s="150"/>
      <c r="P26" s="150"/>
      <c r="Q26" s="151"/>
      <c r="R26" s="151"/>
      <c r="S26" s="151"/>
      <c r="T26" s="151"/>
      <c r="U26" s="151"/>
      <c r="V26" s="151"/>
      <c r="W26" s="151"/>
      <c r="X26" s="147"/>
      <c r="Y26" s="254"/>
    </row>
    <row r="27" spans="1:25" s="13" customFormat="1" ht="11.4" x14ac:dyDescent="0.3">
      <c r="B27" s="255"/>
      <c r="C27" s="218"/>
      <c r="D27" s="303"/>
      <c r="E27" s="305"/>
      <c r="F27" s="181"/>
      <c r="G27" s="147"/>
      <c r="H27" s="147"/>
      <c r="I27" s="148"/>
      <c r="J27" s="149"/>
      <c r="K27" s="149"/>
      <c r="L27" s="150"/>
      <c r="M27" s="150"/>
      <c r="N27" s="150"/>
      <c r="O27" s="152"/>
      <c r="P27" s="152"/>
      <c r="Q27" s="151"/>
      <c r="R27" s="151"/>
      <c r="S27" s="151"/>
      <c r="T27" s="151"/>
      <c r="U27" s="151"/>
      <c r="V27" s="151"/>
      <c r="W27" s="151"/>
      <c r="X27" s="147"/>
      <c r="Y27" s="254"/>
    </row>
    <row r="28" spans="1:25" s="13" customFormat="1" x14ac:dyDescent="0.3">
      <c r="B28" s="255"/>
      <c r="C28" s="218"/>
      <c r="D28" s="216"/>
      <c r="E28" s="305"/>
      <c r="F28" s="181"/>
      <c r="G28" s="147"/>
      <c r="H28" s="147"/>
      <c r="I28" s="148"/>
      <c r="J28" s="149"/>
      <c r="K28" s="149"/>
      <c r="L28" s="150"/>
      <c r="M28" s="150"/>
      <c r="N28" s="150"/>
      <c r="O28" s="150"/>
      <c r="P28" s="150"/>
      <c r="Q28" s="151"/>
      <c r="R28" s="151"/>
      <c r="S28" s="151"/>
      <c r="T28" s="151"/>
      <c r="U28" s="151"/>
      <c r="V28" s="151"/>
      <c r="W28" s="151"/>
      <c r="X28" s="147"/>
      <c r="Y28" s="254"/>
    </row>
    <row r="29" spans="1:25" s="13" customFormat="1" x14ac:dyDescent="0.3">
      <c r="B29" s="255"/>
      <c r="C29" s="218"/>
      <c r="D29" s="216"/>
      <c r="E29" s="305"/>
      <c r="F29" s="181"/>
      <c r="G29" s="147"/>
      <c r="H29" s="147"/>
      <c r="I29" s="148"/>
      <c r="J29" s="149"/>
      <c r="K29" s="149"/>
      <c r="L29" s="150"/>
      <c r="M29" s="157"/>
      <c r="N29" s="150"/>
      <c r="O29" s="150"/>
      <c r="P29" s="150"/>
      <c r="Q29" s="151"/>
      <c r="R29" s="151"/>
      <c r="S29" s="151"/>
      <c r="T29" s="151"/>
      <c r="U29" s="151"/>
      <c r="V29" s="151"/>
      <c r="W29" s="151"/>
      <c r="X29" s="147"/>
      <c r="Y29" s="254"/>
    </row>
    <row r="30" spans="1:25" s="13" customFormat="1" hidden="1" x14ac:dyDescent="0.3">
      <c r="B30" s="255"/>
      <c r="C30" s="218"/>
      <c r="D30" s="216"/>
      <c r="E30" s="305"/>
      <c r="F30" s="181"/>
      <c r="G30" s="147"/>
      <c r="H30" s="147"/>
      <c r="I30" s="148"/>
      <c r="J30" s="149"/>
      <c r="K30" s="149"/>
      <c r="L30" s="150"/>
      <c r="M30" s="157"/>
      <c r="N30" s="150"/>
      <c r="O30" s="152"/>
      <c r="P30" s="150"/>
      <c r="Q30" s="151"/>
      <c r="R30" s="151"/>
      <c r="S30" s="151"/>
      <c r="T30" s="151"/>
      <c r="U30" s="151"/>
      <c r="V30" s="151"/>
      <c r="W30" s="151"/>
      <c r="X30" s="147"/>
      <c r="Y30" s="254"/>
    </row>
    <row r="31" spans="1:25" s="13" customFormat="1" hidden="1" x14ac:dyDescent="0.3">
      <c r="B31" s="255"/>
      <c r="C31" s="218"/>
      <c r="D31" s="216"/>
      <c r="E31" s="305"/>
      <c r="F31" s="181"/>
      <c r="G31" s="147"/>
      <c r="H31" s="147"/>
      <c r="I31" s="148"/>
      <c r="J31" s="149"/>
      <c r="K31" s="149"/>
      <c r="L31" s="150"/>
      <c r="M31" s="157"/>
      <c r="N31" s="150"/>
      <c r="O31" s="152"/>
      <c r="P31" s="150"/>
      <c r="Q31" s="151"/>
      <c r="R31" s="151"/>
      <c r="S31" s="151"/>
      <c r="T31" s="151"/>
      <c r="U31" s="151"/>
      <c r="V31" s="151"/>
      <c r="W31" s="151"/>
      <c r="X31" s="147"/>
      <c r="Y31" s="254"/>
    </row>
    <row r="32" spans="1:25" s="13" customFormat="1" ht="10.199999999999999" hidden="1" x14ac:dyDescent="0.3">
      <c r="B32" s="255"/>
      <c r="C32" s="144"/>
      <c r="D32" s="158"/>
      <c r="E32" s="156"/>
      <c r="F32" s="146"/>
      <c r="G32" s="147"/>
      <c r="H32" s="147"/>
      <c r="I32" s="148"/>
      <c r="J32" s="149"/>
      <c r="K32" s="149"/>
      <c r="L32" s="150"/>
      <c r="M32" s="157"/>
      <c r="N32" s="150"/>
      <c r="O32" s="152"/>
      <c r="P32" s="150"/>
      <c r="Q32" s="151"/>
      <c r="R32" s="151"/>
      <c r="S32" s="151"/>
      <c r="T32" s="151"/>
      <c r="U32" s="151"/>
      <c r="V32" s="151"/>
      <c r="W32" s="151"/>
      <c r="X32" s="147"/>
      <c r="Y32" s="254"/>
    </row>
    <row r="33" spans="2:25" s="10" customFormat="1" ht="10.199999999999999" hidden="1" x14ac:dyDescent="0.3">
      <c r="B33" s="256"/>
      <c r="C33" s="144"/>
      <c r="D33" s="158"/>
      <c r="E33" s="145"/>
      <c r="F33" s="146"/>
      <c r="G33" s="147"/>
      <c r="H33" s="147"/>
      <c r="I33" s="148"/>
      <c r="J33" s="149"/>
      <c r="K33" s="149"/>
      <c r="L33" s="150"/>
      <c r="M33" s="150"/>
      <c r="N33" s="150"/>
      <c r="O33" s="152"/>
      <c r="P33" s="150"/>
      <c r="Q33" s="151"/>
      <c r="R33" s="151"/>
      <c r="S33" s="151"/>
      <c r="T33" s="151"/>
      <c r="U33" s="151"/>
      <c r="V33" s="151"/>
      <c r="W33" s="151"/>
      <c r="X33" s="147"/>
      <c r="Y33" s="254"/>
    </row>
    <row r="34" spans="2:25" s="10" customFormat="1" ht="10.199999999999999" hidden="1" x14ac:dyDescent="0.3">
      <c r="B34" s="256"/>
      <c r="C34" s="144"/>
      <c r="D34" s="159"/>
      <c r="E34" s="145"/>
      <c r="F34" s="146"/>
      <c r="G34" s="147"/>
      <c r="H34" s="147"/>
      <c r="I34" s="148"/>
      <c r="J34" s="149"/>
      <c r="K34" s="149"/>
      <c r="L34" s="150"/>
      <c r="M34" s="150"/>
      <c r="N34" s="150"/>
      <c r="O34" s="152"/>
      <c r="P34" s="150"/>
      <c r="Q34" s="151"/>
      <c r="R34" s="151"/>
      <c r="S34" s="151"/>
      <c r="T34" s="151"/>
      <c r="U34" s="151"/>
      <c r="V34" s="151"/>
      <c r="W34" s="151"/>
      <c r="X34" s="147"/>
      <c r="Y34" s="254"/>
    </row>
    <row r="35" spans="2:25" s="14" customFormat="1" ht="10.199999999999999" hidden="1" x14ac:dyDescent="0.3">
      <c r="B35" s="256"/>
      <c r="C35" s="144"/>
      <c r="D35" s="159"/>
      <c r="E35" s="160"/>
      <c r="F35" s="161"/>
      <c r="G35" s="147"/>
      <c r="H35" s="147"/>
      <c r="I35" s="148"/>
      <c r="J35" s="149"/>
      <c r="K35" s="149"/>
      <c r="L35" s="150"/>
      <c r="M35" s="150"/>
      <c r="N35" s="150"/>
      <c r="O35" s="152"/>
      <c r="P35" s="150"/>
      <c r="Q35" s="151"/>
      <c r="R35" s="151"/>
      <c r="S35" s="151"/>
      <c r="T35" s="151"/>
      <c r="U35" s="151"/>
      <c r="V35" s="151"/>
      <c r="W35" s="151"/>
      <c r="X35" s="147"/>
      <c r="Y35" s="254"/>
    </row>
    <row r="36" spans="2:25" s="8" customFormat="1" ht="10.199999999999999" hidden="1" x14ac:dyDescent="0.3">
      <c r="B36" s="257"/>
      <c r="C36" s="144"/>
      <c r="D36" s="155"/>
      <c r="E36" s="160"/>
      <c r="F36" s="161"/>
      <c r="G36" s="147"/>
      <c r="H36" s="147"/>
      <c r="I36" s="148"/>
      <c r="J36" s="149"/>
      <c r="K36" s="149"/>
      <c r="L36" s="150"/>
      <c r="M36" s="150"/>
      <c r="N36" s="150"/>
      <c r="O36" s="152"/>
      <c r="P36" s="150"/>
      <c r="Q36" s="151"/>
      <c r="R36" s="151"/>
      <c r="S36" s="151"/>
      <c r="T36" s="151"/>
      <c r="U36" s="151"/>
      <c r="V36" s="151"/>
      <c r="W36" s="151"/>
      <c r="X36" s="147"/>
      <c r="Y36" s="254"/>
    </row>
    <row r="37" spans="2:25" s="8" customFormat="1" ht="10.199999999999999" hidden="1" x14ac:dyDescent="0.3">
      <c r="B37" s="257"/>
      <c r="C37" s="144"/>
      <c r="D37" s="158"/>
      <c r="E37" s="160"/>
      <c r="F37" s="161"/>
      <c r="G37" s="147"/>
      <c r="H37" s="147"/>
      <c r="I37" s="148"/>
      <c r="J37" s="149"/>
      <c r="K37" s="149"/>
      <c r="L37" s="162"/>
      <c r="M37" s="150"/>
      <c r="N37" s="163"/>
      <c r="O37" s="164"/>
      <c r="P37" s="165"/>
      <c r="Q37" s="151"/>
      <c r="R37" s="151"/>
      <c r="S37" s="151"/>
      <c r="T37" s="151"/>
      <c r="U37" s="151"/>
      <c r="V37" s="151"/>
      <c r="W37" s="151"/>
      <c r="X37" s="147"/>
      <c r="Y37" s="254"/>
    </row>
    <row r="38" spans="2:25" s="8" customFormat="1" ht="10.199999999999999" hidden="1" x14ac:dyDescent="0.3">
      <c r="B38" s="257"/>
      <c r="C38" s="144"/>
      <c r="D38" s="155"/>
      <c r="E38" s="160"/>
      <c r="F38" s="161"/>
      <c r="G38" s="147"/>
      <c r="H38" s="147"/>
      <c r="I38" s="148"/>
      <c r="J38" s="149"/>
      <c r="K38" s="149"/>
      <c r="L38" s="161"/>
      <c r="M38" s="162"/>
      <c r="N38" s="162"/>
      <c r="O38" s="166"/>
      <c r="P38" s="166"/>
      <c r="Q38" s="151"/>
      <c r="R38" s="151"/>
      <c r="S38" s="151"/>
      <c r="T38" s="151"/>
      <c r="U38" s="151"/>
      <c r="V38" s="151"/>
      <c r="W38" s="151"/>
      <c r="X38" s="147"/>
      <c r="Y38" s="254"/>
    </row>
    <row r="39" spans="2:25" s="8" customFormat="1" ht="10.199999999999999" hidden="1" x14ac:dyDescent="0.3">
      <c r="B39" s="257"/>
      <c r="C39" s="144"/>
      <c r="D39" s="155"/>
      <c r="E39" s="160"/>
      <c r="F39" s="161"/>
      <c r="G39" s="147"/>
      <c r="H39" s="147"/>
      <c r="I39" s="148"/>
      <c r="J39" s="149"/>
      <c r="K39" s="149"/>
      <c r="L39" s="161"/>
      <c r="M39" s="162"/>
      <c r="N39" s="162"/>
      <c r="O39" s="162"/>
      <c r="P39" s="167"/>
      <c r="Q39" s="151"/>
      <c r="R39" s="151"/>
      <c r="S39" s="151"/>
      <c r="T39" s="151"/>
      <c r="U39" s="151"/>
      <c r="V39" s="151"/>
      <c r="W39" s="151"/>
      <c r="X39" s="147"/>
      <c r="Y39" s="254"/>
    </row>
    <row r="40" spans="2:25" s="9" customFormat="1" ht="10.199999999999999" x14ac:dyDescent="0.3">
      <c r="B40" s="258"/>
      <c r="C40" s="168"/>
      <c r="D40" s="169"/>
      <c r="E40" s="170"/>
      <c r="F40" s="171"/>
      <c r="G40" s="172"/>
      <c r="H40" s="172"/>
      <c r="I40" s="173"/>
      <c r="J40" s="174"/>
      <c r="K40" s="174"/>
      <c r="L40" s="171"/>
      <c r="M40" s="171"/>
      <c r="N40" s="171"/>
      <c r="O40" s="171"/>
      <c r="P40" s="175"/>
      <c r="Q40" s="176"/>
      <c r="R40" s="176"/>
      <c r="S40" s="176"/>
      <c r="T40" s="176"/>
      <c r="U40" s="176"/>
      <c r="V40" s="176"/>
      <c r="W40" s="176"/>
      <c r="X40" s="172"/>
      <c r="Y40" s="259"/>
    </row>
    <row r="41" spans="2:25" s="8" customFormat="1" ht="23.4" customHeight="1" x14ac:dyDescent="0.3">
      <c r="B41" s="318" t="s">
        <v>35</v>
      </c>
      <c r="C41" s="224">
        <v>48102331012021</v>
      </c>
      <c r="D41" s="301" t="s">
        <v>252</v>
      </c>
      <c r="E41" s="307">
        <v>8130</v>
      </c>
      <c r="F41" s="234" t="s">
        <v>253</v>
      </c>
      <c r="G41" s="103" t="s">
        <v>32</v>
      </c>
      <c r="H41" s="119">
        <v>1</v>
      </c>
      <c r="I41" s="105">
        <v>7</v>
      </c>
      <c r="J41" s="120">
        <v>44197</v>
      </c>
      <c r="K41" s="121">
        <v>44926</v>
      </c>
      <c r="L41" s="122"/>
      <c r="M41" s="106"/>
      <c r="N41" s="106" t="s">
        <v>184</v>
      </c>
      <c r="O41" s="319" t="s">
        <v>254</v>
      </c>
      <c r="P41" s="320"/>
      <c r="Q41" s="104"/>
      <c r="R41" s="104"/>
      <c r="S41" s="104">
        <v>1634</v>
      </c>
      <c r="T41" s="104">
        <v>1634</v>
      </c>
      <c r="U41" s="104">
        <v>31</v>
      </c>
      <c r="V41" s="104">
        <v>24</v>
      </c>
      <c r="W41" s="104"/>
      <c r="X41" s="103"/>
      <c r="Y41" s="260"/>
    </row>
    <row r="42" spans="2:25" s="8" customFormat="1" ht="27" customHeight="1" x14ac:dyDescent="0.3">
      <c r="B42" s="261"/>
      <c r="C42" s="225">
        <v>48102321012021</v>
      </c>
      <c r="D42" s="302" t="s">
        <v>255</v>
      </c>
      <c r="E42" s="112">
        <v>8621</v>
      </c>
      <c r="F42" s="132" t="s">
        <v>256</v>
      </c>
      <c r="G42" s="111" t="s">
        <v>32</v>
      </c>
      <c r="H42" s="123">
        <v>1</v>
      </c>
      <c r="I42" s="115">
        <v>47</v>
      </c>
      <c r="J42" s="124">
        <v>44197</v>
      </c>
      <c r="K42" s="125">
        <v>44926</v>
      </c>
      <c r="L42" s="126"/>
      <c r="M42" s="113"/>
      <c r="N42" s="113" t="s">
        <v>257</v>
      </c>
      <c r="O42" s="205" t="s">
        <v>258</v>
      </c>
      <c r="P42" s="205"/>
      <c r="Q42" s="114"/>
      <c r="R42" s="114"/>
      <c r="S42" s="114">
        <v>1668</v>
      </c>
      <c r="T42" s="114">
        <v>1668</v>
      </c>
      <c r="U42" s="114"/>
      <c r="V42" s="114">
        <v>21</v>
      </c>
      <c r="W42" s="114"/>
      <c r="X42" s="111"/>
      <c r="Y42" s="262"/>
    </row>
    <row r="43" spans="2:25" s="8" customFormat="1" ht="23.4" customHeight="1" x14ac:dyDescent="0.3">
      <c r="B43" s="261"/>
      <c r="C43" s="225"/>
      <c r="D43" s="302"/>
      <c r="E43" s="112"/>
      <c r="F43" s="132"/>
      <c r="G43" s="111"/>
      <c r="H43" s="123"/>
      <c r="I43" s="115"/>
      <c r="J43" s="124"/>
      <c r="K43" s="125"/>
      <c r="L43" s="206"/>
      <c r="M43" s="205"/>
      <c r="N43" s="113"/>
      <c r="O43" s="113"/>
      <c r="P43" s="204"/>
      <c r="Q43" s="127"/>
      <c r="R43" s="127"/>
      <c r="S43" s="127"/>
      <c r="T43" s="114"/>
      <c r="U43" s="114"/>
      <c r="V43" s="114"/>
      <c r="W43" s="114"/>
      <c r="X43" s="111"/>
      <c r="Y43" s="262"/>
    </row>
    <row r="44" spans="2:25" s="8" customFormat="1" ht="24.6" customHeight="1" x14ac:dyDescent="0.3">
      <c r="B44" s="261"/>
      <c r="C44" s="225"/>
      <c r="D44" s="302"/>
      <c r="E44" s="112"/>
      <c r="F44" s="132"/>
      <c r="G44" s="111"/>
      <c r="H44" s="123"/>
      <c r="I44" s="115"/>
      <c r="J44" s="124"/>
      <c r="K44" s="125"/>
      <c r="L44" s="113"/>
      <c r="M44" s="113"/>
      <c r="N44" s="113"/>
      <c r="O44" s="205"/>
      <c r="P44" s="315"/>
      <c r="Q44" s="114"/>
      <c r="R44" s="114"/>
      <c r="S44" s="114"/>
      <c r="T44" s="114"/>
      <c r="U44" s="114"/>
      <c r="V44" s="114"/>
      <c r="W44" s="114"/>
      <c r="X44" s="111"/>
      <c r="Y44" s="262"/>
    </row>
    <row r="45" spans="2:25" s="8" customFormat="1" ht="24" hidden="1" customHeight="1" x14ac:dyDescent="0.3">
      <c r="B45" s="261"/>
      <c r="C45" s="225"/>
      <c r="D45" s="302"/>
      <c r="E45" s="112"/>
      <c r="F45" s="132"/>
      <c r="G45" s="111"/>
      <c r="H45" s="123"/>
      <c r="I45" s="115"/>
      <c r="J45" s="124"/>
      <c r="K45" s="125"/>
      <c r="L45" s="205"/>
      <c r="M45" s="113"/>
      <c r="N45" s="113"/>
      <c r="O45" s="205"/>
      <c r="P45" s="204"/>
      <c r="Q45" s="129"/>
      <c r="R45" s="114"/>
      <c r="S45" s="114"/>
      <c r="T45" s="114"/>
      <c r="U45" s="114"/>
      <c r="V45" s="114"/>
      <c r="W45" s="114"/>
      <c r="X45" s="111"/>
      <c r="Y45" s="262"/>
    </row>
    <row r="46" spans="2:25" s="8" customFormat="1" ht="21" hidden="1" customHeight="1" x14ac:dyDescent="0.3">
      <c r="B46" s="261"/>
      <c r="C46" s="225"/>
      <c r="D46" s="302"/>
      <c r="E46" s="308"/>
      <c r="F46" s="132"/>
      <c r="G46" s="111"/>
      <c r="H46" s="123"/>
      <c r="I46" s="115"/>
      <c r="J46" s="124"/>
      <c r="K46" s="125"/>
      <c r="L46" s="113"/>
      <c r="M46" s="205"/>
      <c r="N46" s="205"/>
      <c r="O46" s="205"/>
      <c r="P46" s="205"/>
      <c r="Q46" s="127"/>
      <c r="R46" s="127"/>
      <c r="S46" s="114"/>
      <c r="T46" s="114"/>
      <c r="U46" s="114"/>
      <c r="V46" s="114"/>
      <c r="W46" s="114"/>
      <c r="X46" s="111"/>
      <c r="Y46" s="262"/>
    </row>
    <row r="47" spans="2:25" s="8" customFormat="1" ht="18" hidden="1" customHeight="1" x14ac:dyDescent="0.3">
      <c r="B47" s="261"/>
      <c r="C47" s="225"/>
      <c r="D47" s="302"/>
      <c r="E47" s="112"/>
      <c r="F47" s="132"/>
      <c r="G47" s="111"/>
      <c r="H47" s="123"/>
      <c r="I47" s="115"/>
      <c r="J47" s="124"/>
      <c r="K47" s="125"/>
      <c r="L47" s="117"/>
      <c r="M47" s="113"/>
      <c r="N47" s="113"/>
      <c r="O47" s="205"/>
      <c r="P47" s="204"/>
      <c r="Q47" s="114"/>
      <c r="R47" s="114"/>
      <c r="S47" s="114"/>
      <c r="T47" s="114"/>
      <c r="U47" s="114"/>
      <c r="V47" s="114"/>
      <c r="W47" s="114"/>
      <c r="X47" s="111"/>
      <c r="Y47" s="262"/>
    </row>
    <row r="48" spans="2:25" s="8" customFormat="1" ht="17.399999999999999" hidden="1" customHeight="1" x14ac:dyDescent="0.3">
      <c r="B48" s="261"/>
      <c r="C48" s="225"/>
      <c r="D48" s="302"/>
      <c r="E48" s="112"/>
      <c r="F48" s="132"/>
      <c r="G48" s="111"/>
      <c r="H48" s="123"/>
      <c r="I48" s="115"/>
      <c r="J48" s="124"/>
      <c r="K48" s="125"/>
      <c r="L48" s="113"/>
      <c r="M48" s="113"/>
      <c r="N48" s="113"/>
      <c r="O48" s="205"/>
      <c r="P48" s="204"/>
      <c r="Q48" s="129"/>
      <c r="R48" s="114"/>
      <c r="S48" s="114"/>
      <c r="T48" s="114"/>
      <c r="U48" s="114"/>
      <c r="V48" s="114"/>
      <c r="W48" s="114"/>
      <c r="X48" s="111"/>
      <c r="Y48" s="262"/>
    </row>
    <row r="49" spans="2:25" s="8" customFormat="1" x14ac:dyDescent="0.3">
      <c r="B49" s="261"/>
      <c r="C49" s="225"/>
      <c r="D49" s="302"/>
      <c r="E49" s="308"/>
      <c r="F49" s="132"/>
      <c r="G49" s="111"/>
      <c r="H49" s="123"/>
      <c r="I49" s="115"/>
      <c r="J49" s="124"/>
      <c r="K49" s="125"/>
      <c r="L49" s="205"/>
      <c r="M49" s="205"/>
      <c r="N49" s="205"/>
      <c r="O49" s="205"/>
      <c r="P49" s="205"/>
      <c r="Q49" s="127"/>
      <c r="R49" s="127"/>
      <c r="S49" s="114"/>
      <c r="T49" s="114"/>
      <c r="U49" s="114"/>
      <c r="V49" s="114"/>
      <c r="W49" s="114"/>
      <c r="X49" s="111"/>
      <c r="Y49" s="262"/>
    </row>
    <row r="50" spans="2:25" s="8" customFormat="1" ht="15.6" hidden="1" customHeight="1" x14ac:dyDescent="0.3">
      <c r="B50" s="261"/>
      <c r="C50" s="225"/>
      <c r="D50" s="302"/>
      <c r="E50" s="309"/>
      <c r="F50" s="110"/>
      <c r="G50" s="111"/>
      <c r="H50" s="123"/>
      <c r="I50" s="115"/>
      <c r="J50" s="124"/>
      <c r="K50" s="125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62"/>
    </row>
    <row r="51" spans="2:25" s="8" customFormat="1" hidden="1" x14ac:dyDescent="0.3">
      <c r="B51" s="261"/>
      <c r="C51" s="225"/>
      <c r="D51" s="302"/>
      <c r="E51" s="310"/>
      <c r="F51" s="110"/>
      <c r="G51" s="111"/>
      <c r="H51" s="123"/>
      <c r="I51" s="115"/>
      <c r="J51" s="124"/>
      <c r="K51" s="125"/>
      <c r="L51" s="117"/>
      <c r="M51" s="113"/>
      <c r="N51" s="113"/>
      <c r="O51" s="204"/>
      <c r="P51" s="204"/>
      <c r="Q51" s="129"/>
      <c r="R51" s="129"/>
      <c r="S51" s="129"/>
      <c r="T51" s="129"/>
      <c r="U51" s="129"/>
      <c r="V51" s="114"/>
      <c r="W51" s="114"/>
      <c r="X51" s="111"/>
      <c r="Y51" s="262"/>
    </row>
    <row r="52" spans="2:25" s="8" customFormat="1" hidden="1" x14ac:dyDescent="0.3">
      <c r="B52" s="261"/>
      <c r="C52" s="225"/>
      <c r="D52" s="230"/>
      <c r="E52" s="309"/>
      <c r="F52" s="110"/>
      <c r="G52" s="111"/>
      <c r="H52" s="123"/>
      <c r="I52" s="112"/>
      <c r="J52" s="124"/>
      <c r="K52" s="125"/>
      <c r="L52" s="117"/>
      <c r="M52" s="113"/>
      <c r="N52" s="113"/>
      <c r="O52" s="113"/>
      <c r="P52" s="207"/>
      <c r="Q52" s="131"/>
      <c r="R52" s="116"/>
      <c r="S52" s="129"/>
      <c r="T52" s="129"/>
      <c r="U52" s="129"/>
      <c r="V52" s="111"/>
      <c r="W52" s="111"/>
      <c r="X52" s="111"/>
      <c r="Y52" s="263"/>
    </row>
    <row r="53" spans="2:25" s="8" customFormat="1" hidden="1" x14ac:dyDescent="0.3">
      <c r="B53" s="261"/>
      <c r="C53" s="225"/>
      <c r="D53" s="230"/>
      <c r="E53" s="309"/>
      <c r="F53" s="110"/>
      <c r="G53" s="111"/>
      <c r="H53" s="123"/>
      <c r="I53" s="112"/>
      <c r="J53" s="124"/>
      <c r="K53" s="124"/>
      <c r="L53" s="117"/>
      <c r="M53" s="113"/>
      <c r="N53" s="113"/>
      <c r="O53" s="113"/>
      <c r="P53" s="204"/>
      <c r="Q53" s="131"/>
      <c r="R53" s="129"/>
      <c r="S53" s="129"/>
      <c r="T53" s="116"/>
      <c r="U53" s="111"/>
      <c r="V53" s="111"/>
      <c r="W53" s="111"/>
      <c r="X53" s="111"/>
      <c r="Y53" s="263"/>
    </row>
    <row r="54" spans="2:25" s="8" customFormat="1" hidden="1" x14ac:dyDescent="0.3">
      <c r="B54" s="261"/>
      <c r="C54" s="225"/>
      <c r="D54" s="306"/>
      <c r="E54" s="309"/>
      <c r="F54" s="110"/>
      <c r="G54" s="111"/>
      <c r="H54" s="123"/>
      <c r="I54" s="112"/>
      <c r="J54" s="124"/>
      <c r="K54" s="124"/>
      <c r="L54" s="117"/>
      <c r="M54" s="113"/>
      <c r="N54" s="113"/>
      <c r="O54" s="207"/>
      <c r="P54" s="113"/>
      <c r="Q54" s="131"/>
      <c r="R54" s="114"/>
      <c r="S54" s="111"/>
      <c r="T54" s="116"/>
      <c r="U54" s="111"/>
      <c r="V54" s="111"/>
      <c r="W54" s="111"/>
      <c r="X54" s="111"/>
      <c r="Y54" s="263"/>
    </row>
    <row r="55" spans="2:25" s="8" customFormat="1" hidden="1" x14ac:dyDescent="0.3">
      <c r="B55" s="261"/>
      <c r="C55" s="225"/>
      <c r="D55" s="306"/>
      <c r="E55" s="309"/>
      <c r="F55" s="110"/>
      <c r="G55" s="111"/>
      <c r="H55" s="123"/>
      <c r="I55" s="133"/>
      <c r="J55" s="124"/>
      <c r="K55" s="125"/>
      <c r="L55" s="110"/>
      <c r="M55" s="208"/>
      <c r="N55" s="208"/>
      <c r="O55" s="208"/>
      <c r="P55" s="208"/>
      <c r="Q55" s="114"/>
      <c r="R55" s="114"/>
      <c r="S55" s="114"/>
      <c r="T55" s="114"/>
      <c r="U55" s="114"/>
      <c r="V55" s="114"/>
      <c r="W55" s="114"/>
      <c r="X55" s="111"/>
      <c r="Y55" s="262"/>
    </row>
    <row r="56" spans="2:25" s="8" customFormat="1" ht="10.199999999999999" hidden="1" x14ac:dyDescent="0.3">
      <c r="B56" s="261"/>
      <c r="C56" s="107"/>
      <c r="D56" s="132"/>
      <c r="E56" s="128"/>
      <c r="F56" s="110"/>
      <c r="G56" s="111"/>
      <c r="H56" s="123"/>
      <c r="I56" s="133"/>
      <c r="J56" s="124"/>
      <c r="K56" s="125"/>
      <c r="L56" s="118"/>
      <c r="M56" s="208"/>
      <c r="N56" s="208"/>
      <c r="O56" s="208"/>
      <c r="P56" s="208"/>
      <c r="Q56" s="135"/>
      <c r="R56" s="114"/>
      <c r="S56" s="114"/>
      <c r="T56" s="114"/>
      <c r="U56" s="114"/>
      <c r="V56" s="114"/>
      <c r="W56" s="114"/>
      <c r="X56" s="111"/>
      <c r="Y56" s="262"/>
    </row>
    <row r="57" spans="2:25" s="8" customFormat="1" ht="10.199999999999999" hidden="1" x14ac:dyDescent="0.3">
      <c r="B57" s="261"/>
      <c r="C57" s="107"/>
      <c r="D57" s="108"/>
      <c r="E57" s="109"/>
      <c r="F57" s="110"/>
      <c r="G57" s="111"/>
      <c r="H57" s="123"/>
      <c r="I57" s="112"/>
      <c r="J57" s="124"/>
      <c r="K57" s="125"/>
      <c r="L57" s="117"/>
      <c r="M57" s="113"/>
      <c r="N57" s="113"/>
      <c r="O57" s="207"/>
      <c r="P57" s="207"/>
      <c r="Q57" s="131"/>
      <c r="R57" s="116"/>
      <c r="S57" s="129"/>
      <c r="T57" s="129"/>
      <c r="U57" s="129"/>
      <c r="V57" s="111"/>
      <c r="W57" s="111"/>
      <c r="X57" s="111"/>
      <c r="Y57" s="263"/>
    </row>
    <row r="58" spans="2:25" s="8" customFormat="1" ht="10.199999999999999" hidden="1" x14ac:dyDescent="0.3">
      <c r="B58" s="261"/>
      <c r="C58" s="107"/>
      <c r="D58" s="108"/>
      <c r="E58" s="109"/>
      <c r="F58" s="110"/>
      <c r="G58" s="111"/>
      <c r="H58" s="123"/>
      <c r="I58" s="112"/>
      <c r="J58" s="124"/>
      <c r="K58" s="124"/>
      <c r="L58" s="117"/>
      <c r="M58" s="117"/>
      <c r="N58" s="117"/>
      <c r="O58" s="130"/>
      <c r="P58" s="117"/>
      <c r="Q58" s="131"/>
      <c r="R58" s="129"/>
      <c r="S58" s="129"/>
      <c r="T58" s="116"/>
      <c r="U58" s="111"/>
      <c r="V58" s="111"/>
      <c r="W58" s="111"/>
      <c r="X58" s="111"/>
      <c r="Y58" s="263"/>
    </row>
    <row r="59" spans="2:25" s="8" customFormat="1" ht="10.199999999999999" hidden="1" x14ac:dyDescent="0.3">
      <c r="B59" s="261"/>
      <c r="C59" s="107"/>
      <c r="D59" s="132"/>
      <c r="E59" s="109"/>
      <c r="F59" s="110"/>
      <c r="G59" s="111"/>
      <c r="H59" s="123"/>
      <c r="I59" s="112"/>
      <c r="J59" s="124"/>
      <c r="K59" s="124"/>
      <c r="L59" s="117"/>
      <c r="M59" s="117"/>
      <c r="N59" s="117"/>
      <c r="O59" s="130"/>
      <c r="P59" s="117"/>
      <c r="Q59" s="131"/>
      <c r="R59" s="114"/>
      <c r="S59" s="111"/>
      <c r="T59" s="116"/>
      <c r="U59" s="111"/>
      <c r="V59" s="111"/>
      <c r="W59" s="111"/>
      <c r="X59" s="111"/>
      <c r="Y59" s="263"/>
    </row>
    <row r="60" spans="2:25" s="8" customFormat="1" ht="10.199999999999999" hidden="1" x14ac:dyDescent="0.3">
      <c r="B60" s="261"/>
      <c r="C60" s="107"/>
      <c r="D60" s="132"/>
      <c r="E60" s="128"/>
      <c r="F60" s="110"/>
      <c r="G60" s="111"/>
      <c r="H60" s="123"/>
      <c r="I60" s="133"/>
      <c r="J60" s="124"/>
      <c r="K60" s="125"/>
      <c r="L60" s="110"/>
      <c r="M60" s="134"/>
      <c r="N60" s="134"/>
      <c r="O60" s="134"/>
      <c r="P60" s="134"/>
      <c r="Q60" s="114"/>
      <c r="R60" s="114"/>
      <c r="S60" s="114"/>
      <c r="T60" s="114"/>
      <c r="U60" s="114"/>
      <c r="V60" s="114"/>
      <c r="W60" s="114"/>
      <c r="X60" s="111"/>
      <c r="Y60" s="262"/>
    </row>
    <row r="61" spans="2:25" s="8" customFormat="1" ht="10.199999999999999" hidden="1" x14ac:dyDescent="0.3">
      <c r="B61" s="261"/>
      <c r="C61" s="107"/>
      <c r="D61" s="132"/>
      <c r="E61" s="128"/>
      <c r="F61" s="110"/>
      <c r="G61" s="111"/>
      <c r="H61" s="123"/>
      <c r="I61" s="133"/>
      <c r="J61" s="124"/>
      <c r="K61" s="125"/>
      <c r="L61" s="118"/>
      <c r="M61" s="134"/>
      <c r="N61" s="134"/>
      <c r="O61" s="134"/>
      <c r="P61" s="134"/>
      <c r="Q61" s="135"/>
      <c r="R61" s="114"/>
      <c r="S61" s="114"/>
      <c r="T61" s="114"/>
      <c r="U61" s="114"/>
      <c r="V61" s="114"/>
      <c r="W61" s="114"/>
      <c r="X61" s="111"/>
      <c r="Y61" s="262"/>
    </row>
    <row r="62" spans="2:25" s="8" customFormat="1" ht="10.199999999999999" hidden="1" x14ac:dyDescent="0.3">
      <c r="B62" s="261"/>
      <c r="C62" s="107"/>
      <c r="D62" s="132"/>
      <c r="E62" s="109"/>
      <c r="F62" s="110"/>
      <c r="G62" s="111"/>
      <c r="H62" s="123"/>
      <c r="I62" s="112"/>
      <c r="J62" s="124"/>
      <c r="K62" s="124"/>
      <c r="L62" s="117"/>
      <c r="M62" s="117"/>
      <c r="N62" s="117"/>
      <c r="O62" s="130"/>
      <c r="P62" s="117"/>
      <c r="Q62" s="131"/>
      <c r="R62" s="114"/>
      <c r="S62" s="111"/>
      <c r="T62" s="116"/>
      <c r="U62" s="111"/>
      <c r="V62" s="111"/>
      <c r="W62" s="111"/>
      <c r="X62" s="111"/>
      <c r="Y62" s="263"/>
    </row>
    <row r="63" spans="2:25" s="8" customFormat="1" ht="10.199999999999999" hidden="1" x14ac:dyDescent="0.3">
      <c r="B63" s="261"/>
      <c r="C63" s="107"/>
      <c r="D63" s="132"/>
      <c r="E63" s="128"/>
      <c r="F63" s="110"/>
      <c r="G63" s="111"/>
      <c r="H63" s="123"/>
      <c r="I63" s="133"/>
      <c r="J63" s="124"/>
      <c r="K63" s="125"/>
      <c r="L63" s="110"/>
      <c r="M63" s="134"/>
      <c r="N63" s="134"/>
      <c r="O63" s="134"/>
      <c r="P63" s="134"/>
      <c r="Q63" s="114"/>
      <c r="R63" s="114"/>
      <c r="S63" s="114"/>
      <c r="T63" s="114"/>
      <c r="U63" s="114"/>
      <c r="V63" s="114"/>
      <c r="W63" s="114"/>
      <c r="X63" s="111"/>
      <c r="Y63" s="262"/>
    </row>
    <row r="64" spans="2:25" s="8" customFormat="1" ht="10.199999999999999" x14ac:dyDescent="0.3">
      <c r="B64" s="261"/>
      <c r="C64" s="107"/>
      <c r="D64" s="132"/>
      <c r="E64" s="128"/>
      <c r="F64" s="110"/>
      <c r="G64" s="111"/>
      <c r="H64" s="123"/>
      <c r="I64" s="133"/>
      <c r="J64" s="124"/>
      <c r="K64" s="125"/>
      <c r="L64" s="110"/>
      <c r="M64" s="134"/>
      <c r="N64" s="134"/>
      <c r="O64" s="134"/>
      <c r="P64" s="134"/>
      <c r="Q64" s="114"/>
      <c r="R64" s="114"/>
      <c r="S64" s="114"/>
      <c r="T64" s="114"/>
      <c r="U64" s="114"/>
      <c r="V64" s="114"/>
      <c r="W64" s="114"/>
      <c r="X64" s="111"/>
      <c r="Y64" s="262"/>
    </row>
    <row r="65" spans="2:25" s="8" customFormat="1" ht="26.4" customHeight="1" x14ac:dyDescent="0.3">
      <c r="B65" s="264" t="s">
        <v>36</v>
      </c>
      <c r="C65" s="222"/>
      <c r="D65" s="220"/>
      <c r="E65" s="183"/>
      <c r="F65" s="312"/>
      <c r="G65" s="182"/>
      <c r="H65" s="183"/>
      <c r="I65" s="183"/>
      <c r="J65" s="313"/>
      <c r="K65" s="314"/>
      <c r="L65" s="185"/>
      <c r="M65" s="186"/>
      <c r="N65" s="187"/>
      <c r="O65" s="188"/>
      <c r="P65" s="187"/>
      <c r="Q65" s="182"/>
      <c r="R65" s="182"/>
      <c r="S65" s="182"/>
      <c r="T65" s="182"/>
      <c r="U65" s="182"/>
      <c r="V65" s="182"/>
      <c r="W65" s="182"/>
      <c r="X65" s="189"/>
      <c r="Y65" s="265"/>
    </row>
    <row r="66" spans="2:25" s="8" customFormat="1" ht="19.95" hidden="1" customHeight="1" x14ac:dyDescent="0.3">
      <c r="B66" s="266"/>
      <c r="C66" s="223"/>
      <c r="D66" s="221"/>
      <c r="E66" s="191"/>
      <c r="F66" s="192"/>
      <c r="G66" s="193"/>
      <c r="H66" s="194"/>
      <c r="I66" s="194"/>
      <c r="J66" s="195"/>
      <c r="K66" s="196"/>
      <c r="L66" s="197"/>
      <c r="M66" s="197"/>
      <c r="N66" s="197"/>
      <c r="O66" s="197"/>
      <c r="P66" s="197"/>
      <c r="Q66" s="193"/>
      <c r="R66" s="193"/>
      <c r="S66" s="193"/>
      <c r="T66" s="193"/>
      <c r="U66" s="193"/>
      <c r="V66" s="193"/>
      <c r="W66" s="193"/>
      <c r="X66" s="198"/>
      <c r="Y66" s="267"/>
    </row>
    <row r="67" spans="2:25" s="8" customFormat="1" ht="11.4" hidden="1" x14ac:dyDescent="0.3">
      <c r="B67" s="266"/>
      <c r="C67" s="223"/>
      <c r="D67" s="190"/>
      <c r="E67" s="191"/>
      <c r="F67" s="192"/>
      <c r="G67" s="193"/>
      <c r="H67" s="194"/>
      <c r="I67" s="194"/>
      <c r="J67" s="195"/>
      <c r="K67" s="196"/>
      <c r="L67" s="197"/>
      <c r="M67" s="197"/>
      <c r="N67" s="235"/>
      <c r="O67" s="235"/>
      <c r="P67" s="235"/>
      <c r="Q67" s="193"/>
      <c r="R67" s="193"/>
      <c r="S67" s="193"/>
      <c r="T67" s="193"/>
      <c r="U67" s="193"/>
      <c r="V67" s="193"/>
      <c r="W67" s="193"/>
      <c r="X67" s="198"/>
      <c r="Y67" s="267"/>
    </row>
    <row r="68" spans="2:25" s="8" customFormat="1" ht="9.6" customHeight="1" thickBot="1" x14ac:dyDescent="0.35">
      <c r="B68" s="268"/>
      <c r="C68" s="269"/>
      <c r="D68" s="270"/>
      <c r="E68" s="271"/>
      <c r="F68" s="272"/>
      <c r="G68" s="273"/>
      <c r="H68" s="273"/>
      <c r="I68" s="273"/>
      <c r="J68" s="274"/>
      <c r="K68" s="274"/>
      <c r="L68" s="272"/>
      <c r="M68" s="272"/>
      <c r="N68" s="275"/>
      <c r="O68" s="276"/>
      <c r="P68" s="276"/>
      <c r="Q68" s="277"/>
      <c r="R68" s="278"/>
      <c r="S68" s="277"/>
      <c r="T68" s="277"/>
      <c r="U68" s="277"/>
      <c r="V68" s="277"/>
      <c r="W68" s="277"/>
      <c r="X68" s="277"/>
      <c r="Y68" s="279"/>
    </row>
    <row r="69" spans="2:25" s="27" customFormat="1" ht="14.4" hidden="1" thickTop="1" x14ac:dyDescent="0.25">
      <c r="B69" s="203" t="s">
        <v>42</v>
      </c>
      <c r="C69" s="22"/>
      <c r="D69" s="16"/>
      <c r="E69" s="23"/>
      <c r="G69" s="201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6.2" thickBot="1" x14ac:dyDescent="0.35">
      <c r="B76" s="54" t="s">
        <v>37</v>
      </c>
      <c r="C76" s="55"/>
      <c r="D76" s="56"/>
      <c r="E76" s="57" t="s">
        <v>1</v>
      </c>
      <c r="F76" s="337" t="str">
        <f>F2</f>
        <v>APIRILA</v>
      </c>
      <c r="G76" s="58"/>
      <c r="H76" s="59" t="s">
        <v>2</v>
      </c>
      <c r="I76" s="338" t="str">
        <f>I2</f>
        <v>ABRIL</v>
      </c>
      <c r="J76" s="60"/>
      <c r="K76" s="61"/>
      <c r="L76" s="62"/>
      <c r="M76" s="63" t="s">
        <v>38</v>
      </c>
      <c r="N76" s="339">
        <f>N2</f>
        <v>2021</v>
      </c>
      <c r="O76" s="64" t="s">
        <v>4</v>
      </c>
      <c r="P76" s="65"/>
      <c r="Q76" s="66"/>
      <c r="R76" s="66"/>
      <c r="S76" s="66"/>
      <c r="T76" s="66"/>
      <c r="U76" s="66"/>
      <c r="V76" s="66"/>
      <c r="W76" s="66"/>
      <c r="X76" s="66"/>
      <c r="Y76" s="67"/>
    </row>
    <row r="77" spans="2:25" ht="13.8" thickTop="1" x14ac:dyDescent="0.25">
      <c r="B77" s="238" t="s">
        <v>5</v>
      </c>
      <c r="C77" s="239" t="s">
        <v>6</v>
      </c>
      <c r="D77" s="239" t="s">
        <v>7</v>
      </c>
      <c r="E77" s="239" t="s">
        <v>8</v>
      </c>
      <c r="F77" s="239" t="s">
        <v>9</v>
      </c>
      <c r="G77" s="240" t="s">
        <v>10</v>
      </c>
      <c r="H77" s="241" t="s">
        <v>11</v>
      </c>
      <c r="I77" s="241" t="s">
        <v>12</v>
      </c>
      <c r="J77" s="343" t="s">
        <v>13</v>
      </c>
      <c r="K77" s="344"/>
      <c r="L77" s="345" t="s">
        <v>39</v>
      </c>
      <c r="M77" s="345"/>
      <c r="N77" s="346"/>
      <c r="O77" s="346"/>
      <c r="P77" s="345"/>
      <c r="Q77" s="345" t="s">
        <v>40</v>
      </c>
      <c r="R77" s="345"/>
      <c r="S77" s="346"/>
      <c r="T77" s="346"/>
      <c r="U77" s="346"/>
      <c r="V77" s="243" t="s">
        <v>16</v>
      </c>
      <c r="W77" s="330"/>
      <c r="X77" s="244" t="s">
        <v>17</v>
      </c>
      <c r="Y77" s="245" t="s">
        <v>17</v>
      </c>
    </row>
    <row r="78" spans="2:25" x14ac:dyDescent="0.25">
      <c r="B78" s="246" t="s">
        <v>18</v>
      </c>
      <c r="C78" s="74" t="s">
        <v>19</v>
      </c>
      <c r="D78" s="74" t="s">
        <v>20</v>
      </c>
      <c r="E78" s="75"/>
      <c r="F78" s="74" t="s">
        <v>21</v>
      </c>
      <c r="G78" s="75" t="s">
        <v>22</v>
      </c>
      <c r="H78" s="76" t="s">
        <v>23</v>
      </c>
      <c r="I78" s="77" t="s">
        <v>24</v>
      </c>
      <c r="J78" s="78" t="s">
        <v>25</v>
      </c>
      <c r="K78" s="209" t="s">
        <v>26</v>
      </c>
      <c r="L78" s="79">
        <f>L4</f>
        <v>2018</v>
      </c>
      <c r="M78" s="79">
        <f t="shared" ref="M78:U78" si="0">M4</f>
        <v>2019</v>
      </c>
      <c r="N78" s="79">
        <f t="shared" si="0"/>
        <v>2020</v>
      </c>
      <c r="O78" s="79">
        <f t="shared" si="0"/>
        <v>2021</v>
      </c>
      <c r="P78" s="79">
        <f t="shared" si="0"/>
        <v>2022</v>
      </c>
      <c r="Q78" s="79">
        <f t="shared" si="0"/>
        <v>2018</v>
      </c>
      <c r="R78" s="79">
        <f t="shared" si="0"/>
        <v>2019</v>
      </c>
      <c r="S78" s="79">
        <f t="shared" si="0"/>
        <v>2020</v>
      </c>
      <c r="T78" s="79">
        <f t="shared" si="0"/>
        <v>2021</v>
      </c>
      <c r="U78" s="79">
        <f t="shared" si="0"/>
        <v>2022</v>
      </c>
      <c r="V78" s="75" t="s">
        <v>27</v>
      </c>
      <c r="W78" s="81" t="s">
        <v>28</v>
      </c>
      <c r="X78" s="82" t="s">
        <v>29</v>
      </c>
      <c r="Y78" s="247" t="s">
        <v>30</v>
      </c>
    </row>
    <row r="79" spans="2:25" s="8" customFormat="1" ht="19.95" customHeight="1" x14ac:dyDescent="0.3">
      <c r="B79" s="248" t="s">
        <v>31</v>
      </c>
      <c r="C79" s="212">
        <v>1100222012012</v>
      </c>
      <c r="D79" s="210" t="s">
        <v>259</v>
      </c>
      <c r="E79" s="85">
        <v>2550</v>
      </c>
      <c r="F79" s="101" t="s">
        <v>44</v>
      </c>
      <c r="G79" s="85" t="s">
        <v>32</v>
      </c>
      <c r="H79" s="86">
        <v>1</v>
      </c>
      <c r="I79" s="99">
        <v>14</v>
      </c>
      <c r="J79" s="100">
        <v>43466</v>
      </c>
      <c r="K79" s="100">
        <v>43830</v>
      </c>
      <c r="L79" s="91">
        <v>1.2</v>
      </c>
      <c r="M79" s="91"/>
      <c r="N79" s="91"/>
      <c r="O79" s="91"/>
      <c r="P79" s="91"/>
      <c r="Q79" s="86">
        <v>1736</v>
      </c>
      <c r="R79" s="86"/>
      <c r="S79" s="86"/>
      <c r="T79" s="86"/>
      <c r="U79" s="86"/>
      <c r="V79" s="86">
        <v>31</v>
      </c>
      <c r="W79" s="85">
        <v>22</v>
      </c>
      <c r="X79" s="85"/>
      <c r="Y79" s="249"/>
    </row>
    <row r="80" spans="2:25" s="8" customFormat="1" ht="19.95" customHeight="1" x14ac:dyDescent="0.3">
      <c r="B80" s="248"/>
      <c r="C80" s="212">
        <v>1003332012008</v>
      </c>
      <c r="D80" s="210" t="s">
        <v>260</v>
      </c>
      <c r="E80" s="85">
        <v>9102</v>
      </c>
      <c r="F80" s="101" t="s">
        <v>261</v>
      </c>
      <c r="G80" s="85" t="s">
        <v>32</v>
      </c>
      <c r="H80" s="86">
        <v>1</v>
      </c>
      <c r="I80" s="99">
        <v>23</v>
      </c>
      <c r="J80" s="100">
        <v>43466</v>
      </c>
      <c r="K80" s="100">
        <v>44196</v>
      </c>
      <c r="L80" s="91">
        <v>2.38</v>
      </c>
      <c r="M80" s="91">
        <v>2</v>
      </c>
      <c r="N80" s="91"/>
      <c r="O80" s="91"/>
      <c r="P80" s="91"/>
      <c r="Q80" s="86">
        <v>1592</v>
      </c>
      <c r="R80" s="86">
        <v>1592</v>
      </c>
      <c r="S80" s="86"/>
      <c r="T80" s="86"/>
      <c r="U80" s="86"/>
      <c r="V80" s="86"/>
      <c r="W80" s="85">
        <v>22</v>
      </c>
      <c r="X80" s="85"/>
      <c r="Y80" s="249"/>
    </row>
    <row r="81" spans="2:25" s="8" customFormat="1" ht="19.95" customHeight="1" x14ac:dyDescent="0.3">
      <c r="B81" s="280"/>
      <c r="C81" s="212" t="s">
        <v>262</v>
      </c>
      <c r="D81" s="227" t="s">
        <v>263</v>
      </c>
      <c r="E81" s="85">
        <v>7500</v>
      </c>
      <c r="F81" s="101" t="s">
        <v>264</v>
      </c>
      <c r="G81" s="85" t="s">
        <v>32</v>
      </c>
      <c r="H81" s="86">
        <v>1</v>
      </c>
      <c r="I81" s="99">
        <v>43</v>
      </c>
      <c r="J81" s="100">
        <v>43466</v>
      </c>
      <c r="K81" s="100">
        <v>43830</v>
      </c>
      <c r="L81" s="91">
        <v>0</v>
      </c>
      <c r="M81" s="91"/>
      <c r="N81" s="91"/>
      <c r="O81" s="91"/>
      <c r="P81" s="91"/>
      <c r="Q81" s="86">
        <v>1688</v>
      </c>
      <c r="R81" s="86"/>
      <c r="S81" s="86"/>
      <c r="T81" s="86"/>
      <c r="U81" s="86"/>
      <c r="V81" s="86"/>
      <c r="W81" s="85">
        <v>24</v>
      </c>
      <c r="X81" s="85"/>
      <c r="Y81" s="249"/>
    </row>
    <row r="82" spans="2:25" s="8" customFormat="1" x14ac:dyDescent="0.3">
      <c r="B82" s="280"/>
      <c r="C82" s="212"/>
      <c r="D82" s="227"/>
      <c r="E82" s="85"/>
      <c r="F82" s="101"/>
      <c r="G82" s="85"/>
      <c r="H82" s="86"/>
      <c r="I82" s="99"/>
      <c r="J82" s="100"/>
      <c r="K82" s="100"/>
      <c r="L82" s="91"/>
      <c r="M82" s="91"/>
      <c r="N82" s="91"/>
      <c r="O82" s="91"/>
      <c r="P82" s="91"/>
      <c r="Q82" s="86"/>
      <c r="R82" s="86"/>
      <c r="S82" s="86"/>
      <c r="T82" s="86"/>
      <c r="U82" s="86"/>
      <c r="V82" s="86"/>
      <c r="W82" s="85"/>
      <c r="X82" s="85"/>
      <c r="Y82" s="249"/>
    </row>
    <row r="83" spans="2:25" s="8" customFormat="1" x14ac:dyDescent="0.3">
      <c r="B83" s="280"/>
      <c r="C83" s="212"/>
      <c r="D83" s="227"/>
      <c r="E83" s="85"/>
      <c r="F83" s="101"/>
      <c r="G83" s="85"/>
      <c r="H83" s="86"/>
      <c r="I83" s="99"/>
      <c r="J83" s="100"/>
      <c r="K83" s="100"/>
      <c r="L83" s="91"/>
      <c r="M83" s="91"/>
      <c r="N83" s="91"/>
      <c r="O83" s="91"/>
      <c r="P83" s="91"/>
      <c r="Q83" s="86"/>
      <c r="R83" s="86"/>
      <c r="S83" s="86"/>
      <c r="T83" s="86"/>
      <c r="U83" s="86"/>
      <c r="V83" s="86"/>
      <c r="W83" s="85"/>
      <c r="X83" s="85"/>
      <c r="Y83" s="249"/>
    </row>
    <row r="84" spans="2:25" s="8" customFormat="1" hidden="1" x14ac:dyDescent="0.3">
      <c r="B84" s="280"/>
      <c r="C84" s="212"/>
      <c r="D84" s="227"/>
      <c r="E84" s="85"/>
      <c r="F84" s="101"/>
      <c r="G84" s="85"/>
      <c r="H84" s="86"/>
      <c r="I84" s="99"/>
      <c r="J84" s="100"/>
      <c r="K84" s="100"/>
      <c r="L84" s="91"/>
      <c r="M84" s="91"/>
      <c r="N84" s="91"/>
      <c r="O84" s="91"/>
      <c r="P84" s="91"/>
      <c r="Q84" s="86"/>
      <c r="R84" s="86"/>
      <c r="S84" s="86"/>
      <c r="T84" s="86"/>
      <c r="U84" s="86"/>
      <c r="V84" s="86"/>
      <c r="W84" s="85"/>
      <c r="X84" s="85"/>
      <c r="Y84" s="249"/>
    </row>
    <row r="85" spans="2:25" s="8" customFormat="1" hidden="1" x14ac:dyDescent="0.3">
      <c r="B85" s="280"/>
      <c r="C85" s="212"/>
      <c r="D85" s="227"/>
      <c r="E85" s="85"/>
      <c r="F85" s="101"/>
      <c r="G85" s="85"/>
      <c r="H85" s="86"/>
      <c r="I85" s="99"/>
      <c r="J85" s="100"/>
      <c r="K85" s="100"/>
      <c r="L85" s="91"/>
      <c r="M85" s="91"/>
      <c r="N85" s="91"/>
      <c r="O85" s="91"/>
      <c r="P85" s="91"/>
      <c r="Q85" s="86"/>
      <c r="R85" s="86"/>
      <c r="S85" s="86"/>
      <c r="T85" s="86"/>
      <c r="U85" s="86"/>
      <c r="V85" s="86"/>
      <c r="W85" s="85"/>
      <c r="X85" s="85"/>
      <c r="Y85" s="249"/>
    </row>
    <row r="86" spans="2:25" s="8" customFormat="1" hidden="1" x14ac:dyDescent="0.3">
      <c r="B86" s="280"/>
      <c r="C86" s="212"/>
      <c r="D86" s="227"/>
      <c r="E86" s="85"/>
      <c r="F86" s="101"/>
      <c r="G86" s="85"/>
      <c r="H86" s="86"/>
      <c r="I86" s="99"/>
      <c r="J86" s="100"/>
      <c r="K86" s="100"/>
      <c r="L86" s="91"/>
      <c r="M86" s="91"/>
      <c r="N86" s="91"/>
      <c r="O86" s="91"/>
      <c r="P86" s="91"/>
      <c r="Q86" s="86"/>
      <c r="R86" s="86"/>
      <c r="S86" s="86"/>
      <c r="T86" s="86"/>
      <c r="U86" s="86"/>
      <c r="V86" s="86"/>
      <c r="W86" s="85"/>
      <c r="X86" s="85"/>
      <c r="Y86" s="249"/>
    </row>
    <row r="87" spans="2:25" s="8" customFormat="1" hidden="1" x14ac:dyDescent="0.3">
      <c r="B87" s="280"/>
      <c r="C87" s="212"/>
      <c r="D87" s="227"/>
      <c r="E87" s="85"/>
      <c r="F87" s="101"/>
      <c r="G87" s="85"/>
      <c r="H87" s="86"/>
      <c r="I87" s="99"/>
      <c r="J87" s="100"/>
      <c r="K87" s="100"/>
      <c r="L87" s="91"/>
      <c r="M87" s="91"/>
      <c r="N87" s="91"/>
      <c r="O87" s="91"/>
      <c r="P87" s="91"/>
      <c r="Q87" s="86"/>
      <c r="R87" s="86"/>
      <c r="S87" s="86"/>
      <c r="T87" s="86"/>
      <c r="U87" s="86"/>
      <c r="V87" s="86"/>
      <c r="W87" s="85"/>
      <c r="X87" s="85"/>
      <c r="Y87" s="249"/>
    </row>
    <row r="88" spans="2:25" s="8" customFormat="1" hidden="1" x14ac:dyDescent="0.3">
      <c r="B88" s="280"/>
      <c r="C88" s="212"/>
      <c r="D88" s="227"/>
      <c r="E88" s="85"/>
      <c r="F88" s="101"/>
      <c r="G88" s="85"/>
      <c r="H88" s="86"/>
      <c r="I88" s="99"/>
      <c r="J88" s="100"/>
      <c r="K88" s="100"/>
      <c r="L88" s="91"/>
      <c r="M88" s="91"/>
      <c r="N88" s="91"/>
      <c r="O88" s="91"/>
      <c r="P88" s="91"/>
      <c r="Q88" s="86"/>
      <c r="R88" s="86"/>
      <c r="S88" s="86"/>
      <c r="T88" s="86"/>
      <c r="U88" s="86"/>
      <c r="V88" s="86"/>
      <c r="W88" s="85"/>
      <c r="X88" s="85"/>
      <c r="Y88" s="249"/>
    </row>
    <row r="89" spans="2:25" s="8" customFormat="1" hidden="1" x14ac:dyDescent="0.3">
      <c r="B89" s="280"/>
      <c r="C89" s="212"/>
      <c r="D89" s="227"/>
      <c r="E89" s="85"/>
      <c r="F89" s="101"/>
      <c r="G89" s="85"/>
      <c r="H89" s="86"/>
      <c r="I89" s="99"/>
      <c r="J89" s="102"/>
      <c r="K89" s="102"/>
      <c r="L89" s="91"/>
      <c r="M89" s="91"/>
      <c r="N89" s="91"/>
      <c r="O89" s="91"/>
      <c r="P89" s="91"/>
      <c r="Q89" s="86"/>
      <c r="R89" s="86"/>
      <c r="S89" s="86"/>
      <c r="T89" s="86"/>
      <c r="U89" s="86"/>
      <c r="V89" s="86"/>
      <c r="W89" s="85"/>
      <c r="X89" s="85"/>
      <c r="Y89" s="249"/>
    </row>
    <row r="90" spans="2:25" s="8" customFormat="1" hidden="1" x14ac:dyDescent="0.3">
      <c r="B90" s="280"/>
      <c r="C90" s="212"/>
      <c r="D90" s="227"/>
      <c r="E90" s="85"/>
      <c r="F90" s="101"/>
      <c r="G90" s="85"/>
      <c r="H90" s="86"/>
      <c r="I90" s="99"/>
      <c r="J90" s="102"/>
      <c r="K90" s="102"/>
      <c r="L90" s="91"/>
      <c r="M90" s="91"/>
      <c r="N90" s="91"/>
      <c r="O90" s="91"/>
      <c r="P90" s="91"/>
      <c r="Q90" s="86"/>
      <c r="R90" s="86"/>
      <c r="S90" s="86"/>
      <c r="T90" s="86"/>
      <c r="U90" s="86"/>
      <c r="V90" s="86"/>
      <c r="W90" s="85"/>
      <c r="X90" s="85"/>
      <c r="Y90" s="249"/>
    </row>
    <row r="91" spans="2:25" s="8" customFormat="1" hidden="1" x14ac:dyDescent="0.3">
      <c r="B91" s="280"/>
      <c r="C91" s="212"/>
      <c r="D91" s="227"/>
      <c r="E91" s="85"/>
      <c r="F91" s="101"/>
      <c r="G91" s="85"/>
      <c r="H91" s="86"/>
      <c r="I91" s="99"/>
      <c r="J91" s="102"/>
      <c r="K91" s="102"/>
      <c r="L91" s="91"/>
      <c r="M91" s="91"/>
      <c r="N91" s="91"/>
      <c r="O91" s="91"/>
      <c r="P91" s="91"/>
      <c r="Q91" s="86"/>
      <c r="R91" s="86"/>
      <c r="S91" s="86"/>
      <c r="T91" s="86"/>
      <c r="U91" s="86"/>
      <c r="V91" s="86"/>
      <c r="W91" s="85"/>
      <c r="X91" s="85"/>
      <c r="Y91" s="249"/>
    </row>
    <row r="92" spans="2:25" s="8" customFormat="1" hidden="1" x14ac:dyDescent="0.3">
      <c r="B92" s="280"/>
      <c r="C92" s="212"/>
      <c r="D92" s="210"/>
      <c r="E92" s="85"/>
      <c r="F92" s="101"/>
      <c r="G92" s="85"/>
      <c r="H92" s="86"/>
      <c r="I92" s="99"/>
      <c r="J92" s="102"/>
      <c r="K92" s="102"/>
      <c r="L92" s="91"/>
      <c r="M92" s="91"/>
      <c r="N92" s="91"/>
      <c r="O92" s="91"/>
      <c r="P92" s="91"/>
      <c r="Q92" s="86"/>
      <c r="R92" s="86"/>
      <c r="S92" s="86"/>
      <c r="T92" s="86"/>
      <c r="U92" s="86"/>
      <c r="V92" s="86"/>
      <c r="W92" s="85"/>
      <c r="X92" s="85"/>
      <c r="Y92" s="249"/>
    </row>
    <row r="93" spans="2:25" s="8" customFormat="1" hidden="1" x14ac:dyDescent="0.3">
      <c r="B93" s="280"/>
      <c r="C93" s="212"/>
      <c r="D93" s="210"/>
      <c r="E93" s="85"/>
      <c r="F93" s="101"/>
      <c r="G93" s="85"/>
      <c r="H93" s="86"/>
      <c r="I93" s="99"/>
      <c r="J93" s="102"/>
      <c r="K93" s="102"/>
      <c r="L93" s="91"/>
      <c r="M93" s="91"/>
      <c r="N93" s="91"/>
      <c r="O93" s="91"/>
      <c r="P93" s="91"/>
      <c r="Q93" s="86"/>
      <c r="R93" s="86"/>
      <c r="S93" s="86"/>
      <c r="T93" s="86"/>
      <c r="U93" s="86"/>
      <c r="V93" s="86"/>
      <c r="W93" s="85"/>
      <c r="X93" s="85"/>
      <c r="Y93" s="249"/>
    </row>
    <row r="94" spans="2:25" s="8" customFormat="1" hidden="1" x14ac:dyDescent="0.3">
      <c r="B94" s="280"/>
      <c r="C94" s="212"/>
      <c r="D94" s="227"/>
      <c r="E94" s="85"/>
      <c r="F94" s="101"/>
      <c r="G94" s="85"/>
      <c r="H94" s="86"/>
      <c r="I94" s="99"/>
      <c r="J94" s="102"/>
      <c r="K94" s="102"/>
      <c r="L94" s="91"/>
      <c r="M94" s="91"/>
      <c r="N94" s="91"/>
      <c r="O94" s="91"/>
      <c r="P94" s="91"/>
      <c r="Q94" s="86"/>
      <c r="R94" s="86"/>
      <c r="S94" s="86"/>
      <c r="T94" s="86"/>
      <c r="U94" s="86"/>
      <c r="V94" s="86"/>
      <c r="W94" s="85"/>
      <c r="X94" s="85"/>
      <c r="Y94" s="249"/>
    </row>
    <row r="95" spans="2:25" s="8" customFormat="1" hidden="1" x14ac:dyDescent="0.3">
      <c r="B95" s="280"/>
      <c r="C95" s="212"/>
      <c r="D95" s="227"/>
      <c r="E95" s="85"/>
      <c r="F95" s="101"/>
      <c r="G95" s="85"/>
      <c r="H95" s="86"/>
      <c r="I95" s="99"/>
      <c r="J95" s="102"/>
      <c r="K95" s="102"/>
      <c r="L95" s="91"/>
      <c r="M95" s="91"/>
      <c r="N95" s="91"/>
      <c r="O95" s="91"/>
      <c r="P95" s="91"/>
      <c r="Q95" s="86"/>
      <c r="R95" s="86"/>
      <c r="S95" s="86"/>
      <c r="T95" s="86"/>
      <c r="U95" s="86"/>
      <c r="V95" s="86"/>
      <c r="W95" s="85"/>
      <c r="X95" s="85"/>
      <c r="Y95" s="249"/>
    </row>
    <row r="96" spans="2:25" s="8" customFormat="1" x14ac:dyDescent="0.3">
      <c r="B96" s="280"/>
      <c r="C96" s="212"/>
      <c r="D96" s="227"/>
      <c r="E96" s="85"/>
      <c r="F96" s="101"/>
      <c r="G96" s="85"/>
      <c r="H96" s="86"/>
      <c r="I96" s="99"/>
      <c r="J96" s="102"/>
      <c r="K96" s="102"/>
      <c r="L96" s="91"/>
      <c r="M96" s="91"/>
      <c r="N96" s="91"/>
      <c r="O96" s="91"/>
      <c r="P96" s="91"/>
      <c r="Q96" s="86"/>
      <c r="R96" s="86"/>
      <c r="S96" s="86"/>
      <c r="T96" s="86"/>
      <c r="U96" s="86"/>
      <c r="V96" s="86"/>
      <c r="W96" s="85"/>
      <c r="X96" s="85"/>
      <c r="Y96" s="249"/>
    </row>
    <row r="97" spans="2:25" s="8" customFormat="1" ht="16.05" customHeight="1" x14ac:dyDescent="0.3">
      <c r="B97" s="281" t="s">
        <v>34</v>
      </c>
      <c r="C97" s="217">
        <v>20100371012014</v>
      </c>
      <c r="D97" s="214" t="s">
        <v>265</v>
      </c>
      <c r="E97" s="139">
        <v>3600</v>
      </c>
      <c r="F97" s="219" t="s">
        <v>266</v>
      </c>
      <c r="G97" s="139" t="s">
        <v>32</v>
      </c>
      <c r="H97" s="140">
        <v>1</v>
      </c>
      <c r="I97" s="177">
        <v>14</v>
      </c>
      <c r="J97" s="142">
        <v>43466</v>
      </c>
      <c r="K97" s="142">
        <v>44196</v>
      </c>
      <c r="L97" s="143">
        <v>1.1200000000000001</v>
      </c>
      <c r="M97" s="143">
        <v>0.8</v>
      </c>
      <c r="N97" s="143"/>
      <c r="O97" s="143"/>
      <c r="P97" s="143"/>
      <c r="Q97" s="140">
        <v>1752</v>
      </c>
      <c r="R97" s="140">
        <v>1752</v>
      </c>
      <c r="S97" s="140"/>
      <c r="T97" s="140"/>
      <c r="U97" s="140"/>
      <c r="V97" s="140">
        <v>30</v>
      </c>
      <c r="W97" s="178">
        <v>22</v>
      </c>
      <c r="X97" s="139"/>
      <c r="Y97" s="252"/>
    </row>
    <row r="98" spans="2:25" s="8" customFormat="1" ht="16.05" customHeight="1" x14ac:dyDescent="0.3">
      <c r="B98" s="282"/>
      <c r="C98" s="218"/>
      <c r="D98" s="215"/>
      <c r="E98" s="233"/>
      <c r="F98" s="181"/>
      <c r="G98" s="147"/>
      <c r="H98" s="151"/>
      <c r="I98" s="179"/>
      <c r="J98" s="149"/>
      <c r="K98" s="149"/>
      <c r="L98" s="150"/>
      <c r="M98" s="150"/>
      <c r="N98" s="150"/>
      <c r="O98" s="150"/>
      <c r="P98" s="150"/>
      <c r="Q98" s="151"/>
      <c r="R98" s="151"/>
      <c r="S98" s="151"/>
      <c r="T98" s="151"/>
      <c r="U98" s="151"/>
      <c r="V98" s="151"/>
      <c r="W98" s="180"/>
      <c r="X98" s="147"/>
      <c r="Y98" s="254"/>
    </row>
    <row r="99" spans="2:25" s="8" customFormat="1" ht="16.05" customHeight="1" x14ac:dyDescent="0.3">
      <c r="B99" s="282"/>
      <c r="C99" s="218"/>
      <c r="D99" s="215"/>
      <c r="E99" s="147"/>
      <c r="F99" s="181"/>
      <c r="G99" s="147"/>
      <c r="H99" s="151"/>
      <c r="I99" s="179"/>
      <c r="J99" s="149"/>
      <c r="K99" s="149"/>
      <c r="L99" s="150"/>
      <c r="M99" s="150"/>
      <c r="N99" s="150"/>
      <c r="O99" s="150"/>
      <c r="P99" s="150"/>
      <c r="Q99" s="151"/>
      <c r="R99" s="151"/>
      <c r="S99" s="151"/>
      <c r="T99" s="151"/>
      <c r="U99" s="151"/>
      <c r="V99" s="151"/>
      <c r="W99" s="180"/>
      <c r="X99" s="147"/>
      <c r="Y99" s="254"/>
    </row>
    <row r="100" spans="2:25" s="8" customFormat="1" x14ac:dyDescent="0.3">
      <c r="B100" s="282"/>
      <c r="C100" s="218"/>
      <c r="D100" s="215"/>
      <c r="E100" s="147"/>
      <c r="F100" s="181"/>
      <c r="G100" s="147"/>
      <c r="H100" s="151"/>
      <c r="I100" s="179"/>
      <c r="J100" s="149"/>
      <c r="K100" s="149"/>
      <c r="L100" s="150"/>
      <c r="M100" s="150"/>
      <c r="N100" s="150"/>
      <c r="O100" s="150"/>
      <c r="P100" s="150"/>
      <c r="Q100" s="151"/>
      <c r="R100" s="151"/>
      <c r="S100" s="151"/>
      <c r="T100" s="151"/>
      <c r="U100" s="151"/>
      <c r="V100" s="151"/>
      <c r="W100" s="180"/>
      <c r="X100" s="147"/>
      <c r="Y100" s="254"/>
    </row>
    <row r="101" spans="2:25" s="8" customFormat="1" hidden="1" x14ac:dyDescent="0.3">
      <c r="B101" s="282"/>
      <c r="C101" s="218"/>
      <c r="D101" s="215"/>
      <c r="E101" s="147"/>
      <c r="F101" s="181"/>
      <c r="G101" s="147"/>
      <c r="H101" s="151"/>
      <c r="I101" s="179"/>
      <c r="J101" s="149"/>
      <c r="K101" s="149"/>
      <c r="L101" s="150"/>
      <c r="M101" s="150"/>
      <c r="N101" s="150"/>
      <c r="O101" s="150"/>
      <c r="P101" s="150"/>
      <c r="Q101" s="151"/>
      <c r="R101" s="151"/>
      <c r="S101" s="151"/>
      <c r="T101" s="151"/>
      <c r="U101" s="151"/>
      <c r="V101" s="151"/>
      <c r="W101" s="180"/>
      <c r="X101" s="147"/>
      <c r="Y101" s="254"/>
    </row>
    <row r="102" spans="2:25" s="8" customFormat="1" hidden="1" x14ac:dyDescent="0.3">
      <c r="B102" s="282"/>
      <c r="C102" s="218"/>
      <c r="D102" s="215"/>
      <c r="E102" s="147"/>
      <c r="F102" s="181"/>
      <c r="G102" s="147"/>
      <c r="H102" s="151"/>
      <c r="I102" s="179"/>
      <c r="J102" s="149"/>
      <c r="K102" s="149"/>
      <c r="L102" s="150"/>
      <c r="M102" s="150"/>
      <c r="N102" s="150"/>
      <c r="O102" s="150"/>
      <c r="P102" s="150"/>
      <c r="Q102" s="151"/>
      <c r="R102" s="151"/>
      <c r="S102" s="151"/>
      <c r="T102" s="151"/>
      <c r="U102" s="151"/>
      <c r="V102" s="151"/>
      <c r="W102" s="180"/>
      <c r="X102" s="147"/>
      <c r="Y102" s="254"/>
    </row>
    <row r="103" spans="2:25" s="8" customFormat="1" hidden="1" x14ac:dyDescent="0.3">
      <c r="B103" s="282"/>
      <c r="C103" s="218"/>
      <c r="D103" s="215"/>
      <c r="E103" s="147"/>
      <c r="F103" s="181"/>
      <c r="G103" s="147"/>
      <c r="H103" s="151"/>
      <c r="I103" s="179"/>
      <c r="J103" s="149"/>
      <c r="K103" s="149"/>
      <c r="L103" s="150"/>
      <c r="M103" s="150"/>
      <c r="N103" s="150"/>
      <c r="O103" s="150"/>
      <c r="P103" s="150"/>
      <c r="Q103" s="151"/>
      <c r="R103" s="151"/>
      <c r="S103" s="151"/>
      <c r="T103" s="151"/>
      <c r="U103" s="151"/>
      <c r="V103" s="151"/>
      <c r="W103" s="180"/>
      <c r="X103" s="147"/>
      <c r="Y103" s="254"/>
    </row>
    <row r="104" spans="2:25" s="8" customFormat="1" hidden="1" x14ac:dyDescent="0.3">
      <c r="B104" s="282"/>
      <c r="C104" s="218"/>
      <c r="D104" s="215"/>
      <c r="E104" s="147"/>
      <c r="F104" s="181"/>
      <c r="G104" s="147"/>
      <c r="H104" s="151"/>
      <c r="I104" s="179"/>
      <c r="J104" s="149"/>
      <c r="K104" s="149"/>
      <c r="L104" s="150"/>
      <c r="M104" s="150"/>
      <c r="N104" s="150"/>
      <c r="O104" s="150"/>
      <c r="P104" s="150"/>
      <c r="Q104" s="151"/>
      <c r="R104" s="151"/>
      <c r="S104" s="151"/>
      <c r="T104" s="151"/>
      <c r="U104" s="151"/>
      <c r="V104" s="151"/>
      <c r="W104" s="180"/>
      <c r="X104" s="147"/>
      <c r="Y104" s="254"/>
    </row>
    <row r="105" spans="2:25" s="8" customFormat="1" hidden="1" x14ac:dyDescent="0.3">
      <c r="B105" s="282"/>
      <c r="C105" s="218"/>
      <c r="D105" s="215"/>
      <c r="E105" s="147"/>
      <c r="F105" s="181"/>
      <c r="G105" s="147"/>
      <c r="H105" s="151"/>
      <c r="I105" s="179"/>
      <c r="J105" s="149"/>
      <c r="K105" s="149"/>
      <c r="L105" s="150"/>
      <c r="M105" s="150"/>
      <c r="N105" s="150"/>
      <c r="O105" s="150"/>
      <c r="P105" s="150"/>
      <c r="Q105" s="151"/>
      <c r="R105" s="151"/>
      <c r="S105" s="151"/>
      <c r="T105" s="151"/>
      <c r="U105" s="151"/>
      <c r="V105" s="151"/>
      <c r="W105" s="180"/>
      <c r="X105" s="147"/>
      <c r="Y105" s="254"/>
    </row>
    <row r="106" spans="2:25" s="8" customFormat="1" hidden="1" x14ac:dyDescent="0.3">
      <c r="B106" s="282"/>
      <c r="C106" s="218"/>
      <c r="D106" s="215"/>
      <c r="E106" s="147"/>
      <c r="F106" s="181"/>
      <c r="G106" s="147"/>
      <c r="H106" s="151"/>
      <c r="I106" s="179"/>
      <c r="J106" s="149"/>
      <c r="K106" s="149"/>
      <c r="L106" s="150"/>
      <c r="M106" s="150"/>
      <c r="N106" s="150"/>
      <c r="O106" s="150"/>
      <c r="P106" s="150"/>
      <c r="Q106" s="151"/>
      <c r="R106" s="151"/>
      <c r="S106" s="151"/>
      <c r="T106" s="151"/>
      <c r="U106" s="151"/>
      <c r="V106" s="151"/>
      <c r="W106" s="180"/>
      <c r="X106" s="147"/>
      <c r="Y106" s="254"/>
    </row>
    <row r="107" spans="2:25" s="8" customFormat="1" hidden="1" x14ac:dyDescent="0.3">
      <c r="B107" s="282"/>
      <c r="C107" s="218"/>
      <c r="D107" s="215"/>
      <c r="E107" s="147"/>
      <c r="F107" s="181"/>
      <c r="G107" s="147"/>
      <c r="H107" s="151"/>
      <c r="I107" s="179"/>
      <c r="J107" s="149"/>
      <c r="K107" s="149"/>
      <c r="L107" s="150"/>
      <c r="M107" s="150"/>
      <c r="N107" s="150"/>
      <c r="O107" s="150"/>
      <c r="P107" s="150"/>
      <c r="Q107" s="151"/>
      <c r="R107" s="151"/>
      <c r="S107" s="151"/>
      <c r="T107" s="151"/>
      <c r="U107" s="151"/>
      <c r="V107" s="151"/>
      <c r="W107" s="180"/>
      <c r="X107" s="147"/>
      <c r="Y107" s="254"/>
    </row>
    <row r="108" spans="2:25" s="8" customFormat="1" hidden="1" x14ac:dyDescent="0.3">
      <c r="B108" s="282"/>
      <c r="C108" s="218"/>
      <c r="D108" s="215"/>
      <c r="E108" s="147"/>
      <c r="F108" s="181"/>
      <c r="G108" s="147"/>
      <c r="H108" s="151"/>
      <c r="I108" s="179"/>
      <c r="J108" s="149"/>
      <c r="K108" s="149"/>
      <c r="L108" s="150"/>
      <c r="M108" s="150"/>
      <c r="N108" s="152"/>
      <c r="O108" s="150"/>
      <c r="P108" s="150"/>
      <c r="Q108" s="151"/>
      <c r="R108" s="151"/>
      <c r="S108" s="151"/>
      <c r="T108" s="151"/>
      <c r="U108" s="151"/>
      <c r="V108" s="151"/>
      <c r="W108" s="180"/>
      <c r="X108" s="147"/>
      <c r="Y108" s="254"/>
    </row>
    <row r="109" spans="2:25" s="42" customFormat="1" hidden="1" x14ac:dyDescent="0.3">
      <c r="B109" s="283"/>
      <c r="C109" s="218"/>
      <c r="D109" s="215"/>
      <c r="E109" s="147"/>
      <c r="F109" s="181"/>
      <c r="G109" s="147"/>
      <c r="H109" s="151"/>
      <c r="I109" s="179"/>
      <c r="J109" s="149"/>
      <c r="K109" s="149"/>
      <c r="L109" s="150"/>
      <c r="M109" s="150"/>
      <c r="N109" s="152"/>
      <c r="O109" s="150"/>
      <c r="P109" s="150"/>
      <c r="Q109" s="151"/>
      <c r="R109" s="151"/>
      <c r="S109" s="151"/>
      <c r="T109" s="151"/>
      <c r="U109" s="151"/>
      <c r="V109" s="151"/>
      <c r="W109" s="180"/>
      <c r="X109" s="151"/>
      <c r="Y109" s="254"/>
    </row>
    <row r="110" spans="2:25" s="42" customFormat="1" hidden="1" x14ac:dyDescent="0.3">
      <c r="B110" s="283"/>
      <c r="C110" s="218"/>
      <c r="D110" s="215"/>
      <c r="E110" s="147"/>
      <c r="F110" s="181"/>
      <c r="G110" s="147"/>
      <c r="H110" s="151"/>
      <c r="I110" s="179"/>
      <c r="J110" s="149"/>
      <c r="K110" s="149"/>
      <c r="L110" s="150"/>
      <c r="M110" s="150"/>
      <c r="N110" s="152"/>
      <c r="O110" s="150"/>
      <c r="P110" s="150"/>
      <c r="Q110" s="151"/>
      <c r="R110" s="151"/>
      <c r="S110" s="151"/>
      <c r="T110" s="151"/>
      <c r="U110" s="151"/>
      <c r="V110" s="151"/>
      <c r="W110" s="180"/>
      <c r="X110" s="151"/>
      <c r="Y110" s="254"/>
    </row>
    <row r="111" spans="2:25" s="42" customFormat="1" hidden="1" x14ac:dyDescent="0.3">
      <c r="B111" s="283"/>
      <c r="C111" s="218"/>
      <c r="D111" s="228"/>
      <c r="E111" s="233"/>
      <c r="F111" s="181"/>
      <c r="G111" s="147"/>
      <c r="H111" s="151"/>
      <c r="I111" s="179"/>
      <c r="J111" s="149"/>
      <c r="K111" s="149"/>
      <c r="L111" s="150"/>
      <c r="M111" s="150"/>
      <c r="N111" s="150"/>
      <c r="O111" s="150"/>
      <c r="P111" s="150"/>
      <c r="Q111" s="151"/>
      <c r="R111" s="151"/>
      <c r="S111" s="151"/>
      <c r="T111" s="151"/>
      <c r="U111" s="151"/>
      <c r="V111" s="151"/>
      <c r="W111" s="180"/>
      <c r="X111" s="147"/>
      <c r="Y111" s="254"/>
    </row>
    <row r="112" spans="2:25" s="42" customFormat="1" hidden="1" x14ac:dyDescent="0.3">
      <c r="B112" s="283"/>
      <c r="C112" s="218"/>
      <c r="D112" s="228"/>
      <c r="E112" s="233"/>
      <c r="F112" s="181"/>
      <c r="G112" s="147"/>
      <c r="H112" s="151"/>
      <c r="I112" s="179"/>
      <c r="J112" s="149"/>
      <c r="K112" s="149"/>
      <c r="L112" s="150"/>
      <c r="M112" s="150"/>
      <c r="N112" s="150"/>
      <c r="O112" s="150"/>
      <c r="P112" s="150"/>
      <c r="Q112" s="151"/>
      <c r="R112" s="151"/>
      <c r="S112" s="151"/>
      <c r="T112" s="151"/>
      <c r="U112" s="151"/>
      <c r="V112" s="151"/>
      <c r="W112" s="180"/>
      <c r="X112" s="147"/>
      <c r="Y112" s="254"/>
    </row>
    <row r="113" spans="1:25" s="42" customFormat="1" x14ac:dyDescent="0.3">
      <c r="B113" s="283"/>
      <c r="C113" s="218"/>
      <c r="D113" s="215"/>
      <c r="E113" s="147"/>
      <c r="F113" s="181"/>
      <c r="G113" s="147"/>
      <c r="H113" s="151"/>
      <c r="I113" s="179"/>
      <c r="J113" s="149"/>
      <c r="K113" s="149"/>
      <c r="L113" s="150"/>
      <c r="M113" s="150"/>
      <c r="N113" s="150"/>
      <c r="O113" s="150"/>
      <c r="P113" s="150"/>
      <c r="Q113" s="151"/>
      <c r="R113" s="151"/>
      <c r="S113" s="151"/>
      <c r="T113" s="151"/>
      <c r="U113" s="151"/>
      <c r="V113" s="151"/>
      <c r="W113" s="180"/>
      <c r="X113" s="147"/>
      <c r="Y113" s="254"/>
    </row>
    <row r="114" spans="1:25" s="42" customFormat="1" ht="19.95" customHeight="1" x14ac:dyDescent="0.3">
      <c r="A114" s="52"/>
      <c r="B114" s="284" t="s">
        <v>35</v>
      </c>
      <c r="C114" s="224">
        <v>48100402012012</v>
      </c>
      <c r="D114" s="229" t="s">
        <v>54</v>
      </c>
      <c r="E114" s="103">
        <v>1721</v>
      </c>
      <c r="F114" s="234" t="s">
        <v>49</v>
      </c>
      <c r="G114" s="103" t="s">
        <v>32</v>
      </c>
      <c r="H114" s="104">
        <v>1</v>
      </c>
      <c r="I114" s="136">
        <v>127</v>
      </c>
      <c r="J114" s="120">
        <v>43466</v>
      </c>
      <c r="K114" s="120">
        <v>43830</v>
      </c>
      <c r="L114" s="106">
        <v>1.7</v>
      </c>
      <c r="M114" s="106"/>
      <c r="N114" s="106"/>
      <c r="O114" s="106"/>
      <c r="P114" s="106"/>
      <c r="Q114" s="104">
        <v>1706</v>
      </c>
      <c r="R114" s="104"/>
      <c r="S114" s="104"/>
      <c r="T114" s="104"/>
      <c r="U114" s="104"/>
      <c r="V114" s="104">
        <v>31</v>
      </c>
      <c r="W114" s="103"/>
      <c r="X114" s="103"/>
      <c r="Y114" s="260"/>
    </row>
    <row r="115" spans="1:25" s="42" customFormat="1" ht="19.95" customHeight="1" x14ac:dyDescent="0.3">
      <c r="A115" s="52"/>
      <c r="B115" s="285"/>
      <c r="C115" s="225">
        <v>48100080012014</v>
      </c>
      <c r="D115" s="230" t="s">
        <v>267</v>
      </c>
      <c r="E115" s="111">
        <v>6920</v>
      </c>
      <c r="F115" s="132" t="s">
        <v>268</v>
      </c>
      <c r="G115" s="111" t="s">
        <v>32</v>
      </c>
      <c r="H115" s="114">
        <v>1</v>
      </c>
      <c r="I115" s="137">
        <v>11</v>
      </c>
      <c r="J115" s="124">
        <v>44197</v>
      </c>
      <c r="K115" s="124">
        <v>44561</v>
      </c>
      <c r="L115" s="113"/>
      <c r="M115" s="113"/>
      <c r="N115" s="113">
        <v>1</v>
      </c>
      <c r="O115" s="113"/>
      <c r="P115" s="113"/>
      <c r="Q115" s="114"/>
      <c r="R115" s="114"/>
      <c r="S115" s="114">
        <v>1742</v>
      </c>
      <c r="T115" s="114"/>
      <c r="U115" s="114"/>
      <c r="V115" s="114">
        <v>30</v>
      </c>
      <c r="W115" s="111"/>
      <c r="X115" s="111"/>
      <c r="Y115" s="262"/>
    </row>
    <row r="116" spans="1:25" s="42" customFormat="1" ht="19.95" customHeight="1" x14ac:dyDescent="0.3">
      <c r="A116" s="52"/>
      <c r="B116" s="285"/>
      <c r="C116" s="225">
        <v>48100291012013</v>
      </c>
      <c r="D116" s="230" t="s">
        <v>269</v>
      </c>
      <c r="E116" s="111">
        <v>5811</v>
      </c>
      <c r="F116" s="132" t="s">
        <v>270</v>
      </c>
      <c r="G116" s="111" t="s">
        <v>32</v>
      </c>
      <c r="H116" s="114">
        <v>1</v>
      </c>
      <c r="I116" s="137">
        <v>24</v>
      </c>
      <c r="J116" s="124">
        <v>44197</v>
      </c>
      <c r="K116" s="124">
        <v>44561</v>
      </c>
      <c r="L116" s="113"/>
      <c r="M116" s="113"/>
      <c r="N116" s="113">
        <v>1</v>
      </c>
      <c r="O116" s="113"/>
      <c r="P116" s="113"/>
      <c r="Q116" s="114"/>
      <c r="R116" s="114"/>
      <c r="S116" s="114">
        <v>1699</v>
      </c>
      <c r="T116" s="114"/>
      <c r="U116" s="114"/>
      <c r="V116" s="114"/>
      <c r="W116" s="111">
        <v>24</v>
      </c>
      <c r="X116" s="111"/>
      <c r="Y116" s="262"/>
    </row>
    <row r="117" spans="1:25" s="42" customFormat="1" ht="19.95" customHeight="1" x14ac:dyDescent="0.3">
      <c r="A117" s="52"/>
      <c r="B117" s="285"/>
      <c r="C117" s="225">
        <v>48003342011990</v>
      </c>
      <c r="D117" s="230" t="s">
        <v>271</v>
      </c>
      <c r="E117" s="111">
        <v>9311</v>
      </c>
      <c r="F117" s="132" t="s">
        <v>172</v>
      </c>
      <c r="G117" s="111" t="s">
        <v>32</v>
      </c>
      <c r="H117" s="114">
        <v>1</v>
      </c>
      <c r="I117" s="137">
        <v>30</v>
      </c>
      <c r="J117" s="124">
        <v>43466</v>
      </c>
      <c r="K117" s="124">
        <v>43830</v>
      </c>
      <c r="L117" s="113">
        <v>2.5</v>
      </c>
      <c r="M117" s="113"/>
      <c r="N117" s="113"/>
      <c r="O117" s="113"/>
      <c r="P117" s="113"/>
      <c r="Q117" s="114">
        <v>1592</v>
      </c>
      <c r="R117" s="114"/>
      <c r="S117" s="114"/>
      <c r="T117" s="114"/>
      <c r="U117" s="114"/>
      <c r="V117" s="114"/>
      <c r="W117" s="111">
        <v>22</v>
      </c>
      <c r="X117" s="111"/>
      <c r="Y117" s="262"/>
    </row>
    <row r="118" spans="1:25" s="42" customFormat="1" hidden="1" x14ac:dyDescent="0.3">
      <c r="A118" s="52"/>
      <c r="B118" s="285"/>
      <c r="C118" s="225"/>
      <c r="D118" s="230"/>
      <c r="E118" s="111"/>
      <c r="F118" s="132"/>
      <c r="G118" s="111"/>
      <c r="H118" s="114"/>
      <c r="I118" s="137"/>
      <c r="J118" s="124"/>
      <c r="K118" s="124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62"/>
    </row>
    <row r="119" spans="1:25" s="42" customFormat="1" hidden="1" x14ac:dyDescent="0.3">
      <c r="A119" s="52"/>
      <c r="B119" s="285"/>
      <c r="C119" s="225"/>
      <c r="D119" s="230"/>
      <c r="E119" s="111"/>
      <c r="F119" s="132"/>
      <c r="G119" s="111"/>
      <c r="H119" s="114"/>
      <c r="I119" s="137"/>
      <c r="J119" s="124"/>
      <c r="K119" s="124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62"/>
    </row>
    <row r="120" spans="1:25" s="42" customFormat="1" hidden="1" x14ac:dyDescent="0.3">
      <c r="A120" s="52"/>
      <c r="B120" s="285"/>
      <c r="C120" s="225"/>
      <c r="D120" s="230"/>
      <c r="E120" s="111"/>
      <c r="F120" s="132"/>
      <c r="G120" s="111"/>
      <c r="H120" s="114"/>
      <c r="I120" s="137"/>
      <c r="J120" s="124"/>
      <c r="K120" s="124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62"/>
    </row>
    <row r="121" spans="1:25" s="42" customFormat="1" hidden="1" x14ac:dyDescent="0.3">
      <c r="A121" s="52"/>
      <c r="B121" s="285"/>
      <c r="C121" s="225"/>
      <c r="D121" s="230"/>
      <c r="E121" s="111"/>
      <c r="F121" s="132"/>
      <c r="G121" s="111"/>
      <c r="H121" s="114"/>
      <c r="I121" s="137"/>
      <c r="J121" s="124"/>
      <c r="K121" s="124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62"/>
    </row>
    <row r="122" spans="1:25" s="42" customFormat="1" hidden="1" x14ac:dyDescent="0.3">
      <c r="A122" s="52"/>
      <c r="B122" s="285"/>
      <c r="C122" s="225"/>
      <c r="D122" s="230"/>
      <c r="E122" s="111"/>
      <c r="F122" s="132"/>
      <c r="G122" s="111"/>
      <c r="H122" s="114"/>
      <c r="I122" s="137"/>
      <c r="J122" s="124"/>
      <c r="K122" s="124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62"/>
    </row>
    <row r="123" spans="1:25" s="42" customFormat="1" hidden="1" x14ac:dyDescent="0.3">
      <c r="A123" s="52"/>
      <c r="B123" s="285"/>
      <c r="C123" s="225"/>
      <c r="D123" s="230"/>
      <c r="E123" s="111"/>
      <c r="F123" s="132"/>
      <c r="G123" s="111"/>
      <c r="H123" s="114"/>
      <c r="I123" s="137"/>
      <c r="J123" s="124"/>
      <c r="K123" s="124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62"/>
    </row>
    <row r="124" spans="1:25" s="42" customFormat="1" hidden="1" x14ac:dyDescent="0.3">
      <c r="A124" s="52"/>
      <c r="B124" s="285"/>
      <c r="C124" s="225"/>
      <c r="D124" s="230"/>
      <c r="E124" s="111"/>
      <c r="F124" s="132"/>
      <c r="G124" s="111"/>
      <c r="H124" s="114"/>
      <c r="I124" s="137"/>
      <c r="J124" s="124"/>
      <c r="K124" s="124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62"/>
    </row>
    <row r="125" spans="1:25" s="42" customFormat="1" hidden="1" x14ac:dyDescent="0.3">
      <c r="A125" s="52"/>
      <c r="B125" s="285"/>
      <c r="C125" s="225"/>
      <c r="D125" s="230"/>
      <c r="E125" s="111"/>
      <c r="F125" s="132"/>
      <c r="G125" s="111"/>
      <c r="H125" s="114"/>
      <c r="I125" s="137"/>
      <c r="J125" s="124"/>
      <c r="K125" s="124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62"/>
    </row>
    <row r="126" spans="1:25" s="42" customFormat="1" hidden="1" x14ac:dyDescent="0.3">
      <c r="A126" s="52"/>
      <c r="B126" s="285"/>
      <c r="C126" s="225"/>
      <c r="D126" s="230"/>
      <c r="E126" s="111"/>
      <c r="F126" s="132"/>
      <c r="G126" s="111"/>
      <c r="H126" s="114"/>
      <c r="I126" s="137"/>
      <c r="J126" s="124"/>
      <c r="K126" s="124"/>
      <c r="L126" s="113"/>
      <c r="M126" s="113"/>
      <c r="N126" s="113"/>
      <c r="O126" s="138"/>
      <c r="P126" s="113"/>
      <c r="Q126" s="114"/>
      <c r="R126" s="114"/>
      <c r="S126" s="114"/>
      <c r="T126" s="114"/>
      <c r="U126" s="114"/>
      <c r="V126" s="114"/>
      <c r="W126" s="111"/>
      <c r="X126" s="111"/>
      <c r="Y126" s="262"/>
    </row>
    <row r="127" spans="1:25" s="42" customFormat="1" hidden="1" x14ac:dyDescent="0.3">
      <c r="A127" s="52"/>
      <c r="B127" s="285"/>
      <c r="C127" s="225"/>
      <c r="D127" s="230"/>
      <c r="E127" s="111"/>
      <c r="F127" s="132"/>
      <c r="G127" s="111"/>
      <c r="H127" s="114"/>
      <c r="I127" s="137"/>
      <c r="J127" s="124"/>
      <c r="K127" s="124"/>
      <c r="L127" s="113"/>
      <c r="M127" s="113"/>
      <c r="N127" s="113"/>
      <c r="O127" s="138"/>
      <c r="P127" s="138"/>
      <c r="Q127" s="114"/>
      <c r="R127" s="114"/>
      <c r="S127" s="114"/>
      <c r="T127" s="114"/>
      <c r="U127" s="114"/>
      <c r="V127" s="114"/>
      <c r="W127" s="111"/>
      <c r="X127" s="111"/>
      <c r="Y127" s="262"/>
    </row>
    <row r="128" spans="1:25" s="42" customFormat="1" hidden="1" x14ac:dyDescent="0.3">
      <c r="A128" s="52"/>
      <c r="B128" s="285"/>
      <c r="C128" s="225"/>
      <c r="D128" s="230"/>
      <c r="E128" s="111"/>
      <c r="F128" s="132"/>
      <c r="G128" s="111"/>
      <c r="H128" s="114"/>
      <c r="I128" s="137"/>
      <c r="J128" s="124"/>
      <c r="K128" s="124"/>
      <c r="L128" s="113"/>
      <c r="M128" s="113"/>
      <c r="N128" s="113"/>
      <c r="O128" s="138"/>
      <c r="P128" s="113"/>
      <c r="Q128" s="114"/>
      <c r="R128" s="114"/>
      <c r="S128" s="114"/>
      <c r="T128" s="114"/>
      <c r="U128" s="114"/>
      <c r="V128" s="114"/>
      <c r="W128" s="111"/>
      <c r="X128" s="111"/>
      <c r="Y128" s="262"/>
    </row>
    <row r="129" spans="1:25" s="42" customFormat="1" hidden="1" x14ac:dyDescent="0.3">
      <c r="A129" s="52"/>
      <c r="B129" s="285"/>
      <c r="C129" s="225"/>
      <c r="D129" s="230"/>
      <c r="E129" s="111"/>
      <c r="F129" s="132"/>
      <c r="G129" s="111"/>
      <c r="H129" s="114"/>
      <c r="I129" s="137"/>
      <c r="J129" s="124"/>
      <c r="K129" s="124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62"/>
    </row>
    <row r="130" spans="1:25" s="42" customFormat="1" hidden="1" x14ac:dyDescent="0.3">
      <c r="A130" s="52"/>
      <c r="B130" s="285"/>
      <c r="C130" s="225"/>
      <c r="D130" s="230"/>
      <c r="E130" s="111"/>
      <c r="F130" s="132"/>
      <c r="G130" s="111"/>
      <c r="H130" s="114"/>
      <c r="I130" s="137"/>
      <c r="J130" s="124"/>
      <c r="K130" s="124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62"/>
    </row>
    <row r="131" spans="1:25" s="42" customFormat="1" hidden="1" x14ac:dyDescent="0.3">
      <c r="A131" s="52"/>
      <c r="B131" s="285"/>
      <c r="C131" s="225"/>
      <c r="D131" s="230"/>
      <c r="E131" s="111"/>
      <c r="F131" s="132"/>
      <c r="G131" s="111"/>
      <c r="H131" s="114"/>
      <c r="I131" s="137"/>
      <c r="J131" s="124"/>
      <c r="K131" s="124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62"/>
    </row>
    <row r="132" spans="1:25" s="42" customFormat="1" hidden="1" x14ac:dyDescent="0.3">
      <c r="A132" s="52"/>
      <c r="B132" s="285"/>
      <c r="C132" s="225"/>
      <c r="D132" s="230"/>
      <c r="E132" s="111"/>
      <c r="F132" s="132"/>
      <c r="G132" s="111"/>
      <c r="H132" s="114"/>
      <c r="I132" s="137"/>
      <c r="J132" s="124"/>
      <c r="K132" s="124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62"/>
    </row>
    <row r="133" spans="1:25" s="42" customFormat="1" hidden="1" x14ac:dyDescent="0.3">
      <c r="A133" s="52"/>
      <c r="B133" s="285"/>
      <c r="C133" s="225"/>
      <c r="D133" s="230"/>
      <c r="E133" s="111"/>
      <c r="F133" s="132"/>
      <c r="G133" s="111"/>
      <c r="H133" s="114"/>
      <c r="I133" s="137"/>
      <c r="J133" s="124"/>
      <c r="K133" s="124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62"/>
    </row>
    <row r="134" spans="1:25" s="42" customFormat="1" hidden="1" x14ac:dyDescent="0.3">
      <c r="A134" s="52"/>
      <c r="B134" s="285"/>
      <c r="C134" s="225"/>
      <c r="D134" s="230"/>
      <c r="E134" s="111"/>
      <c r="F134" s="132"/>
      <c r="G134" s="111"/>
      <c r="H134" s="114"/>
      <c r="I134" s="137"/>
      <c r="J134" s="124"/>
      <c r="K134" s="124"/>
      <c r="L134" s="113"/>
      <c r="M134" s="113"/>
      <c r="N134" s="113"/>
      <c r="O134" s="138"/>
      <c r="P134" s="113"/>
      <c r="Q134" s="114"/>
      <c r="R134" s="114"/>
      <c r="S134" s="114"/>
      <c r="T134" s="114"/>
      <c r="U134" s="114"/>
      <c r="V134" s="114"/>
      <c r="W134" s="111"/>
      <c r="X134" s="111"/>
      <c r="Y134" s="262"/>
    </row>
    <row r="135" spans="1:25" s="42" customFormat="1" hidden="1" x14ac:dyDescent="0.3">
      <c r="A135" s="52"/>
      <c r="B135" s="285"/>
      <c r="C135" s="225"/>
      <c r="D135" s="230"/>
      <c r="E135" s="111"/>
      <c r="F135" s="132"/>
      <c r="G135" s="111"/>
      <c r="H135" s="114"/>
      <c r="I135" s="137"/>
      <c r="J135" s="124"/>
      <c r="K135" s="124"/>
      <c r="L135" s="113"/>
      <c r="M135" s="113"/>
      <c r="N135" s="113"/>
      <c r="O135" s="138"/>
      <c r="P135" s="113"/>
      <c r="Q135" s="114"/>
      <c r="R135" s="114"/>
      <c r="S135" s="114"/>
      <c r="T135" s="114"/>
      <c r="U135" s="114"/>
      <c r="V135" s="114"/>
      <c r="W135" s="111"/>
      <c r="X135" s="111"/>
      <c r="Y135" s="262"/>
    </row>
    <row r="136" spans="1:25" s="42" customFormat="1" hidden="1" x14ac:dyDescent="0.3">
      <c r="A136" s="52"/>
      <c r="B136" s="285"/>
      <c r="C136" s="225"/>
      <c r="D136" s="230"/>
      <c r="E136" s="111"/>
      <c r="F136" s="132"/>
      <c r="G136" s="111"/>
      <c r="H136" s="114"/>
      <c r="I136" s="137"/>
      <c r="J136" s="124"/>
      <c r="K136" s="124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62"/>
    </row>
    <row r="137" spans="1:25" s="42" customFormat="1" hidden="1" x14ac:dyDescent="0.3">
      <c r="A137" s="52"/>
      <c r="B137" s="285"/>
      <c r="C137" s="225"/>
      <c r="D137" s="230"/>
      <c r="E137" s="111"/>
      <c r="F137" s="132"/>
      <c r="G137" s="111"/>
      <c r="H137" s="114"/>
      <c r="I137" s="137"/>
      <c r="J137" s="124"/>
      <c r="K137" s="124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62"/>
    </row>
    <row r="138" spans="1:25" s="42" customFormat="1" hidden="1" x14ac:dyDescent="0.3">
      <c r="A138" s="52"/>
      <c r="B138" s="285"/>
      <c r="C138" s="225"/>
      <c r="D138" s="230"/>
      <c r="E138" s="111"/>
      <c r="F138" s="132"/>
      <c r="G138" s="111"/>
      <c r="H138" s="114"/>
      <c r="I138" s="137"/>
      <c r="J138" s="124"/>
      <c r="K138" s="124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62"/>
    </row>
    <row r="139" spans="1:25" s="42" customFormat="1" hidden="1" x14ac:dyDescent="0.3">
      <c r="A139" s="52"/>
      <c r="B139" s="285"/>
      <c r="C139" s="225"/>
      <c r="D139" s="230"/>
      <c r="E139" s="111"/>
      <c r="F139" s="132"/>
      <c r="G139" s="111"/>
      <c r="H139" s="114"/>
      <c r="I139" s="137"/>
      <c r="J139" s="124"/>
      <c r="K139" s="124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62"/>
    </row>
    <row r="140" spans="1:25" s="42" customFormat="1" hidden="1" x14ac:dyDescent="0.3">
      <c r="A140" s="52"/>
      <c r="B140" s="285"/>
      <c r="C140" s="225"/>
      <c r="D140" s="230"/>
      <c r="E140" s="111"/>
      <c r="F140" s="132"/>
      <c r="G140" s="111"/>
      <c r="H140" s="114"/>
      <c r="I140" s="137"/>
      <c r="J140" s="124"/>
      <c r="K140" s="124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62"/>
    </row>
    <row r="141" spans="1:25" s="42" customFormat="1" hidden="1" x14ac:dyDescent="0.3">
      <c r="A141" s="52"/>
      <c r="B141" s="285"/>
      <c r="C141" s="225"/>
      <c r="D141" s="230"/>
      <c r="E141" s="111"/>
      <c r="F141" s="132"/>
      <c r="G141" s="111"/>
      <c r="H141" s="114"/>
      <c r="I141" s="137"/>
      <c r="J141" s="124"/>
      <c r="K141" s="124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62"/>
    </row>
    <row r="142" spans="1:25" s="42" customFormat="1" hidden="1" x14ac:dyDescent="0.3">
      <c r="A142" s="52"/>
      <c r="B142" s="285"/>
      <c r="C142" s="225"/>
      <c r="D142" s="230"/>
      <c r="E142" s="111"/>
      <c r="F142" s="132"/>
      <c r="G142" s="111"/>
      <c r="H142" s="114"/>
      <c r="I142" s="137"/>
      <c r="J142" s="124"/>
      <c r="K142" s="124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62"/>
    </row>
    <row r="143" spans="1:25" s="42" customFormat="1" x14ac:dyDescent="0.3">
      <c r="A143" s="52"/>
      <c r="B143" s="285"/>
      <c r="C143" s="225"/>
      <c r="D143" s="230"/>
      <c r="E143" s="111"/>
      <c r="F143" s="132"/>
      <c r="G143" s="111"/>
      <c r="H143" s="114"/>
      <c r="I143" s="137"/>
      <c r="J143" s="124"/>
      <c r="K143" s="124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62"/>
    </row>
    <row r="144" spans="1:25" s="42" customFormat="1" hidden="1" x14ac:dyDescent="0.3">
      <c r="A144" s="52"/>
      <c r="B144" s="286"/>
      <c r="C144" s="226"/>
      <c r="D144" s="231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7"/>
    </row>
    <row r="145" spans="1:25" s="42" customFormat="1" hidden="1" x14ac:dyDescent="0.3">
      <c r="A145" s="52"/>
      <c r="B145" s="286"/>
      <c r="C145" s="226"/>
      <c r="D145" s="231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7"/>
    </row>
    <row r="146" spans="1:25" s="42" customFormat="1" hidden="1" x14ac:dyDescent="0.3">
      <c r="A146" s="52"/>
      <c r="B146" s="286"/>
      <c r="C146" s="226"/>
      <c r="D146" s="231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7"/>
    </row>
    <row r="147" spans="1:25" s="42" customFormat="1" hidden="1" x14ac:dyDescent="0.3">
      <c r="A147" s="52"/>
      <c r="B147" s="286"/>
      <c r="C147" s="226"/>
      <c r="D147" s="231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7"/>
    </row>
    <row r="148" spans="1:25" s="42" customFormat="1" hidden="1" x14ac:dyDescent="0.3">
      <c r="A148" s="52"/>
      <c r="B148" s="286"/>
      <c r="C148" s="226"/>
      <c r="D148" s="231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7"/>
    </row>
    <row r="149" spans="1:25" s="42" customFormat="1" hidden="1" x14ac:dyDescent="0.3">
      <c r="A149" s="52"/>
      <c r="B149" s="288"/>
      <c r="C149" s="226"/>
      <c r="D149" s="232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7"/>
    </row>
    <row r="150" spans="1:25" s="10" customFormat="1" hidden="1" x14ac:dyDescent="0.3">
      <c r="A150" s="14"/>
      <c r="B150" s="289"/>
      <c r="C150" s="226"/>
      <c r="D150" s="232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7"/>
    </row>
    <row r="151" spans="1:25" s="10" customFormat="1" hidden="1" x14ac:dyDescent="0.3">
      <c r="A151" s="14"/>
      <c r="B151" s="289"/>
      <c r="C151" s="226"/>
      <c r="D151" s="232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0"/>
    </row>
    <row r="152" spans="1:25" s="10" customFormat="1" hidden="1" x14ac:dyDescent="0.3">
      <c r="A152" s="14"/>
      <c r="B152" s="289"/>
      <c r="C152" s="226"/>
      <c r="D152" s="231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0"/>
    </row>
    <row r="153" spans="1:25" s="10" customFormat="1" hidden="1" x14ac:dyDescent="0.3">
      <c r="A153" s="14"/>
      <c r="B153" s="289"/>
      <c r="C153" s="226"/>
      <c r="D153" s="232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0"/>
    </row>
    <row r="154" spans="1:25" s="42" customFormat="1" hidden="1" x14ac:dyDescent="0.3">
      <c r="A154" s="52"/>
      <c r="B154" s="288"/>
      <c r="C154" s="226"/>
      <c r="D154" s="231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7"/>
    </row>
    <row r="155" spans="1:25" s="42" customFormat="1" hidden="1" x14ac:dyDescent="0.3">
      <c r="A155" s="53"/>
      <c r="B155" s="288"/>
      <c r="C155" s="226"/>
      <c r="D155" s="232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7"/>
    </row>
    <row r="156" spans="1:25" s="42" customFormat="1" ht="39.6" x14ac:dyDescent="0.3">
      <c r="A156" s="52"/>
      <c r="B156" s="291" t="s">
        <v>36</v>
      </c>
      <c r="C156" s="222">
        <v>86002235012003</v>
      </c>
      <c r="D156" s="237" t="s">
        <v>272</v>
      </c>
      <c r="E156" s="189">
        <v>5629</v>
      </c>
      <c r="F156" s="199" t="s">
        <v>273</v>
      </c>
      <c r="G156" s="189" t="s">
        <v>32</v>
      </c>
      <c r="H156" s="182">
        <v>6</v>
      </c>
      <c r="I156" s="200">
        <v>4950</v>
      </c>
      <c r="J156" s="184">
        <v>44197</v>
      </c>
      <c r="K156" s="184">
        <v>44561</v>
      </c>
      <c r="L156" s="187"/>
      <c r="M156" s="187"/>
      <c r="N156" s="187">
        <v>0.9</v>
      </c>
      <c r="O156" s="187"/>
      <c r="P156" s="187"/>
      <c r="Q156" s="182"/>
      <c r="R156" s="182"/>
      <c r="S156" s="182">
        <v>1592</v>
      </c>
      <c r="T156" s="182"/>
      <c r="U156" s="182"/>
      <c r="V156" s="182">
        <v>31</v>
      </c>
      <c r="W156" s="189"/>
      <c r="X156" s="189"/>
      <c r="Y156" s="265"/>
    </row>
    <row r="157" spans="1:25" s="42" customFormat="1" ht="13.8" thickBot="1" x14ac:dyDescent="0.35">
      <c r="A157" s="52"/>
      <c r="B157" s="268"/>
      <c r="C157" s="292"/>
      <c r="D157" s="325"/>
      <c r="E157" s="273"/>
      <c r="F157" s="277"/>
      <c r="G157" s="273"/>
      <c r="H157" s="293"/>
      <c r="I157" s="294"/>
      <c r="J157" s="274"/>
      <c r="K157" s="274"/>
      <c r="L157" s="295"/>
      <c r="M157" s="295"/>
      <c r="N157" s="295"/>
      <c r="O157" s="295"/>
      <c r="P157" s="295"/>
      <c r="Q157" s="278"/>
      <c r="R157" s="278"/>
      <c r="S157" s="278"/>
      <c r="T157" s="296"/>
      <c r="U157" s="278"/>
      <c r="V157" s="278"/>
      <c r="W157" s="297"/>
      <c r="X157" s="297"/>
      <c r="Y157" s="298"/>
    </row>
    <row r="158" spans="1:25" s="16" customFormat="1" ht="14.4" thickTop="1" x14ac:dyDescent="0.25">
      <c r="A158" s="26"/>
      <c r="B158" s="203" t="s">
        <v>42</v>
      </c>
      <c r="C158" s="43"/>
      <c r="E158" s="23"/>
      <c r="G158" s="201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7:C9 C81" numberStoredAsText="1"/>
  </ignoredErrors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4534A-1A6B-42DA-AC51-516483D98DED}"/>
</file>

<file path=customXml/itemProps3.xml><?xml version="1.0" encoding="utf-8"?>
<ds:datastoreItem xmlns:ds="http://schemas.openxmlformats.org/officeDocument/2006/customXml" ds:itemID="{D466713E-302B-4EDE-BF14-E8C355BA4DE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26db5dee-7c46-40d8-8231-4a14d1913b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CONVENIOS COLECTIVOS 2021-12</vt:lpstr>
      <vt:lpstr>CONVENIOS COLECTIVOS 2021-11</vt:lpstr>
      <vt:lpstr>CONVENIOS COLECTIVOS 2021-10</vt:lpstr>
      <vt:lpstr>CONVENIOS COLECTIVOS 2021-09</vt:lpstr>
      <vt:lpstr>CONVENIOS COLECTIVOS 2021-08</vt:lpstr>
      <vt:lpstr>CONVENIOS COLECTIVOS 2021-07</vt:lpstr>
      <vt:lpstr>CONVENIOS COLECTIVOS 2021-06</vt:lpstr>
      <vt:lpstr>CONVENIOS COLECTIVOS 2021-05</vt:lpstr>
      <vt:lpstr>CONVENIOS COLECTIVOS 2021-04</vt:lpstr>
      <vt:lpstr>CONVENIOS COLECTIVOS 2021-03</vt:lpstr>
      <vt:lpstr>CONVENIOS COLECTIVOS 2021-02</vt:lpstr>
      <vt:lpstr>CONVENIOS COLECTIVOS 2021-01</vt:lpstr>
      <vt:lpstr>CONVENIOS COLECTIVOS 2021</vt:lpstr>
      <vt:lpstr>'CONVENIOS COLECTIVOS 2021'!Área_de_impresión</vt:lpstr>
      <vt:lpstr>'CONVENIOS COLECTIVOS 2021-01'!Área_de_impresión</vt:lpstr>
      <vt:lpstr>'CONVENIOS COLECTIVOS 2021-02'!Área_de_impresión</vt:lpstr>
      <vt:lpstr>'CONVENIOS COLECTIVOS 2021-03'!Área_de_impresión</vt:lpstr>
      <vt:lpstr>'CONVENIOS COLECTIVOS 2021-04'!Área_de_impresión</vt:lpstr>
      <vt:lpstr>'CONVENIOS COLECTIVOS 2021-05'!Área_de_impresión</vt:lpstr>
      <vt:lpstr>'CONVENIOS COLECTIVOS 2021-06'!Área_de_impresión</vt:lpstr>
      <vt:lpstr>'CONVENIOS COLECTIVOS 2021-07'!Área_de_impresión</vt:lpstr>
      <vt:lpstr>'CONVENIOS COLECTIVOS 2021-08'!Área_de_impresión</vt:lpstr>
      <vt:lpstr>'CONVENIOS COLECTIVOS 2021-09'!Área_de_impresión</vt:lpstr>
      <vt:lpstr>'CONVENIOS COLECTIVOS 2021-10'!Área_de_impresión</vt:lpstr>
      <vt:lpstr>'CONVENIOS COLECTIVOS 2021-11'!Área_de_impresión</vt:lpstr>
      <vt:lpstr>'CONVENIOS COLECTIVOS 2021-12'!Área_de_impresión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2020-09-17T12:12:00Z</cp:lastPrinted>
  <dcterms:created xsi:type="dcterms:W3CDTF">2016-03-07T07:31:39Z</dcterms:created>
  <dcterms:modified xsi:type="dcterms:W3CDTF">2022-04-12T13:43:48Z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