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arciab\OneDrive - ELKARLAN\Trabajo\Excel\Estadísticas Laborales\Convenios Colectivos\2019\"/>
    </mc:Choice>
  </mc:AlternateContent>
  <bookViews>
    <workbookView xWindow="120" yWindow="96" windowWidth="23256" windowHeight="12336" firstSheet="9" activeTab="9"/>
  </bookViews>
  <sheets>
    <sheet name="CONVENIOS COLECTIVOS 2019-12" sheetId="1" r:id="rId1"/>
    <sheet name="CONVENIOS COLECTIVOS 2019-11" sheetId="12" r:id="rId2"/>
    <sheet name="CONVENIOS COLECTIVOS 2019-10" sheetId="11" r:id="rId3"/>
    <sheet name="CONVENIOS COLECTIVOS 2019-09" sheetId="10" r:id="rId4"/>
    <sheet name="CONVENIOS COLECTIVOS 2019-08" sheetId="9" r:id="rId5"/>
    <sheet name="CONVENIOS COLECTIVOS 2019-07" sheetId="8" r:id="rId6"/>
    <sheet name="CONVENIOS COLECTIVOS 2019-06" sheetId="7" r:id="rId7"/>
    <sheet name="CONVENIOS COLECTIVOS 2019-05" sheetId="6" r:id="rId8"/>
    <sheet name="CONVENIOS COLECTIVOS 2019-04" sheetId="5" r:id="rId9"/>
    <sheet name="CONVENIOS COLECTIVOS 2019-03" sheetId="4" r:id="rId10"/>
    <sheet name="CONVENIOS COLECTIVOS 2019-02" sheetId="3" r:id="rId11"/>
    <sheet name="CONVENIOS COLECTIVOS 2019-01" sheetId="2" r:id="rId12"/>
  </sheets>
  <definedNames>
    <definedName name="_Regression_Int" localSheetId="11" hidden="1">1</definedName>
    <definedName name="_Regression_Int" localSheetId="10" hidden="1">1</definedName>
    <definedName name="_Regression_Int" localSheetId="9" hidden="1">1</definedName>
    <definedName name="_Regression_Int" localSheetId="8" hidden="1">1</definedName>
    <definedName name="_Regression_Int" localSheetId="7" hidden="1">1</definedName>
    <definedName name="_Regression_Int" localSheetId="6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_Regression_Int" localSheetId="1" hidden="1">1</definedName>
    <definedName name="_Regression_Int" localSheetId="0" hidden="1">1</definedName>
    <definedName name="_xlnm.Print_Area" localSheetId="11">'CONVENIOS COLECTIVOS 2019-01'!$A$2:$Y$158</definedName>
    <definedName name="_xlnm.Print_Area" localSheetId="10">'CONVENIOS COLECTIVOS 2019-02'!$A$2:$Y$158</definedName>
    <definedName name="_xlnm.Print_Area" localSheetId="9">'CONVENIOS COLECTIVOS 2019-03'!$A$2:$Y$158</definedName>
    <definedName name="_xlnm.Print_Area" localSheetId="8">'CONVENIOS COLECTIVOS 2019-04'!$A$2:$Y$158</definedName>
    <definedName name="_xlnm.Print_Area" localSheetId="7">'CONVENIOS COLECTIVOS 2019-05'!$A$2:$Y$158</definedName>
    <definedName name="_xlnm.Print_Area" localSheetId="6">'CONVENIOS COLECTIVOS 2019-06'!$A$2:$Y$158</definedName>
    <definedName name="_xlnm.Print_Area" localSheetId="5">'CONVENIOS COLECTIVOS 2019-07'!$A$2:$Y$158</definedName>
    <definedName name="_xlnm.Print_Area" localSheetId="4">'CONVENIOS COLECTIVOS 2019-08'!$A$2:$Y$158</definedName>
    <definedName name="_xlnm.Print_Area" localSheetId="3">'CONVENIOS COLECTIVOS 2019-09'!$A$2:$Y$158</definedName>
    <definedName name="_xlnm.Print_Area" localSheetId="2">'CONVENIOS COLECTIVOS 2019-10'!$A$2:$Y$158</definedName>
    <definedName name="_xlnm.Print_Area" localSheetId="1">'CONVENIOS COLECTIVOS 2019-11'!$A$2:$Y$158</definedName>
    <definedName name="_xlnm.Print_Area" localSheetId="0">'CONVENIOS COLECTIVOS 2019-12'!$A$2:$Y$158</definedName>
  </definedNames>
  <calcPr calcId="162913"/>
</workbook>
</file>

<file path=xl/calcChain.xml><?xml version="1.0" encoding="utf-8"?>
<calcChain xmlns="http://schemas.openxmlformats.org/spreadsheetml/2006/main">
  <c r="U78" i="12" l="1"/>
  <c r="T78" i="12"/>
  <c r="S78" i="12"/>
  <c r="R78" i="12"/>
  <c r="Q78" i="12"/>
  <c r="P78" i="12"/>
  <c r="O78" i="12"/>
  <c r="N78" i="12"/>
  <c r="M78" i="12"/>
  <c r="L78" i="12"/>
  <c r="N76" i="12"/>
  <c r="I76" i="12"/>
  <c r="F76" i="12"/>
  <c r="U78" i="11" l="1"/>
  <c r="T78" i="11"/>
  <c r="S78" i="11"/>
  <c r="R78" i="11"/>
  <c r="Q78" i="11"/>
  <c r="P78" i="11"/>
  <c r="O78" i="11"/>
  <c r="N78" i="11"/>
  <c r="M78" i="11"/>
  <c r="L78" i="11"/>
  <c r="N76" i="11"/>
  <c r="I76" i="11"/>
  <c r="F76" i="11"/>
  <c r="U78" i="10" l="1"/>
  <c r="T78" i="10"/>
  <c r="S78" i="10"/>
  <c r="R78" i="10"/>
  <c r="Q78" i="10"/>
  <c r="P78" i="10"/>
  <c r="O78" i="10"/>
  <c r="N78" i="10"/>
  <c r="M78" i="10"/>
  <c r="L78" i="10"/>
  <c r="N76" i="10"/>
  <c r="I76" i="10"/>
  <c r="F76" i="10"/>
  <c r="U78" i="9" l="1"/>
  <c r="T78" i="9"/>
  <c r="S78" i="9"/>
  <c r="R78" i="9"/>
  <c r="Q78" i="9"/>
  <c r="P78" i="9"/>
  <c r="O78" i="9"/>
  <c r="N78" i="9"/>
  <c r="M78" i="9"/>
  <c r="L78" i="9"/>
  <c r="N76" i="9"/>
  <c r="I76" i="9"/>
  <c r="F76" i="9"/>
  <c r="U78" i="8" l="1"/>
  <c r="T78" i="8"/>
  <c r="S78" i="8"/>
  <c r="R78" i="8"/>
  <c r="Q78" i="8"/>
  <c r="P78" i="8"/>
  <c r="O78" i="8"/>
  <c r="N78" i="8"/>
  <c r="M78" i="8"/>
  <c r="L78" i="8"/>
  <c r="N76" i="8"/>
  <c r="I76" i="8"/>
  <c r="F76" i="8"/>
  <c r="U78" i="7" l="1"/>
  <c r="T78" i="7"/>
  <c r="S78" i="7"/>
  <c r="R78" i="7"/>
  <c r="Q78" i="7"/>
  <c r="P78" i="7"/>
  <c r="O78" i="7"/>
  <c r="N78" i="7"/>
  <c r="M78" i="7"/>
  <c r="L78" i="7"/>
  <c r="N76" i="7"/>
  <c r="I76" i="7"/>
  <c r="F76" i="7"/>
  <c r="U78" i="6" l="1"/>
  <c r="T78" i="6"/>
  <c r="S78" i="6"/>
  <c r="R78" i="6"/>
  <c r="Q78" i="6"/>
  <c r="P78" i="6"/>
  <c r="O78" i="6"/>
  <c r="N78" i="6"/>
  <c r="M78" i="6"/>
  <c r="L78" i="6"/>
  <c r="N76" i="6"/>
  <c r="I76" i="6"/>
  <c r="F76" i="6"/>
  <c r="U78" i="5" l="1"/>
  <c r="T78" i="5"/>
  <c r="S78" i="5"/>
  <c r="R78" i="5"/>
  <c r="Q78" i="5"/>
  <c r="P78" i="5"/>
  <c r="O78" i="5"/>
  <c r="N78" i="5"/>
  <c r="M78" i="5"/>
  <c r="L78" i="5"/>
  <c r="N76" i="5"/>
  <c r="I76" i="5"/>
  <c r="F76" i="5"/>
  <c r="U78" i="4" l="1"/>
  <c r="T78" i="4"/>
  <c r="S78" i="4"/>
  <c r="R78" i="4"/>
  <c r="Q78" i="4"/>
  <c r="P78" i="4"/>
  <c r="O78" i="4"/>
  <c r="N78" i="4"/>
  <c r="M78" i="4"/>
  <c r="L78" i="4"/>
  <c r="N76" i="4"/>
  <c r="I76" i="4"/>
  <c r="F76" i="4"/>
  <c r="U78" i="3" l="1"/>
  <c r="T78" i="3"/>
  <c r="S78" i="3"/>
  <c r="R78" i="3"/>
  <c r="Q78" i="3"/>
  <c r="P78" i="3"/>
  <c r="O78" i="3"/>
  <c r="N78" i="3"/>
  <c r="M78" i="3"/>
  <c r="L78" i="3"/>
  <c r="N76" i="3"/>
  <c r="I76" i="3"/>
  <c r="F76" i="3"/>
  <c r="U78" i="2" l="1"/>
  <c r="T78" i="2"/>
  <c r="S78" i="2"/>
  <c r="R78" i="2"/>
  <c r="Q78" i="2"/>
  <c r="P78" i="2"/>
  <c r="O78" i="2"/>
  <c r="N78" i="2"/>
  <c r="M78" i="2"/>
  <c r="L78" i="2"/>
  <c r="N76" i="2"/>
  <c r="I76" i="2"/>
  <c r="F76" i="2"/>
  <c r="M78" i="1" l="1"/>
  <c r="N78" i="1"/>
  <c r="O78" i="1"/>
  <c r="P78" i="1"/>
  <c r="Q78" i="1"/>
  <c r="R78" i="1"/>
  <c r="S78" i="1"/>
  <c r="T78" i="1"/>
  <c r="U78" i="1"/>
  <c r="L78" i="1"/>
  <c r="F76" i="1"/>
  <c r="N76" i="1" l="1"/>
  <c r="I76" i="1" l="1"/>
</calcChain>
</file>

<file path=xl/sharedStrings.xml><?xml version="1.0" encoding="utf-8"?>
<sst xmlns="http://schemas.openxmlformats.org/spreadsheetml/2006/main" count="1992" uniqueCount="580">
  <si>
    <t>RELACION DE CONVENIOS COLECTIVOS REGISTRADOS EN EL MES</t>
  </si>
  <si>
    <t>Hila:</t>
  </si>
  <si>
    <t>Mes:</t>
  </si>
  <si>
    <t>AÑO:</t>
  </si>
  <si>
    <t>Territorio: C. A. EUSKADI</t>
  </si>
  <si>
    <t>TH</t>
  </si>
  <si>
    <t>CÓD CONVENIO</t>
  </si>
  <si>
    <t>DENOMINACION</t>
  </si>
  <si>
    <t>CNAE</t>
  </si>
  <si>
    <t>ACTIVIDAD</t>
  </si>
  <si>
    <t>AMBITO</t>
  </si>
  <si>
    <t>Nº</t>
  </si>
  <si>
    <t>NºTRAB.</t>
  </si>
  <si>
    <t>VIGENCIA</t>
  </si>
  <si>
    <r>
      <t xml:space="preserve">INCREMENTO % / </t>
    </r>
    <r>
      <rPr>
        <b/>
        <i/>
        <sz val="8"/>
        <rFont val="Arial"/>
        <family val="2"/>
      </rPr>
      <t>SOLDATAREN BILAKAERA</t>
    </r>
  </si>
  <si>
    <r>
      <t>JORNADA (horas/año)/</t>
    </r>
    <r>
      <rPr>
        <b/>
        <i/>
        <sz val="8"/>
        <rFont val="Arial"/>
        <family val="2"/>
      </rPr>
      <t>LANALDIA</t>
    </r>
  </si>
  <si>
    <t>VACACION</t>
  </si>
  <si>
    <t>Cla.</t>
  </si>
  <si>
    <t>LH</t>
  </si>
  <si>
    <t>HITZARM. KOD.</t>
  </si>
  <si>
    <t>IZENA</t>
  </si>
  <si>
    <t>JARDUERA</t>
  </si>
  <si>
    <t>E/S</t>
  </si>
  <si>
    <t>EMP.</t>
  </si>
  <si>
    <t>LANG.</t>
  </si>
  <si>
    <t>INICIA</t>
  </si>
  <si>
    <t>FINALIZA</t>
  </si>
  <si>
    <t>Nat</t>
  </si>
  <si>
    <t>Lab.</t>
  </si>
  <si>
    <t>Rev-</t>
  </si>
  <si>
    <t>Prod.</t>
  </si>
  <si>
    <t>ALAVA</t>
  </si>
  <si>
    <t>E</t>
  </si>
  <si>
    <t>S</t>
  </si>
  <si>
    <t>GIPUZKOA</t>
  </si>
  <si>
    <t>BIZKAIA</t>
  </si>
  <si>
    <t>C.A.E.</t>
  </si>
  <si>
    <t>RELACION DE REVISIONES SALARIALES PUBLICADAS EN EL MES</t>
  </si>
  <si>
    <t>Año:</t>
  </si>
  <si>
    <t>INCREMENTO % / SOLDATAREN BILAKAERA</t>
  </si>
  <si>
    <t>JORNADA (horas/año)/LANALDIA</t>
  </si>
  <si>
    <t>http://www.euskadi.eus/web01-s2lanju/es/contenidos/informacion/estad_laborales_oe_informacion/es_def/index.shtml</t>
  </si>
  <si>
    <r>
      <t xml:space="preserve">Fuente: Dirección de Trabajo y Seguridad Social / REGCON - </t>
    </r>
    <r>
      <rPr>
        <b/>
        <i/>
        <sz val="8"/>
        <rFont val="Arial"/>
        <family val="2"/>
      </rPr>
      <t>IIturria: Lan eta Gizarte Segurantza Zuzendaritza / REGCON</t>
    </r>
  </si>
  <si>
    <t>Actividades hospitalarias</t>
  </si>
  <si>
    <t>ABENDUA</t>
  </si>
  <si>
    <t>DICIEMBRE</t>
  </si>
  <si>
    <t>DHL EXEL SUPPLY CHAIN</t>
  </si>
  <si>
    <t>Depósito y almacenamiento</t>
  </si>
  <si>
    <t>Ipc2020+0,50</t>
  </si>
  <si>
    <t>EKIALDEBUS, S. L.</t>
  </si>
  <si>
    <t>Transporte terrestre urbano y suburbano de pasajeros</t>
  </si>
  <si>
    <t>Tablas salariales</t>
  </si>
  <si>
    <t>HOSPITAL DE DIA QUIRONSALUD DONOSTIA</t>
  </si>
  <si>
    <t>INDUSTRIA Y COMERCIO DE ALIMENTACION</t>
  </si>
  <si>
    <t>Industria de alimentación</t>
  </si>
  <si>
    <t>Ipc2020</t>
  </si>
  <si>
    <t>TREMEFIL IZAGUIRRE, S.A.</t>
  </si>
  <si>
    <t>Laminación en frío</t>
  </si>
  <si>
    <t>AJM ATXUKARRO, S.L.U.</t>
  </si>
  <si>
    <t>Actividades de programación informática</t>
  </si>
  <si>
    <t>Pte. Negociación</t>
  </si>
  <si>
    <t>ZABALGARBI, S.A.</t>
  </si>
  <si>
    <t>Tratamiento y eliminación de residuos no peligrosos</t>
  </si>
  <si>
    <t>COMECO GRAFICO NORTE, S.L.U.</t>
  </si>
  <si>
    <t>Impresión de periódicos</t>
  </si>
  <si>
    <t>Ipc2020+0,75
(garantizado 1,00)</t>
  </si>
  <si>
    <t>RHENUS LOGISTICS, S.A.U</t>
  </si>
  <si>
    <t>Ipc2020+1,50
(gdo 1.50 si Ipc negativo)</t>
  </si>
  <si>
    <t>INYECTAMETAL, S.A.</t>
  </si>
  <si>
    <t>Fabricación de productos básicos de hierro, acero y ferroaleaciones</t>
  </si>
  <si>
    <t>2022: IpcCAE+1
(garantizado 1,50)</t>
  </si>
  <si>
    <t>IpcCAE+1
(garantizado 1,50)</t>
  </si>
  <si>
    <t>TDG CLAMPING SOLUTIONS, S.L.</t>
  </si>
  <si>
    <t>Fabricación de maquinas herramienta para trabajar el metal</t>
  </si>
  <si>
    <t>650€ / año</t>
  </si>
  <si>
    <t>Ipc+0,70</t>
  </si>
  <si>
    <t>ONDULINE MATERIALES DE CONSTRUCCION, S.A.</t>
  </si>
  <si>
    <t>omercio al por mayor de madera, materiales de construcción y aparatos sanitarios</t>
  </si>
  <si>
    <t>2,15
(gdo IpcCAE20+0,60)</t>
  </si>
  <si>
    <t>GARITAGOITIA ALEACIONES TERMINADAS, S.L.</t>
  </si>
  <si>
    <t>Forja, estampación y embutición de metales; metalurgia de polvos</t>
  </si>
  <si>
    <t>INYECTADOS GABI, S.L.</t>
  </si>
  <si>
    <t>Producción de aluminio</t>
  </si>
  <si>
    <t>FUNDACION ZORROAGA FUNDAZIOA</t>
  </si>
  <si>
    <t>Asistencia en establecimientos residenciales para personas mayores</t>
  </si>
  <si>
    <t>CIE UDALBIDE, S.A.</t>
  </si>
  <si>
    <t>EGAÑA2, S.L.</t>
  </si>
  <si>
    <t>URTARRILA</t>
  </si>
  <si>
    <t>ENERO</t>
  </si>
  <si>
    <t>SAUNIER DUVAL CLIMA S.A. - VITORIA-GASTEIZ</t>
  </si>
  <si>
    <t>Ensayos y análisis técnicos</t>
  </si>
  <si>
    <t>IpcCAE2020+1
(gdo 0,50)</t>
  </si>
  <si>
    <t>SERVICIO DE AYUDA A DOMICILIO</t>
  </si>
  <si>
    <t>Actividades de servicios sociales sin alojamiento para personas mayores</t>
  </si>
  <si>
    <t>SNA EUROPE INDUSTRIES IBERIA SA (CT VITORIA)</t>
  </si>
  <si>
    <t>Fabricación de herramientas</t>
  </si>
  <si>
    <t>AUTOBUSES URBANOS IRUN - FUENTERRABIA, S.L.</t>
  </si>
  <si>
    <t>IpcCAE 2020</t>
  </si>
  <si>
    <t>THYSSENKRUPP ELEVATOR MANUFACTURING SPAIN, S.L.U.</t>
  </si>
  <si>
    <t>Fabricación de maquinaria de elevación y manipulación</t>
  </si>
  <si>
    <t>FUNDACION GOYENECHE DE SAN SEBASTIAN</t>
  </si>
  <si>
    <t>Actividades de medicina especializada</t>
  </si>
  <si>
    <t>JASO EQUIPOS DE OBRAS Y CONSTRUCCIONES, S.L. (CT IDIAZABAL)</t>
  </si>
  <si>
    <t>UTE ETXEBARRI [2022: 1%, 2023:1%, 2024:1%; 2025:1,5%]</t>
  </si>
  <si>
    <t>Recogida de residuos no peligrosos</t>
  </si>
  <si>
    <t>TRANSPORTES POR CARRETERA, GRUPOS DE TRACCION MECANICA Y AGENCIAS DE TRANSPORTE</t>
  </si>
  <si>
    <t>Transporte de mercancías por carretera</t>
  </si>
  <si>
    <t>KAUXOT, S.L</t>
  </si>
  <si>
    <t>Fabricación de otros productos de caucho</t>
  </si>
  <si>
    <t>GARBIALDI, S.A. (Centros de la Diputación Foral de Bizkaia)</t>
  </si>
  <si>
    <t>Limpieza general de edificios</t>
  </si>
  <si>
    <t>RENOVA NORTE SL</t>
  </si>
  <si>
    <t>Otras actividades de construcción especializada n.c.o.p.</t>
  </si>
  <si>
    <t>CONSERVAS Y SALAZONES DE PESCADO</t>
  </si>
  <si>
    <t>Fabricación de conservas de pescado</t>
  </si>
  <si>
    <t>ALBA MACREL GROUP, S.L.</t>
  </si>
  <si>
    <t>Fabricación de maquinaria para las industrias extractivas y de la construcción</t>
  </si>
  <si>
    <t>Ipc año anterior</t>
  </si>
  <si>
    <t>WINOA IBÉRICA, S.A.</t>
  </si>
  <si>
    <t>Fundición de acero</t>
  </si>
  <si>
    <t>EUSKALTEL, S.A. [Prórroga 2019]</t>
  </si>
  <si>
    <t>Telecomunicaciones por cable</t>
  </si>
  <si>
    <t>1,00 + (2,00 s/EBITDA)</t>
  </si>
  <si>
    <r>
      <t xml:space="preserve">Fuente: Dirección de Trabajo y Seguridad Social / REGCON - </t>
    </r>
    <r>
      <rPr>
        <b/>
        <i/>
        <sz val="7"/>
        <rFont val="Arial"/>
        <family val="2"/>
      </rPr>
      <t>IIturria: Lan eta Gizarte Segurantza Zuzendaritza / REGCON</t>
    </r>
  </si>
  <si>
    <t>CONSTRUCCION Y OBRAS PUBLICAS</t>
  </si>
  <si>
    <t>Construcción de edificios residenciales</t>
  </si>
  <si>
    <t>ALOJAMIENTOS DE GIPUZKOA</t>
  </si>
  <si>
    <t>Hoteles y alojamientos similares</t>
  </si>
  <si>
    <t>EQUILAN MOBILIARIO, S.L.</t>
  </si>
  <si>
    <t>Fabricación de muebles de oficina y de establecimientos comerciales</t>
  </si>
  <si>
    <t>HOSTELERIA DE BIZKAIA</t>
  </si>
  <si>
    <t xml:space="preserve">U.T.E. RSU BILBAO II </t>
  </si>
  <si>
    <t>OTSAILA</t>
  </si>
  <si>
    <t>FEBRERO</t>
  </si>
  <si>
    <t>PEDDINGHAUS ESPAÑOLA, S.A.</t>
  </si>
  <si>
    <t>GRUAS NIZA, S.L.</t>
  </si>
  <si>
    <t>Tablas salarales</t>
  </si>
  <si>
    <t>Ipc 2020</t>
  </si>
  <si>
    <t>SNA EUROPE INDUSTRIES IBERIA SA (CT ARANGUIZ)
[2020: incremento mayor = 2,50 ó Ipc2021+0,90]</t>
  </si>
  <si>
    <t>KIROLZER, S.L. (polideportivo Bañueta - AMURRIO)</t>
  </si>
  <si>
    <t>Gestión de instalaciones deportivas</t>
  </si>
  <si>
    <t>IpcCAE2020+1,00</t>
  </si>
  <si>
    <t>DHL PARCEL ARABA SPAIN, S.L.</t>
  </si>
  <si>
    <t>Otras actividades anexas al transporte</t>
  </si>
  <si>
    <t>FUNDACION ARTIUM DE ALAVA</t>
  </si>
  <si>
    <t>Actividades de museos</t>
  </si>
  <si>
    <t>UAGA (UNION AGROGANADERA DE ÁLAVA - ARABAKO NEKAZARIEN ELKARTEA)</t>
  </si>
  <si>
    <t>Actividades de organizaciones empresariales y patronales</t>
  </si>
  <si>
    <t>HEMEN KLIMA, S.L.</t>
  </si>
  <si>
    <t>Fontanería, instalaciones de sistemas de calefacción y aire acondicionado</t>
  </si>
  <si>
    <t>KEM ONE HERNANI, S.L.U. (FÁBRICA DE HERNANI)</t>
  </si>
  <si>
    <t>Fabricación de otros productos químicos n.c.o.p.</t>
  </si>
  <si>
    <t>1,25 (gdo Ipc+0,7)</t>
  </si>
  <si>
    <t>PERTUSA, S.L.</t>
  </si>
  <si>
    <t>KIROLZER, S.L  (USABAL KIROLDEGIA)</t>
  </si>
  <si>
    <t>SEGUROS LAGUN ARO, S.A.</t>
  </si>
  <si>
    <t>Seguros distintos de los seguros de vida</t>
  </si>
  <si>
    <t>IpcCAE2020</t>
  </si>
  <si>
    <t>AMAIA CAR, S.L.</t>
  </si>
  <si>
    <t>Mantenimiento y reparación de vehículos de motor</t>
  </si>
  <si>
    <t>FABRICACIÓN DE LICORES, CRIADORAS, EXPORTADORAS, EMBOTELLADORAS Y ALMACENISTAS DE VINOS DE BIZKAIA</t>
  </si>
  <si>
    <t>Destilación, rectificación y mezcla de bebidas alcohólicas</t>
  </si>
  <si>
    <t>GESTIÓN DE INFRAESTRUCTURAS DE BIZKAIA S.A. - BIZKAIKO AZPIEGITUREN KUDEAKETA, S.A. (GIBISA)</t>
  </si>
  <si>
    <t>IpcBizkaia2020+0,40</t>
  </si>
  <si>
    <t>AUTOBUSES URBANOS DE BILBAO, S.A.</t>
  </si>
  <si>
    <r>
      <t xml:space="preserve">Ipc + 1,10 
</t>
    </r>
    <r>
      <rPr>
        <sz val="6"/>
        <rFont val="Arial"/>
        <family val="2"/>
      </rPr>
      <t>(0,70 a cuenta)</t>
    </r>
  </si>
  <si>
    <t>Ipc + 1,50 
(0,70 a cuenta)</t>
  </si>
  <si>
    <t>MIESA MONTAJE, S.L.</t>
  </si>
  <si>
    <t>Fabricación de tubos, tuberías, perfiles huecos y sus accesorios, de acero</t>
  </si>
  <si>
    <t>MIESA INGENIERA, S.L.</t>
  </si>
  <si>
    <t>Instalación de máquinas y equipos industriales</t>
  </si>
  <si>
    <t>MIESA MANTENIMIENTO, S.L.</t>
  </si>
  <si>
    <t>Fabricación de otra maquinaria para usos específicos n.c.o.p.</t>
  </si>
  <si>
    <t>EZKERRALDEA MEATZALDEA BUS, S.A.</t>
  </si>
  <si>
    <t>Otros tipos de transporte terrestre de pasajeros n.c.o.p.</t>
  </si>
  <si>
    <t>PUNT ROMA, S.L. (CT Bizkaia)</t>
  </si>
  <si>
    <t>Comercio al por menor de prendas de vestir en establecimientos especializados</t>
  </si>
  <si>
    <t>INDUSAL, S.A.</t>
  </si>
  <si>
    <t>Lavado y limpieza de prendas textiles y de piel</t>
  </si>
  <si>
    <t>AKT PLASTICOS, S.L.</t>
  </si>
  <si>
    <t>Fabricación de otros productos de plástico</t>
  </si>
  <si>
    <t>HUTTENES A. ILARDUYA, S. L. U. [2022: Ipc2021+1]</t>
  </si>
  <si>
    <t>Ipc2020+1</t>
  </si>
  <si>
    <t>BIZGORRE, S.L.U.</t>
  </si>
  <si>
    <t>Fabricación de aparatos de distribución y control eléctrico</t>
  </si>
  <si>
    <t>Incr. lineal s/resultados</t>
  </si>
  <si>
    <t>IFO INGENIERIA DE FIBRAS OPTICAS, S.L.</t>
  </si>
  <si>
    <t>FAES FARMA, S.A. (FACTORIA DE LAMIACO-LEJONA)</t>
  </si>
  <si>
    <t>Fabricación de especialidades farmacéuticas</t>
  </si>
  <si>
    <t>GARAIPEN VICTORIA APUSTUAK, S.L.</t>
  </si>
  <si>
    <t>Actividades de juegos de azar y apuestas</t>
  </si>
  <si>
    <t>MEGATECH INDUSTRIES AMURRIO, S.L.U.</t>
  </si>
  <si>
    <t>TAUXME, S.A.</t>
  </si>
  <si>
    <t>Fabricación de estructuras metálicas y sus componentes</t>
  </si>
  <si>
    <t xml:space="preserve">01003142012004 </t>
  </si>
  <si>
    <t>SAS AUTOSYSTEMTECHNIK, S.A. (CT VITORIA)</t>
  </si>
  <si>
    <t>Fabricación de otros componentes, piezas y accesorios para vehículos de motor</t>
  </si>
  <si>
    <t>ZENTEN BERNHARD GROTEN, S.L.</t>
  </si>
  <si>
    <t>LIMPIEZA PUBLICA VIARIA Y RECOGIDA DE RESIDUOS SOLIDOS URBANOS</t>
  </si>
  <si>
    <t>AGARBI BI, U.T.E</t>
  </si>
  <si>
    <t>CONFITERIA Y PASTELERIA ARTESANA</t>
  </si>
  <si>
    <t>Fabricación de pan y de productos frescos de panadería y pastelería</t>
  </si>
  <si>
    <t>ACHA-ORBEA, EGAÑA Y CIA, S.A.</t>
  </si>
  <si>
    <t>UTE TMB ARRAIZ</t>
  </si>
  <si>
    <t>TRANSPORTE DE VIAJEROS POR CARRETERA REGULARES Y DISCRECIONALES</t>
  </si>
  <si>
    <t>ESTACIONES DE SERVICIO</t>
  </si>
  <si>
    <t>Comercio al por menor de combustible para la automoción en establecimientos especializados</t>
  </si>
  <si>
    <t>MACANDREWS, S.A.U. (VIZCAYA )</t>
  </si>
  <si>
    <t>Actividades anexas al transporte marítimo y por vías navegables interiores</t>
  </si>
  <si>
    <t>LIMPIEZA DE EDIFICIOS Y LOCALES DE BIZKAIA</t>
  </si>
  <si>
    <t>COMERCIO DEL MUEBLE</t>
  </si>
  <si>
    <t>Intermediarios del comercio de muebles, artículos para el hogar y ferretería</t>
  </si>
  <si>
    <t>COMERCIO DEL METAL</t>
  </si>
  <si>
    <t>Intermediarios del comercio de maquinaria, equipo industrial, embarcaciones y aeronaves</t>
  </si>
  <si>
    <t>CONSTRUCCIÓN DE BIZKAIA</t>
  </si>
  <si>
    <t>MARTXOA</t>
  </si>
  <si>
    <t>MARZO</t>
  </si>
  <si>
    <t>FUNDACION VITAL FUNDAZIOA</t>
  </si>
  <si>
    <t>Artes escénicas</t>
  </si>
  <si>
    <t>IpcCAE2020+1</t>
  </si>
  <si>
    <t>LIDL SUPERMERCADOS, S.A.U. (Almacén de Llodio)</t>
  </si>
  <si>
    <t>Comercio al por menor en establecimientos no especializados, con predominio en productos alimenticio</t>
  </si>
  <si>
    <t>IpcCAE2020 (gdo 1%)</t>
  </si>
  <si>
    <t>ENGRANAJES JUARISTI, S.L.</t>
  </si>
  <si>
    <t>Ingeniería mecánica por cuenta de terceros</t>
  </si>
  <si>
    <t>REGAL BELOIT SPAIN, S.A.</t>
  </si>
  <si>
    <t>Fabricación de otros productos metálicos n.c.o.p.</t>
  </si>
  <si>
    <t>DISTRIBUIDORA FARMACEUTICA DE GIPUZKOA, S.A.</t>
  </si>
  <si>
    <t>Comercio al por mayor de productos farmacéuticos</t>
  </si>
  <si>
    <t>[2016: 1,00]</t>
  </si>
  <si>
    <t>[2016: 1756]</t>
  </si>
  <si>
    <t>GKN DRIVELINE ZUMAIA (PLANTA DE LEGAZPIA)</t>
  </si>
  <si>
    <t>EMPRESAS DE LIMPIEZA EN LAS DEPENDENCIAS MUNICIPALES DE IRUN</t>
  </si>
  <si>
    <t>CLECE, S.A. (SERVICIO DE AYUDA A DOMICILIO Y PISOS TUTELADOS EN LA LOCALIDAD DE IRUN )</t>
  </si>
  <si>
    <t>[2014-2018: 0,00; 2022: 0,00]</t>
  </si>
  <si>
    <t>PARKING UNAMUNO SOCIEDAD CONCESIONARIA DEL AYUNTAMIENTO DE BILBAO SA</t>
  </si>
  <si>
    <t>Actividades anexas al transporte terrestre</t>
  </si>
  <si>
    <t>ASESORIA HERRERO, S.A.</t>
  </si>
  <si>
    <t>Actividades de contabilidad, teneduría de libros, auditoría y asesoría fiscal</t>
  </si>
  <si>
    <t>NAVIERA MURUETA, S.A.</t>
  </si>
  <si>
    <t>Transporte marítimo de pasajeros</t>
  </si>
  <si>
    <t>Ipc2020+0,75</t>
  </si>
  <si>
    <t>INDUSTRIAS IBAIONDO, S.A.</t>
  </si>
  <si>
    <t>Ipc+0,80</t>
  </si>
  <si>
    <t>3DB CONSULTORES, S.L.</t>
  </si>
  <si>
    <t>Servicios técnicos de ingeniería y otras actividades relacionadas con el asesoramiento técnico</t>
  </si>
  <si>
    <t>IpcBizkaia2020 (gdo 1,00)</t>
  </si>
  <si>
    <t>DIARIO EL CORREO, S.A.</t>
  </si>
  <si>
    <t>Otras actividades de impresión y artes gráficas</t>
  </si>
  <si>
    <t>ETRA NORTE</t>
  </si>
  <si>
    <t>Instalaciones eléctricas</t>
  </si>
  <si>
    <t>EMPRESAS DE COLECTIVIDADES EN COMEDORES ESCOLARES DE GESTION DIRECTA DEPENDIENTES DEL DEPARTAMENTO DE EDUCACIÓN DEL GOBIERNO VASCO</t>
  </si>
  <si>
    <t>Otros servicios de comidas</t>
  </si>
  <si>
    <t>Incr = Laborales Dpto Educac. G.V.</t>
  </si>
  <si>
    <t>UTE IV TUNSTALL TELEVIDA-GSR-GRUPO IGUALMEQUISA (ENTIDAD SUCESORA DE UTE TUNSTALL TELEVIDA GSR-IMQ)</t>
  </si>
  <si>
    <t>IpcCAE+1,25
(garantizado 3%)</t>
  </si>
  <si>
    <t>CONVENIO LOIRE, S.A.F.E.</t>
  </si>
  <si>
    <t>MEGATECH INDUSTRIES TECHNICAL CENTER, S.L.U.</t>
  </si>
  <si>
    <t>APIRILA</t>
  </si>
  <si>
    <t>ABRIL</t>
  </si>
  <si>
    <t>CEGASA PORTABLE ENERGY, S.L.</t>
  </si>
  <si>
    <t>Comercio al por mayor de aparatos electrodomésticos</t>
  </si>
  <si>
    <t>ASPACE VIVIENDA RESIDENCIA [2015: 3,75; 2016: 0,00]</t>
  </si>
  <si>
    <t>ctividades de servicios sociales sin alojamiento para personas con discapacidad</t>
  </si>
  <si>
    <t>CENTRO INTERNACIONAL DE CULTURA CONTEMPORÁNEA, S.A. (CICC, S.A.)</t>
  </si>
  <si>
    <t>Educación cultural</t>
  </si>
  <si>
    <t>[2022: IpcCAE2021+1]</t>
  </si>
  <si>
    <t>[2022: 1625]</t>
  </si>
  <si>
    <t>TALLERES PROTEGIDOS GUREAK, S.A.</t>
  </si>
  <si>
    <t>Actividades de servicios sociales sin alojamiento para personas con discapacidad</t>
  </si>
  <si>
    <t>FERROVIAL SERVICIOS (Jardinería Ayto. Portugalete)</t>
  </si>
  <si>
    <t>Actividades de jardinería</t>
  </si>
  <si>
    <t>LIMPIEZAS NERVIÓN, S.A.</t>
  </si>
  <si>
    <t>GESTLAB98 (Ct ZORROTZAURRE Y VIRGEN BLANCA)</t>
  </si>
  <si>
    <t>Otras actividades sanitarias</t>
  </si>
  <si>
    <t>ASCENSORES REKALDE, S.L.</t>
  </si>
  <si>
    <t>Otras instalaciones en obras de construcción</t>
  </si>
  <si>
    <t>ANSAREO SANEAMIENTOS Y SERVICIOS, S.A.</t>
  </si>
  <si>
    <t>s/productividad</t>
  </si>
  <si>
    <t>BRUSS JUNTAS TÉCNICAS, S.L. (Sociedad en comandita)</t>
  </si>
  <si>
    <t>MAIATZA</t>
  </si>
  <si>
    <t>MAYO</t>
  </si>
  <si>
    <t>ALBERTIA CAMPUS, S.L.</t>
  </si>
  <si>
    <t>NAIPES HERACLIO FOURNIER, S.A.</t>
  </si>
  <si>
    <t>GUREAK ARABA</t>
  </si>
  <si>
    <t>Agencias de publicidad</t>
  </si>
  <si>
    <t>COMERCIO MUEBLES</t>
  </si>
  <si>
    <t>GIROA, S.A.U.</t>
  </si>
  <si>
    <t>Servicios integrales a edificios e instalaciones</t>
  </si>
  <si>
    <t>IpcAlava2020*1,35</t>
  </si>
  <si>
    <t>SEJUBER SERVICIOS ASISTENCIA TECNICA, S.L.</t>
  </si>
  <si>
    <t>IpcCAE2020+1 (gdo 1%)</t>
  </si>
  <si>
    <t>GESTION MATERIALES &amp; PROYECTOS</t>
  </si>
  <si>
    <t>IRIS CHAINS, S.L.</t>
  </si>
  <si>
    <t>1,00 (gdo Ipc)</t>
  </si>
  <si>
    <t>CONVENIO CRUZ ROJA GIPUZKOA</t>
  </si>
  <si>
    <t>Otras actividades de servicios sociales sin alojamiento n.c.o.p.</t>
  </si>
  <si>
    <t>MECANIZADOS KANTER, S.A.</t>
  </si>
  <si>
    <t>COTONES AGUIRREZABAL, S.A.</t>
  </si>
  <si>
    <t>Fabricación de otros productos textiles de uso técnico e industrial</t>
  </si>
  <si>
    <t>UNILEVER FOODS ESPAÑA, S.A. (ANTES AGRA, S.A.)</t>
  </si>
  <si>
    <t>Elaboración de otros productos alimenticios n.c.o.p.</t>
  </si>
  <si>
    <t>Ipc (min 1,30 / max. 1,80)</t>
  </si>
  <si>
    <t>EDITORIAL IPARRAGUIRRE, S.A. (EISA)</t>
  </si>
  <si>
    <t>Edición de periódicos</t>
  </si>
  <si>
    <t>UTE BILKETA 2017 (SERVICIO RECOG. Y TRANSP. DERSUDE LA MANCOMUNIDAD DE LEA ARTIBAI)</t>
  </si>
  <si>
    <t>FUNDACIÓN LANTEGI BATUAK</t>
  </si>
  <si>
    <t>IpcCAE</t>
  </si>
  <si>
    <t>IBERINOX RECYCLING PLUS, S.L.</t>
  </si>
  <si>
    <t>Comercio al por mayor de chatarra y productos de desecho</t>
  </si>
  <si>
    <t>ELEMENTOS DE VERIFICACIÓN Y CONTROL, S.A. Y ELEMENTOS MECÁNICOS DE ALTA PRECISIÓN, S.A.</t>
  </si>
  <si>
    <t>Fabricación de otra maquinaria de uso general n.c.o.p.</t>
  </si>
  <si>
    <t xml:space="preserve">Ipc+0,5 ó Ipc+1 ó Ipc+1,5 (s/tramos sal.) </t>
  </si>
  <si>
    <t>FUNDACION ARGIA -- ARGIA FUNDAZIOA</t>
  </si>
  <si>
    <t>1,5 (gdo IpcCAE)</t>
  </si>
  <si>
    <t>OFICINAS DE FARMACIA</t>
  </si>
  <si>
    <t>Comercio al por menor de productos farmacéuticos en establecimientos especializados</t>
  </si>
  <si>
    <t>UTE SICE VECTALIA GRÚA BILBAO</t>
  </si>
  <si>
    <t>CONFITERIAS Y PASTELERIAS DE GIPUZKOA</t>
  </si>
  <si>
    <t>Fabricación de galletas y productos de panadería y pastelería de larga duración</t>
  </si>
  <si>
    <t>EULEN, S.A. (LIMPIEZA DE EDIFICIOS Y LOCALES DEPENDIENTES DE LA D. FORAL DE GIPUZKOA)</t>
  </si>
  <si>
    <t>SOCIEDAD RECTORA DE LA BOLSA DE VALORES DE BILBAO</t>
  </si>
  <si>
    <t>Otros servicios financieros, excepto seguros y fondos de pensiones n.c.o.p.</t>
  </si>
  <si>
    <t>ENVISER SERVICIOS Y MEDIO AMBIENTE, S.A. Y TRABAJADORES L.V Y R.S.U DE ERANDIO</t>
  </si>
  <si>
    <t>EKAINA</t>
  </si>
  <si>
    <t>JUNIO</t>
  </si>
  <si>
    <t>AIALA VIDRIO, S.A.U.</t>
  </si>
  <si>
    <t>2313</t>
  </si>
  <si>
    <t>Fabricacion de envases de vidrio hueco</t>
  </si>
  <si>
    <t>Ipc 2020+1</t>
  </si>
  <si>
    <t>Ipc 2021+1</t>
  </si>
  <si>
    <t>FOMENTO DE CONSTRUCCIONES Y CONTRATAS, S.A. (SERVICIO DE LIMPIEZA VIARIA DE LLODIO)</t>
  </si>
  <si>
    <t>8129</t>
  </si>
  <si>
    <t>LIMPIEZA PUBLICA</t>
  </si>
  <si>
    <t>AERNNOVA ENGINEERING SOLUTIONS, S.A.</t>
  </si>
  <si>
    <t>7112</t>
  </si>
  <si>
    <t>SERVICIOS TÉCNICOS DE INGENIERÍA</t>
  </si>
  <si>
    <t>CONDESA FABRIL, S.A.</t>
  </si>
  <si>
    <t>2420</t>
  </si>
  <si>
    <t>FABRICACION DE TUBO DE ACERO SOLDADO</t>
  </si>
  <si>
    <t>URKUNDE, S.A.</t>
  </si>
  <si>
    <t>Fabricación de otro material y equipo eléctrico</t>
  </si>
  <si>
    <t>01/01/2019</t>
  </si>
  <si>
    <t>31/12/2020</t>
  </si>
  <si>
    <t xml:space="preserve"> </t>
  </si>
  <si>
    <t>0,80 (+ 250 €)</t>
  </si>
  <si>
    <t xml:space="preserve"> Ipc + 260 €</t>
  </si>
  <si>
    <t>ASTRASA, S.A.</t>
  </si>
  <si>
    <t>4941</t>
  </si>
  <si>
    <t>Transporte de Mercancias por Carretera</t>
  </si>
  <si>
    <t>01/05/2019</t>
  </si>
  <si>
    <t>HIJOS DE ANTONIO AREIZAGA, S.A.</t>
  </si>
  <si>
    <t>4931</t>
  </si>
  <si>
    <t>TRANSPORTE REGULAR INTERURBANO VIAJEROS POR CARRETERA LURRALDEBUS LINEAS A1 A2</t>
  </si>
  <si>
    <t>01/01/2018</t>
  </si>
  <si>
    <t>31/12/2019</t>
  </si>
  <si>
    <t>ORBELAN PLASTICOS, S.A.</t>
  </si>
  <si>
    <t>2229</t>
  </si>
  <si>
    <t>31/12/2021</t>
  </si>
  <si>
    <t>URRESTARAZU METALWORKING</t>
  </si>
  <si>
    <t>2593</t>
  </si>
  <si>
    <t>Fabricación de productos de alambre, cadenas y muelles</t>
  </si>
  <si>
    <t>Ipc+1 (gdo. 2%)</t>
  </si>
  <si>
    <t>REFRACTARIOS DE KELSEN, S.A.</t>
  </si>
  <si>
    <t>2320</t>
  </si>
  <si>
    <t>Fabricación de productos cerámicos refractarios</t>
  </si>
  <si>
    <t>INTEGRA MANTENIMIENTO, GESTION Y SERVICIOS INTEGRALES CEE, S.L. (POLIDEPORTIVOS GESTIÓN MUNICIPAL DE DONOSTIA)</t>
  </si>
  <si>
    <t>8122</t>
  </si>
  <si>
    <t>Otras actividades de limpieza industrial y de edificios</t>
  </si>
  <si>
    <t>GOROLDI, S.L. (JARDINERIA IRUN) - GUREAK BERDEA, S.L.U.</t>
  </si>
  <si>
    <t>8130</t>
  </si>
  <si>
    <t>IpcCAE2020+0,15 (gdo 1,00)</t>
  </si>
  <si>
    <t>GOROLDI, S.L. - GUREAK BERDEA, S.L.U.</t>
  </si>
  <si>
    <t>Otras actividades de limpieza</t>
  </si>
  <si>
    <t>SANATORIO DE USURBIL, S.L.</t>
  </si>
  <si>
    <t>8610</t>
  </si>
  <si>
    <t>EMAUS FUNDACION SOCIAL</t>
  </si>
  <si>
    <t>8720</t>
  </si>
  <si>
    <t>Asistencia en establecimientos residenciales para personas con discapacidad intelectual, enfermedad</t>
  </si>
  <si>
    <t>TRATAMIENTOS TERMICOS YURRE, S.L</t>
  </si>
  <si>
    <t>2561</t>
  </si>
  <si>
    <t>Tratamiento y revestimiento de metales</t>
  </si>
  <si>
    <t>LUBERRI OBRAK ETA ZERBITZUAK, S.L.</t>
  </si>
  <si>
    <t>BELGICAST INTERNACIONAL, S.L.</t>
  </si>
  <si>
    <t>GALVANIZADOS IZURZA, S.A.</t>
  </si>
  <si>
    <t>Producción de perfiles en frío por conformación con plegado</t>
  </si>
  <si>
    <t>EULEN (CENTRO DE DIA DE TRAPAGARAN)</t>
  </si>
  <si>
    <t>IpcBizk+2 (gdo 5%)</t>
  </si>
  <si>
    <t>IpcBizk+0,5 (gdo 2,5%)</t>
  </si>
  <si>
    <t>MICRODECO BORP, S.A.</t>
  </si>
  <si>
    <t>BOLLORÉ TRANSPORT LOGISTICS SPAIN, S.A.U.</t>
  </si>
  <si>
    <t>Ipc2019 (0,80) ó Inidcador (+favor.)</t>
  </si>
  <si>
    <t>Ipc2020 ó Inidcador (+favor.)</t>
  </si>
  <si>
    <t>PIEDRA Y MARMOL</t>
  </si>
  <si>
    <t>0811</t>
  </si>
  <si>
    <t>Extracción de piedra ornamental y para la construcción, piedra caliza, yeso, creta y pizarra</t>
  </si>
  <si>
    <t>BOMBARDIER EUROPEAN HOLDINGS, S.L.U. -TRAPAGA (ANTES BOMBARDIER  TRANSPORTATION SPAIN SA)</t>
  </si>
  <si>
    <t>[2016: 0,00]</t>
  </si>
  <si>
    <t>APARKABISA (BIZKAIAKO GARRAIOGUNEA, A.B.- CENTRO DE TRANSPORTES DE BIZKAIA, S.A.)</t>
  </si>
  <si>
    <t>ONURA XXI ZERBITALDEA, S.L.L.</t>
  </si>
  <si>
    <t>Ipc2020 (gdo 1,50)</t>
  </si>
  <si>
    <t>CESPA, S.A. (AYUNTAMIENTO SANTURCE)</t>
  </si>
  <si>
    <t>0,80 (+ incr. Lineal s/categ.)</t>
  </si>
  <si>
    <t>TALLERES DE PRECISION GAI, S.L.</t>
  </si>
  <si>
    <t>Otras industrias manufactureras n.c.o.p.</t>
  </si>
  <si>
    <t>GESTION DE INFRAESTRUCTURAS DE BIZKAIA - BIZKAIKO AZPIEGITUREN KUDEAKETA, S.A.</t>
  </si>
  <si>
    <t>IpcBizk2020+0,40</t>
  </si>
  <si>
    <t>DHL EXPRESS SPAIN, S.L.U.</t>
  </si>
  <si>
    <t>Transporte aéreo de mercancías</t>
  </si>
  <si>
    <t>KUPELAN KENTUCKY, S.COOP.</t>
  </si>
  <si>
    <t>Restaurantes y puestos de comidas</t>
  </si>
  <si>
    <t>TRANSPORTE SANITARIO POR CARRETERA EN AMBULANCIA DE ENFERMOS/AS Y ACCIDENTADOS/AS DE LA CAPV</t>
  </si>
  <si>
    <t>GUE, S.A.</t>
  </si>
  <si>
    <t>Otras actividades de apoyo a las empresas n.c.o.p.</t>
  </si>
  <si>
    <t>IMPACTO, S.L. (RESIDENCIA CONDE DE ARESTI)</t>
  </si>
  <si>
    <t>45 € lineales</t>
  </si>
  <si>
    <t>UZTAILA</t>
  </si>
  <si>
    <t>JULIO</t>
  </si>
  <si>
    <t>TUYPER, S.A.</t>
  </si>
  <si>
    <t>Estirado en frío</t>
  </si>
  <si>
    <t>2,10 (ó Ipc2020 si &gt;2,10)</t>
  </si>
  <si>
    <t>ABRASIVOS UNESA, S.L.</t>
  </si>
  <si>
    <t>Fabricación de productos abrasivos</t>
  </si>
  <si>
    <t>Ipc2020 (gdo. 1,00)</t>
  </si>
  <si>
    <t>INTERAL, S.A.</t>
  </si>
  <si>
    <t>Elaboración de preparados alimenticios homogeneizados y alimentos dietéticos</t>
  </si>
  <si>
    <t xml:space="preserve">KROSAKI AMR REFRACTARIOS, S.A.U. </t>
  </si>
  <si>
    <t>Ipc2020+1,00</t>
  </si>
  <si>
    <t>GUREAK GARBITASUNA, S.L.U.</t>
  </si>
  <si>
    <t>IpcCAE+0,25 (gdo. 1,50</t>
  </si>
  <si>
    <t>IpcCAE+0,25 (gdo. 1,51</t>
  </si>
  <si>
    <t xml:space="preserve">INSTALACIONES DEPORTIVAS MUNICIPALES DEL MAJORI KIROLDEGIA DE ORDIZIA </t>
  </si>
  <si>
    <t>[2022: IpcCAE2021]</t>
  </si>
  <si>
    <t>IpcCA2020</t>
  </si>
  <si>
    <t>KATEA-LEGAIA, S.L.L.</t>
  </si>
  <si>
    <t>U.T.E. ARTIGAS</t>
  </si>
  <si>
    <t>GARAIA, SOCIEDAD COOPERATIVA</t>
  </si>
  <si>
    <t>Otro procesado y conservación de frutas y hortalizas</t>
  </si>
  <si>
    <t>SMURFIT KAPPA NERVION, S.A.</t>
  </si>
  <si>
    <t>Fabricación de pasta papelera</t>
  </si>
  <si>
    <t>ABUZTUA</t>
  </si>
  <si>
    <t>AGOSTO</t>
  </si>
  <si>
    <t>20104111012019</t>
  </si>
  <si>
    <t>Eulen Servicios Sociosanitarios, S.A. (Ayuda a domicilio - Ordizia)</t>
  </si>
  <si>
    <t>Otros servicios personales n.c.o.p.</t>
  </si>
  <si>
    <t>20101671012016</t>
  </si>
  <si>
    <t>LACOR INDUSTRIA DEL MENAJE, S.L.</t>
  </si>
  <si>
    <t>[2022: Ipc2021+0,5]</t>
  </si>
  <si>
    <t>SIDENOR ACEROS ESPECIALES, S.L. (Oficinas Generales)</t>
  </si>
  <si>
    <t>FERROVIAL SERVICIOS, S.A. (JARDINERÍA EN AEROPUERTO DE LOIU)</t>
  </si>
  <si>
    <t>TRANSBISA GESTIÓN DE INFRAESTRUCTURAS, S.A. (TUNELES DE ARCHANDA)</t>
  </si>
  <si>
    <t>[2022: IpcBizk21+0,25]</t>
  </si>
  <si>
    <t>IpcBizk20+0,25 (gdo. 1,50)</t>
  </si>
  <si>
    <t>PRECISION CASTNG BILBAO, S.A.U.</t>
  </si>
  <si>
    <t>Fundición de metales ligeros</t>
  </si>
  <si>
    <t>[2022: Ipc21+1]</t>
  </si>
  <si>
    <t>[2023: Ipc22+1]</t>
  </si>
  <si>
    <t>MONTAJES PORTUGALE, S.L. (MONPORSA)</t>
  </si>
  <si>
    <t>IRAILA</t>
  </si>
  <si>
    <t>SEPTIEMBRE</t>
  </si>
  <si>
    <t>FERROVIAL-SERVICIOS, S.A. (CT MICHELIN-VITORIA)</t>
  </si>
  <si>
    <t>[s/categorias
Oficial 1ª]</t>
  </si>
  <si>
    <t>[2022: 1,30
ó Ipc21 si &gt;1,30]</t>
  </si>
  <si>
    <t>4,33
[Oficial 1ª]</t>
  </si>
  <si>
    <t>2,16
[Oficial 1ª]</t>
  </si>
  <si>
    <t>2,11
[Oficial 1ª]</t>
  </si>
  <si>
    <t>JEZ SISTEMAS FERROVIARIOS, S.L.</t>
  </si>
  <si>
    <t>ALCASTING LEGUTIANO, S.L.U.</t>
  </si>
  <si>
    <t>IpcAlava2020+1,5</t>
  </si>
  <si>
    <t>PERFILES ESPECIALES SELAK, S.L.</t>
  </si>
  <si>
    <t>Estudios de mercado y realización de encuestas de opinión pública</t>
  </si>
  <si>
    <t>IPC</t>
  </si>
  <si>
    <t>DHL PARCEL GIPUZKOA SPAIN, S.L.</t>
  </si>
  <si>
    <t>FUNDACION ULIAZPI</t>
  </si>
  <si>
    <t>GUREAK ZERBITZU ANITZAK, S.L.U.</t>
  </si>
  <si>
    <t>1,50
(IpcCAE+0,40)</t>
  </si>
  <si>
    <t>AÑARBE UTE [2022: IpcCAE2021+1; 2023: IpcCAE2022+1]</t>
  </si>
  <si>
    <t>Captación, depuración y distribución de agua</t>
  </si>
  <si>
    <t>GARBIALDI, S.A. (LIMPIEZA DE EDIFCIOS JUDICIALES Y CENTROS DE MENORES EN GIPUZKOA)</t>
  </si>
  <si>
    <t>Ipc2020+1,50</t>
  </si>
  <si>
    <t>FABRICACION DE PASTA PAPEL Y CARTON</t>
  </si>
  <si>
    <t>Ipc2020+1,25</t>
  </si>
  <si>
    <t>AZTERTZEN SERVICIOS ASISTENCIALES, S.L. (SERVICIO DE AYUDA A DOMICILIO DE DONOSTIA-SAN SEBASTIÁN)</t>
  </si>
  <si>
    <t>[2022: 1,00]</t>
  </si>
  <si>
    <t>SISTEMAS VALLE LENIZ, S.L.U.</t>
  </si>
  <si>
    <t>Fabricación de cerraduras y herrajes</t>
  </si>
  <si>
    <t>BERMEO OFF SHORE, S.A.</t>
  </si>
  <si>
    <t>Manipulación de mercancías</t>
  </si>
  <si>
    <t>FERROVIAL SERVICIOS, S.A. (MANTENIMIENTO MUSEO GUGGENHEIM BILBAO)</t>
  </si>
  <si>
    <t>[2022: Ipc2021+1,75]</t>
  </si>
  <si>
    <t>ENVISER SERVICIOS MEDIAMBIENTALES, S.A.U. (LIMPIEZA VIARIA DE ARRIGORRIAGA)</t>
  </si>
  <si>
    <t>[2022: Ipc21+1 (gdo. 2,50)]</t>
  </si>
  <si>
    <t>[2023: Ipc22+1,5 (gdo. 2,50)]</t>
  </si>
  <si>
    <t>Ipc2020+1 (gdo. 2,50)</t>
  </si>
  <si>
    <t>HARSCO METALS LYCRETE, S.A.U.</t>
  </si>
  <si>
    <t>EBAKI XXI, S.A.</t>
  </si>
  <si>
    <t>Aserrado y cepillado de la madera</t>
  </si>
  <si>
    <t>OUTSERVICO SERVICIOS DE EXTERNALIZACION, S.L.</t>
  </si>
  <si>
    <t>Otras actividades profesionales, científicas y técnicas n.c.o.p.</t>
  </si>
  <si>
    <t>Tabla salarial</t>
  </si>
  <si>
    <t>APARCAMIENTOS BILBAO, S.A.</t>
  </si>
  <si>
    <t>ENTE PUBLICO EUSKAL TRENBIDE SAREA - RED FERROVIARIA VASCA</t>
  </si>
  <si>
    <t xml:space="preserve"> = Admon. CAE</t>
  </si>
  <si>
    <t>URRIA</t>
  </si>
  <si>
    <t>OCTUBRE</t>
  </si>
  <si>
    <t>TUBERIAS Y PERFILES PLASTICOS, S.A.U. - TUYPER</t>
  </si>
  <si>
    <t>Fabricación de productos de plástico para la construcción</t>
  </si>
  <si>
    <t>AMURRIO FERROCARRIL Y EQUIPOS, S.A. (ANTES TALLERES AMURRIO, S.A.)</t>
  </si>
  <si>
    <t>Fabricación de locomotoras y material ferroviario</t>
  </si>
  <si>
    <t>MOTOR GORBEA, S.A.</t>
  </si>
  <si>
    <t>Venta de automóviles y vehículos de motor ligeros</t>
  </si>
  <si>
    <t>Ipc+1,50</t>
  </si>
  <si>
    <t>VIDEINSA</t>
  </si>
  <si>
    <t>DOMINION INDUSTRY &amp; INFRAESTRUCTURES, S.L.  (CT MICHELIN - VITORIA)</t>
  </si>
  <si>
    <t>AAF, S.A.</t>
  </si>
  <si>
    <t>RECUBRIMIENTOS ORGANICOS, S.A. - SARO</t>
  </si>
  <si>
    <t xml:space="preserve">01100192012012 </t>
  </si>
  <si>
    <t>OLAN, S.A</t>
  </si>
  <si>
    <t>RTS, S.A.</t>
  </si>
  <si>
    <t>2932</t>
  </si>
  <si>
    <t>INDUSTRIAS GOL, S.A. (SORALUZE)</t>
  </si>
  <si>
    <t>GARBIALDI, S.A. (LIMPIEZA EDIFICIOS DPTO SEGURIDAD GOB. VASCO EN GIPUZKOA)</t>
  </si>
  <si>
    <t>[2022: Ipc+2]</t>
  </si>
  <si>
    <t>Ipc+2</t>
  </si>
  <si>
    <t>CIE LEGAZPI, S.A.</t>
  </si>
  <si>
    <t>[2022: IpcCAE21+1, gdo. 1,75]</t>
  </si>
  <si>
    <t>IpcCAE2020+1
(gdo. 1,75)</t>
  </si>
  <si>
    <t>ORQUESTA DE EUSKADI, S.A.</t>
  </si>
  <si>
    <t xml:space="preserve"> = Gob. Vasco</t>
  </si>
  <si>
    <t>TECNOLOGIA DEL CABLE, S.A.</t>
  </si>
  <si>
    <t>1,20
(+ incr. Lineal)</t>
  </si>
  <si>
    <t>0,80
(+ incr. Lineal)</t>
  </si>
  <si>
    <t>SPANSET, S.A.</t>
  </si>
  <si>
    <t>TECCI CIRCUITOS IMPRESOS, S.L.</t>
  </si>
  <si>
    <t>Fabricación de componentes electrónicos</t>
  </si>
  <si>
    <t>ELECPASAIA, S.L.</t>
  </si>
  <si>
    <t>Reparación y mantenimiento naval</t>
  </si>
  <si>
    <t>AURRERATZ SDAD. COOP. DE INICIATIVA SOCIAL</t>
  </si>
  <si>
    <t>DOMINION SERVICIOS MEDIO AMBIENTALES, S.L.</t>
  </si>
  <si>
    <t>BUSTURIALDEA LEA ARTIBAI BUS, S.A.</t>
  </si>
  <si>
    <t>ANIVI INGENIERIA, S.A.</t>
  </si>
  <si>
    <t>GAMESA ENERGY TRANSMISSION, S.A.U.</t>
  </si>
  <si>
    <t xml:space="preserve">  [2022 2,00 (ó Ipc2021 si mayor)]</t>
  </si>
  <si>
    <t>2,00 (ó Ipc2020 si mayor)</t>
  </si>
  <si>
    <t>TROGER IURRETA, S.A</t>
  </si>
  <si>
    <t>TROGER, S.A</t>
  </si>
  <si>
    <t>JOSE Mª MENDIOLA, S.A.</t>
  </si>
  <si>
    <t>AZAROA</t>
  </si>
  <si>
    <t>NOVIEMBRE</t>
  </si>
  <si>
    <t>NUTER, S.A.U.</t>
  </si>
  <si>
    <t>HOSPITAL QUIRÓNSALUD VITORIA</t>
  </si>
  <si>
    <t>2,00
(gdo. Ipc2020)</t>
  </si>
  <si>
    <t>COMERCIO TEXTIL DE ALAVA</t>
  </si>
  <si>
    <t>Intermediarios del comercio de textiles, prendas de vestir, peletería, calzado y artículos de cuero</t>
  </si>
  <si>
    <t>BAUMANN MUELLES, S.A.</t>
  </si>
  <si>
    <t>Ipc Alava 2020</t>
  </si>
  <si>
    <t>ARTES GRAFICAS E INDUSTRIAS AUXILIARES, MANIPULADOS PAPEL Y CARTON Y EDITORIALES</t>
  </si>
  <si>
    <t>Fabricación de papel y cartón ondulados; fabricación de envases y embalajes de papel y cartón</t>
  </si>
  <si>
    <t>HERRIBUS, S.A.</t>
  </si>
  <si>
    <t>[2022: Ipc Gipuzkoa 2021+0,30]</t>
  </si>
  <si>
    <t>Ipc Gipuzkoa 2020+0,30</t>
  </si>
  <si>
    <t>COUTH INDUSTRIAL MARKING SYSTEMS, S.L.U.</t>
  </si>
  <si>
    <t>Ipc2020+0,60</t>
  </si>
  <si>
    <t>INDUSTRIAS BETIK, S.A.</t>
  </si>
  <si>
    <t>IpcCAE+0,80
(garantizado 1,80)</t>
  </si>
  <si>
    <t>ATRESSA AUTOMOTIVE FACTORY, S.A.</t>
  </si>
  <si>
    <t>Fabricación de equipos eléctricos y electrónicos para vehículos de motor</t>
  </si>
  <si>
    <t>ESTACIONAMIENTOS ALHONDIGA, S.A.</t>
  </si>
  <si>
    <t>HOTEL NH COLLECTION VILLA DE BILBAO</t>
  </si>
  <si>
    <t>Hasta 150% IpcBizkaia2019 (s/resultados)</t>
  </si>
  <si>
    <t>Hasta 150% IpcBizkaia2020 (s/resultados)</t>
  </si>
  <si>
    <t xml:space="preserve">INGETEAM POWER TECHNOLOGY </t>
  </si>
  <si>
    <t>IpcCAE2020+1,25</t>
  </si>
  <si>
    <t>TECMAN SVA, S.L.</t>
  </si>
  <si>
    <t>[2022: IpcCAE2021 +0,5 (gdo. 2.00)]</t>
  </si>
  <si>
    <t>IpcCAE2020+0,50
(garantizado 2,00)</t>
  </si>
  <si>
    <t>EATON INDUSTRIES (SPAIN), S.L.</t>
  </si>
  <si>
    <t>TENNECO AUTOMOTIVE IBERICA, S.A. (CT ERMUA)</t>
  </si>
  <si>
    <t>IpcCAE2020+1,60
(garantizado 1,60)</t>
  </si>
  <si>
    <t>SERVICIOS SIDERÚRGICOS CENTRALIZADOS,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</si>
</sst>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dd/mm/yyyy;@"/>
    <numFmt numFmtId="165" formatCode="00000000000000"/>
    <numFmt numFmtId="166" formatCode="0000"/>
    <numFmt numFmtId="167" formatCode="#,##0.00_ ;[Red]\-#,##0.00\ "/>
    <numFmt numFmtId="168" formatCode="0_)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i/>
      <sz val="7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3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8"/>
      <color indexed="18"/>
      <name val="Cambria"/>
      <family val="1"/>
    </font>
    <font>
      <u/>
      <sz val="11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7"/>
      <name val="Arial"/>
      <family val="2"/>
    </font>
    <font>
      <sz val="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8" fillId="3" borderId="0" applyNumberFormat="0" applyBorder="0" applyAlignment="0" applyProtection="0"/>
    <xf numFmtId="0" fontId="19" fillId="3" borderId="6" applyNumberFormat="0" applyAlignment="0" applyProtection="0"/>
    <xf numFmtId="0" fontId="20" fillId="10" borderId="7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23" fillId="3" borderId="6" applyNumberFormat="0" applyAlignment="0" applyProtection="0"/>
    <xf numFmtId="44" fontId="24" fillId="0" borderId="0" applyFont="0" applyFill="0" applyBorder="0" applyAlignment="0" applyProtection="0"/>
    <xf numFmtId="0" fontId="25" fillId="3" borderId="0" applyNumberFormat="0" applyBorder="0" applyAlignment="0" applyProtection="0"/>
    <xf numFmtId="0" fontId="26" fillId="3" borderId="0" applyNumberFormat="0" applyBorder="0" applyAlignment="0" applyProtection="0"/>
    <xf numFmtId="168" fontId="2" fillId="0" borderId="0"/>
    <xf numFmtId="0" fontId="24" fillId="4" borderId="9" applyNumberFormat="0" applyFont="0" applyAlignment="0" applyProtection="0"/>
    <xf numFmtId="0" fontId="27" fillId="3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2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7" fillId="0" borderId="14" applyNumberFormat="0" applyFill="0" applyAlignment="0" applyProtection="0"/>
  </cellStyleXfs>
  <cellXfs count="482">
    <xf numFmtId="0" fontId="0" fillId="0" borderId="0" xfId="0"/>
    <xf numFmtId="0" fontId="1" fillId="0" borderId="0" xfId="1"/>
    <xf numFmtId="49" fontId="1" fillId="0" borderId="0" xfId="1" applyNumberFormat="1"/>
    <xf numFmtId="0" fontId="1" fillId="0" borderId="0" xfId="1" applyAlignment="1">
      <alignment horizontal="center"/>
    </xf>
    <xf numFmtId="1" fontId="1" fillId="0" borderId="0" xfId="1" applyNumberFormat="1"/>
    <xf numFmtId="14" fontId="1" fillId="0" borderId="0" xfId="1" applyNumberFormat="1"/>
    <xf numFmtId="3" fontId="1" fillId="0" borderId="0" xfId="1" applyNumberFormat="1"/>
    <xf numFmtId="0" fontId="2" fillId="0" borderId="0" xfId="1" applyFont="1" applyFill="1" applyAlignment="1"/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1" fontId="9" fillId="0" borderId="0" xfId="1" applyNumberFormat="1" applyFont="1" applyFill="1" applyBorder="1" applyAlignment="1">
      <alignment horizontal="center" vertical="center"/>
    </xf>
    <xf numFmtId="14" fontId="14" fillId="0" borderId="0" xfId="1" applyNumberFormat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right" vertical="center"/>
    </xf>
    <xf numFmtId="49" fontId="9" fillId="0" borderId="0" xfId="1" applyNumberFormat="1" applyFont="1" applyFill="1"/>
    <xf numFmtId="49" fontId="2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1" fontId="9" fillId="0" borderId="0" xfId="1" applyNumberFormat="1" applyFont="1" applyFill="1" applyAlignment="1">
      <alignment vertical="center"/>
    </xf>
    <xf numFmtId="14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0" fontId="1" fillId="0" borderId="0" xfId="1" applyFill="1"/>
    <xf numFmtId="49" fontId="2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9" fillId="0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2" borderId="0" xfId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4" fillId="0" borderId="2" xfId="1" applyNumberFormat="1" applyFont="1" applyFill="1" applyBorder="1" applyAlignment="1">
      <alignment horizontal="left" vertical="center"/>
    </xf>
    <xf numFmtId="0" fontId="3" fillId="0" borderId="2" xfId="1" applyFont="1" applyFill="1" applyBorder="1"/>
    <xf numFmtId="0" fontId="5" fillId="0" borderId="2" xfId="1" applyFont="1" applyFill="1" applyBorder="1"/>
    <xf numFmtId="0" fontId="3" fillId="0" borderId="2" xfId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left"/>
    </xf>
    <xf numFmtId="14" fontId="4" fillId="0" borderId="2" xfId="1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3" fontId="1" fillId="0" borderId="2" xfId="1" applyNumberFormat="1" applyFill="1" applyBorder="1"/>
    <xf numFmtId="3" fontId="3" fillId="0" borderId="2" xfId="1" applyNumberFormat="1" applyFont="1" applyFill="1" applyBorder="1" applyAlignment="1">
      <alignment horizontal="right"/>
    </xf>
    <xf numFmtId="0" fontId="3" fillId="0" borderId="2" xfId="1" applyFont="1" applyFill="1" applyBorder="1" applyAlignment="1">
      <alignment horizontal="left"/>
    </xf>
    <xf numFmtId="0" fontId="4" fillId="0" borderId="2" xfId="1" applyFont="1" applyFill="1" applyBorder="1"/>
    <xf numFmtId="0" fontId="1" fillId="0" borderId="2" xfId="1" applyFill="1" applyBorder="1"/>
    <xf numFmtId="0" fontId="1" fillId="0" borderId="3" xfId="1" applyFill="1" applyBorder="1"/>
    <xf numFmtId="0" fontId="4" fillId="0" borderId="2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14" fontId="4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Continuous"/>
    </xf>
    <xf numFmtId="0" fontId="7" fillId="13" borderId="16" xfId="1" applyFont="1" applyFill="1" applyBorder="1" applyAlignment="1">
      <alignment horizontal="center"/>
    </xf>
    <xf numFmtId="0" fontId="4" fillId="13" borderId="16" xfId="1" applyFont="1" applyFill="1" applyBorder="1" applyAlignment="1">
      <alignment horizontal="center"/>
    </xf>
    <xf numFmtId="1" fontId="4" fillId="13" borderId="16" xfId="1" applyNumberFormat="1" applyFont="1" applyFill="1" applyBorder="1" applyAlignment="1">
      <alignment horizontal="center"/>
    </xf>
    <xf numFmtId="1" fontId="7" fillId="13" borderId="16" xfId="1" applyNumberFormat="1" applyFont="1" applyFill="1" applyBorder="1" applyAlignment="1">
      <alignment horizontal="center"/>
    </xf>
    <xf numFmtId="14" fontId="4" fillId="13" borderId="15" xfId="1" applyNumberFormat="1" applyFont="1" applyFill="1" applyBorder="1" applyAlignment="1">
      <alignment horizontal="center"/>
    </xf>
    <xf numFmtId="0" fontId="4" fillId="13" borderId="15" xfId="1" applyNumberFormat="1" applyFont="1" applyFill="1" applyBorder="1" applyAlignment="1">
      <alignment horizontal="center"/>
    </xf>
    <xf numFmtId="1" fontId="4" fillId="13" borderId="15" xfId="1" applyNumberFormat="1" applyFont="1" applyFill="1" applyBorder="1" applyAlignment="1">
      <alignment horizontal="center"/>
    </xf>
    <xf numFmtId="0" fontId="4" fillId="13" borderId="15" xfId="1" applyFont="1" applyFill="1" applyBorder="1" applyAlignment="1">
      <alignment horizontal="left"/>
    </xf>
    <xf numFmtId="0" fontId="9" fillId="13" borderId="16" xfId="1" applyFont="1" applyFill="1" applyBorder="1" applyAlignment="1">
      <alignment horizontal="left"/>
    </xf>
    <xf numFmtId="165" fontId="2" fillId="14" borderId="0" xfId="1" applyNumberFormat="1" applyFont="1" applyFill="1" applyBorder="1" applyAlignment="1">
      <alignment horizontal="right" vertical="center"/>
    </xf>
    <xf numFmtId="166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right" vertical="center"/>
    </xf>
    <xf numFmtId="14" fontId="11" fillId="14" borderId="0" xfId="1" applyNumberFormat="1" applyFont="1" applyFill="1" applyBorder="1" applyAlignment="1">
      <alignment horizontal="right" vertical="center"/>
    </xf>
    <xf numFmtId="164" fontId="11" fillId="14" borderId="0" xfId="1" applyNumberFormat="1" applyFont="1" applyFill="1" applyBorder="1" applyAlignment="1">
      <alignment horizontal="right" vertical="center"/>
    </xf>
    <xf numFmtId="2" fontId="2" fillId="14" borderId="0" xfId="1" applyNumberFormat="1" applyFont="1" applyFill="1" applyBorder="1" applyAlignment="1">
      <alignment horizontal="left" vertical="center"/>
    </xf>
    <xf numFmtId="2" fontId="2" fillId="14" borderId="0" xfId="1" applyNumberFormat="1" applyFont="1" applyFill="1" applyBorder="1" applyAlignment="1">
      <alignment horizontal="center" vertical="center"/>
    </xf>
    <xf numFmtId="3" fontId="12" fillId="14" borderId="0" xfId="1" applyNumberFormat="1" applyFont="1" applyFill="1" applyBorder="1" applyAlignment="1">
      <alignment horizontal="left" vertical="center"/>
    </xf>
    <xf numFmtId="0" fontId="11" fillId="14" borderId="0" xfId="1" applyFont="1" applyFill="1" applyBorder="1" applyAlignment="1">
      <alignment horizontal="center" vertical="center"/>
    </xf>
    <xf numFmtId="0" fontId="9" fillId="14" borderId="0" xfId="1" applyFont="1" applyFill="1" applyBorder="1" applyAlignment="1">
      <alignment horizontal="left" vertical="center"/>
    </xf>
    <xf numFmtId="0" fontId="2" fillId="14" borderId="0" xfId="1" applyNumberFormat="1" applyFont="1" applyFill="1" applyBorder="1" applyAlignment="1">
      <alignment horizontal="center" vertical="center"/>
    </xf>
    <xf numFmtId="49" fontId="2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left" vertical="center"/>
    </xf>
    <xf numFmtId="49" fontId="2" fillId="14" borderId="0" xfId="1" applyNumberFormat="1" applyFont="1" applyFill="1" applyBorder="1" applyAlignment="1">
      <alignment vertical="center"/>
    </xf>
    <xf numFmtId="3" fontId="2" fillId="14" borderId="0" xfId="1" applyNumberFormat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vertical="center"/>
    </xf>
    <xf numFmtId="0" fontId="2" fillId="15" borderId="2" xfId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right" vertical="center"/>
    </xf>
    <xf numFmtId="2" fontId="2" fillId="15" borderId="2" xfId="1" applyNumberFormat="1" applyFont="1" applyFill="1" applyBorder="1" applyAlignment="1">
      <alignment horizontal="center" vertical="center"/>
    </xf>
    <xf numFmtId="2" fontId="2" fillId="15" borderId="2" xfId="1" applyNumberFormat="1" applyFont="1" applyFill="1" applyBorder="1" applyAlignment="1">
      <alignment horizontal="left" vertical="center"/>
    </xf>
    <xf numFmtId="165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vertical="center" wrapText="1"/>
    </xf>
    <xf numFmtId="0" fontId="11" fillId="15" borderId="0" xfId="1" applyFont="1" applyFill="1" applyBorder="1" applyAlignment="1">
      <alignment vertical="center"/>
    </xf>
    <xf numFmtId="0" fontId="9" fillId="15" borderId="0" xfId="1" applyFont="1" applyFill="1" applyBorder="1" applyAlignment="1">
      <alignment vertical="center"/>
    </xf>
    <xf numFmtId="0" fontId="2" fillId="15" borderId="0" xfId="1" applyFont="1" applyFill="1" applyBorder="1" applyAlignment="1">
      <alignment horizontal="center" vertical="center"/>
    </xf>
    <xf numFmtId="0" fontId="2" fillId="15" borderId="0" xfId="1" applyFont="1" applyFill="1" applyBorder="1" applyAlignment="1">
      <alignment horizontal="right" vertical="center"/>
    </xf>
    <xf numFmtId="2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horizontal="center" vertical="center"/>
    </xf>
    <xf numFmtId="2" fontId="14" fillId="15" borderId="0" xfId="1" applyNumberFormat="1" applyFont="1" applyFill="1" applyBorder="1" applyAlignment="1">
      <alignment horizontal="left" vertical="center"/>
    </xf>
    <xf numFmtId="1" fontId="2" fillId="15" borderId="2" xfId="1" applyNumberFormat="1" applyFont="1" applyFill="1" applyBorder="1" applyAlignment="1">
      <alignment horizontal="center" vertical="center"/>
    </xf>
    <xf numFmtId="14" fontId="11" fillId="15" borderId="2" xfId="1" applyNumberFormat="1" applyFont="1" applyFill="1" applyBorder="1" applyAlignment="1">
      <alignment vertical="center"/>
    </xf>
    <xf numFmtId="164" fontId="11" fillId="15" borderId="2" xfId="1" applyNumberFormat="1" applyFont="1" applyFill="1" applyBorder="1" applyAlignment="1">
      <alignment vertical="center"/>
    </xf>
    <xf numFmtId="2" fontId="9" fillId="15" borderId="2" xfId="1" applyNumberFormat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center" vertical="center"/>
    </xf>
    <xf numFmtId="14" fontId="11" fillId="15" borderId="0" xfId="1" applyNumberFormat="1" applyFont="1" applyFill="1" applyBorder="1" applyAlignment="1">
      <alignment vertical="center"/>
    </xf>
    <xf numFmtId="164" fontId="11" fillId="15" borderId="0" xfId="1" applyNumberFormat="1" applyFont="1" applyFill="1" applyBorder="1" applyAlignment="1">
      <alignment vertical="center"/>
    </xf>
    <xf numFmtId="2" fontId="14" fillId="15" borderId="0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horizontal="center" vertical="center" wrapText="1"/>
    </xf>
    <xf numFmtId="0" fontId="11" fillId="15" borderId="0" xfId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vertical="center"/>
    </xf>
    <xf numFmtId="0" fontId="12" fillId="15" borderId="0" xfId="1" applyFont="1" applyFill="1" applyBorder="1" applyAlignment="1">
      <alignment horizontal="left" vertical="center"/>
    </xf>
    <xf numFmtId="0" fontId="2" fillId="15" borderId="0" xfId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right" vertical="center"/>
    </xf>
    <xf numFmtId="167" fontId="9" fillId="15" borderId="0" xfId="1" applyNumberFormat="1" applyFont="1" applyFill="1" applyBorder="1" applyAlignment="1">
      <alignment horizontal="center" vertical="center"/>
    </xf>
    <xf numFmtId="3" fontId="12" fillId="15" borderId="0" xfId="1" applyNumberFormat="1" applyFont="1" applyFill="1" applyBorder="1" applyAlignment="1">
      <alignment horizontal="left" vertical="center"/>
    </xf>
    <xf numFmtId="3" fontId="2" fillId="15" borderId="2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vertical="center"/>
    </xf>
    <xf numFmtId="2" fontId="12" fillId="15" borderId="0" xfId="1" applyNumberFormat="1" applyFont="1" applyFill="1" applyBorder="1" applyAlignment="1">
      <alignment horizontal="center" vertical="center"/>
    </xf>
    <xf numFmtId="0" fontId="2" fillId="16" borderId="2" xfId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right" vertical="center"/>
    </xf>
    <xf numFmtId="14" fontId="11" fillId="16" borderId="2" xfId="1" applyNumberFormat="1" applyFont="1" applyFill="1" applyBorder="1" applyAlignment="1">
      <alignment horizontal="center" vertical="center"/>
    </xf>
    <xf numFmtId="2" fontId="2" fillId="16" borderId="2" xfId="1" applyNumberFormat="1" applyFont="1" applyFill="1" applyBorder="1" applyAlignment="1">
      <alignment horizontal="center" vertical="center"/>
    </xf>
    <xf numFmtId="4" fontId="2" fillId="16" borderId="2" xfId="1" applyNumberFormat="1" applyFont="1" applyFill="1" applyBorder="1" applyAlignment="1">
      <alignment horizontal="center" vertical="center"/>
    </xf>
    <xf numFmtId="2" fontId="2" fillId="16" borderId="2" xfId="1" applyNumberFormat="1" applyFont="1" applyFill="1" applyBorder="1" applyAlignment="1">
      <alignment horizontal="left" vertical="center"/>
    </xf>
    <xf numFmtId="3" fontId="13" fillId="16" borderId="2" xfId="1" applyNumberFormat="1" applyFont="1" applyFill="1" applyBorder="1" applyAlignment="1">
      <alignment horizontal="left" vertical="center"/>
    </xf>
    <xf numFmtId="165" fontId="2" fillId="16" borderId="0" xfId="1" applyNumberFormat="1" applyFont="1" applyFill="1" applyBorder="1" applyAlignment="1">
      <alignment horizontal="right" vertical="center"/>
    </xf>
    <xf numFmtId="0" fontId="11" fillId="16" borderId="0" xfId="1" applyFont="1" applyFill="1" applyBorder="1" applyAlignment="1">
      <alignment vertical="center"/>
    </xf>
    <xf numFmtId="0" fontId="9" fillId="16" borderId="0" xfId="1" applyFont="1" applyFill="1" applyBorder="1" applyAlignment="1">
      <alignment vertical="center"/>
    </xf>
    <xf numFmtId="0" fontId="2" fillId="16" borderId="0" xfId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horizontal="right" vertical="center"/>
    </xf>
    <xf numFmtId="14" fontId="11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left" vertical="center"/>
    </xf>
    <xf numFmtId="3" fontId="2" fillId="16" borderId="0" xfId="1" applyNumberFormat="1" applyFont="1" applyFill="1" applyBorder="1" applyAlignment="1">
      <alignment horizontal="right" vertical="center"/>
    </xf>
    <xf numFmtId="2" fontId="2" fillId="16" borderId="0" xfId="1" applyNumberFormat="1" applyFont="1" applyFill="1" applyBorder="1" applyAlignment="1">
      <alignment horizontal="center" vertical="center" wrapText="1"/>
    </xf>
    <xf numFmtId="0" fontId="2" fillId="16" borderId="0" xfId="1" applyFont="1" applyFill="1" applyBorder="1" applyAlignment="1">
      <alignment horizontal="left" vertical="center" wrapText="1"/>
    </xf>
    <xf numFmtId="166" fontId="11" fillId="16" borderId="0" xfId="1" applyNumberFormat="1" applyFont="1" applyFill="1" applyBorder="1" applyAlignment="1">
      <alignment vertical="center"/>
    </xf>
    <xf numFmtId="2" fontId="2" fillId="16" borderId="0" xfId="1" applyNumberFormat="1" applyFont="1" applyFill="1" applyBorder="1" applyAlignment="1">
      <alignment horizontal="right" vertical="center"/>
    </xf>
    <xf numFmtId="0" fontId="2" fillId="16" borderId="0" xfId="1" applyFont="1" applyFill="1" applyBorder="1" applyAlignment="1">
      <alignment horizontal="left" vertical="center"/>
    </xf>
    <xf numFmtId="49" fontId="2" fillId="16" borderId="0" xfId="1" applyNumberFormat="1" applyFont="1" applyFill="1" applyBorder="1" applyAlignment="1">
      <alignment horizontal="left" vertical="center"/>
    </xf>
    <xf numFmtId="0" fontId="11" fillId="16" borderId="0" xfId="1" applyFont="1" applyFill="1" applyBorder="1" applyAlignment="1">
      <alignment horizontal="left" vertical="center"/>
    </xf>
    <xf numFmtId="0" fontId="9" fillId="16" borderId="0" xfId="1" applyFont="1" applyFill="1" applyBorder="1" applyAlignment="1">
      <alignment horizontal="left" vertical="center"/>
    </xf>
    <xf numFmtId="2" fontId="9" fillId="16" borderId="0" xfId="1" applyNumberFormat="1" applyFont="1" applyFill="1" applyBorder="1" applyAlignment="1">
      <alignment horizontal="center" vertical="center"/>
    </xf>
    <xf numFmtId="2" fontId="9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center" vertical="center"/>
    </xf>
    <xf numFmtId="0" fontId="9" fillId="16" borderId="0" xfId="1" applyFont="1" applyFill="1" applyBorder="1" applyAlignment="1">
      <alignment horizontal="center" vertical="center"/>
    </xf>
    <xf numFmtId="49" fontId="9" fillId="16" borderId="0" xfId="1" applyNumberFormat="1" applyFont="1" applyFill="1" applyBorder="1" applyAlignment="1">
      <alignment horizontal="left" vertical="center"/>
    </xf>
    <xf numFmtId="165" fontId="2" fillId="16" borderId="4" xfId="1" applyNumberFormat="1" applyFont="1" applyFill="1" applyBorder="1" applyAlignment="1">
      <alignment horizontal="right" vertical="center"/>
    </xf>
    <xf numFmtId="0" fontId="2" fillId="16" borderId="4" xfId="1" applyFont="1" applyFill="1" applyBorder="1" applyAlignment="1">
      <alignment horizontal="left" vertical="center" wrapText="1"/>
    </xf>
    <xf numFmtId="0" fontId="11" fillId="16" borderId="4" xfId="1" applyFont="1" applyFill="1" applyBorder="1" applyAlignment="1">
      <alignment horizontal="left" vertical="center"/>
    </xf>
    <xf numFmtId="0" fontId="9" fillId="16" borderId="4" xfId="1" applyFont="1" applyFill="1" applyBorder="1" applyAlignment="1">
      <alignment horizontal="left" vertical="center"/>
    </xf>
    <xf numFmtId="0" fontId="2" fillId="16" borderId="4" xfId="1" applyFont="1" applyFill="1" applyBorder="1" applyAlignment="1">
      <alignment horizontal="center" vertical="center"/>
    </xf>
    <xf numFmtId="0" fontId="2" fillId="16" borderId="4" xfId="1" applyFont="1" applyFill="1" applyBorder="1" applyAlignment="1">
      <alignment horizontal="right" vertical="center"/>
    </xf>
    <xf numFmtId="14" fontId="11" fillId="16" borderId="4" xfId="1" applyNumberFormat="1" applyFont="1" applyFill="1" applyBorder="1" applyAlignment="1">
      <alignment horizontal="left" vertical="center"/>
    </xf>
    <xf numFmtId="49" fontId="9" fillId="16" borderId="4" xfId="1" applyNumberFormat="1" applyFont="1" applyFill="1" applyBorder="1" applyAlignment="1">
      <alignment horizontal="left" vertical="center"/>
    </xf>
    <xf numFmtId="3" fontId="2" fillId="16" borderId="4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vertical="center"/>
    </xf>
    <xf numFmtId="1" fontId="2" fillId="16" borderId="2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vertical="center"/>
    </xf>
    <xf numFmtId="1" fontId="2" fillId="16" borderId="0" xfId="1" applyNumberFormat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horizontal="center" vertical="center"/>
    </xf>
    <xf numFmtId="1" fontId="2" fillId="17" borderId="2" xfId="1" applyNumberFormat="1" applyFont="1" applyFill="1" applyBorder="1" applyAlignment="1">
      <alignment horizontal="center" vertical="center"/>
    </xf>
    <xf numFmtId="14" fontId="11" fillId="17" borderId="2" xfId="1" applyNumberFormat="1" applyFont="1" applyFill="1" applyBorder="1" applyAlignment="1">
      <alignment vertical="center"/>
    </xf>
    <xf numFmtId="4" fontId="9" fillId="17" borderId="2" xfId="1" applyNumberFormat="1" applyFont="1" applyFill="1" applyBorder="1" applyAlignment="1">
      <alignment horizontal="center" vertical="center"/>
    </xf>
    <xf numFmtId="4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left" vertical="center"/>
    </xf>
    <xf numFmtId="0" fontId="2" fillId="17" borderId="2" xfId="1" applyFont="1" applyFill="1" applyBorder="1" applyAlignment="1">
      <alignment horizontal="center" vertical="center"/>
    </xf>
    <xf numFmtId="3" fontId="2" fillId="17" borderId="0" xfId="1" applyNumberFormat="1" applyFont="1" applyFill="1" applyBorder="1" applyAlignment="1">
      <alignment vertical="center" wrapText="1"/>
    </xf>
    <xf numFmtId="1" fontId="11" fillId="17" borderId="0" xfId="1" applyNumberFormat="1" applyFont="1" applyFill="1" applyBorder="1" applyAlignment="1">
      <alignment horizontal="center" vertical="center"/>
    </xf>
    <xf numFmtId="49" fontId="9" fillId="17" borderId="0" xfId="1" applyNumberFormat="1" applyFont="1" applyFill="1" applyBorder="1" applyAlignment="1">
      <alignment vertical="center"/>
    </xf>
    <xf numFmtId="3" fontId="2" fillId="17" borderId="0" xfId="1" applyNumberFormat="1" applyFont="1" applyFill="1" applyBorder="1" applyAlignment="1">
      <alignment horizontal="center" vertical="center"/>
    </xf>
    <xf numFmtId="1" fontId="2" fillId="17" borderId="0" xfId="1" applyNumberFormat="1" applyFont="1" applyFill="1" applyBorder="1" applyAlignment="1">
      <alignment horizontal="center" vertical="center"/>
    </xf>
    <xf numFmtId="14" fontId="11" fillId="17" borderId="0" xfId="1" applyNumberFormat="1" applyFont="1" applyFill="1" applyBorder="1" applyAlignment="1">
      <alignment vertical="center"/>
    </xf>
    <xf numFmtId="164" fontId="11" fillId="17" borderId="0" xfId="1" applyNumberFormat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/>
    </xf>
    <xf numFmtId="0" fontId="2" fillId="17" borderId="0" xfId="1" applyFont="1" applyFill="1" applyBorder="1" applyAlignment="1">
      <alignment horizontal="center" vertical="center"/>
    </xf>
    <xf numFmtId="0" fontId="2" fillId="17" borderId="2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vertical="center"/>
    </xf>
    <xf numFmtId="0" fontId="33" fillId="0" borderId="0" xfId="2" applyFont="1" applyAlignment="1" applyProtection="1"/>
    <xf numFmtId="2" fontId="2" fillId="14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/>
    </xf>
    <xf numFmtId="2" fontId="2" fillId="15" borderId="0" xfId="1" applyNumberFormat="1" applyFont="1" applyFill="1" applyBorder="1" applyAlignment="1">
      <alignment horizontal="center" vertical="center" wrapText="1"/>
    </xf>
    <xf numFmtId="2" fontId="9" fillId="15" borderId="0" xfId="1" applyNumberFormat="1" applyFont="1" applyFill="1" applyBorder="1" applyAlignment="1">
      <alignment vertical="center" wrapText="1"/>
    </xf>
    <xf numFmtId="2" fontId="2" fillId="15" borderId="0" xfId="1" applyNumberFormat="1" applyFont="1" applyFill="1" applyBorder="1" applyAlignment="1">
      <alignment vertical="center"/>
    </xf>
    <xf numFmtId="167" fontId="2" fillId="15" borderId="0" xfId="1" applyNumberFormat="1" applyFont="1" applyFill="1" applyBorder="1" applyAlignment="1">
      <alignment horizontal="center" vertical="center"/>
    </xf>
    <xf numFmtId="164" fontId="4" fillId="13" borderId="15" xfId="1" applyNumberFormat="1" applyFont="1" applyFill="1" applyBorder="1" applyAlignment="1">
      <alignment horizontal="center"/>
    </xf>
    <xf numFmtId="0" fontId="1" fillId="14" borderId="0" xfId="1" applyFont="1" applyFill="1" applyBorder="1" applyAlignment="1">
      <alignment vertical="center" wrapText="1"/>
    </xf>
    <xf numFmtId="49" fontId="1" fillId="14" borderId="0" xfId="1" applyNumberFormat="1" applyFont="1" applyFill="1" applyBorder="1" applyAlignment="1">
      <alignment horizontal="left" vertical="center" wrapText="1"/>
    </xf>
    <xf numFmtId="165" fontId="34" fillId="14" borderId="0" xfId="1" applyNumberFormat="1" applyFont="1" applyFill="1" applyBorder="1" applyAlignment="1">
      <alignment horizontal="right" vertical="center"/>
    </xf>
    <xf numFmtId="166" fontId="2" fillId="14" borderId="0" xfId="1" applyNumberFormat="1" applyFont="1" applyFill="1" applyBorder="1" applyAlignment="1">
      <alignment horizontal="center" vertical="center"/>
    </xf>
    <xf numFmtId="0" fontId="1" fillId="16" borderId="2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horizontal="left" vertical="center" wrapText="1"/>
    </xf>
    <xf numFmtId="165" fontId="34" fillId="16" borderId="2" xfId="1" applyNumberFormat="1" applyFont="1" applyFill="1" applyBorder="1" applyAlignment="1">
      <alignment horizontal="right" vertical="center"/>
    </xf>
    <xf numFmtId="165" fontId="34" fillId="16" borderId="0" xfId="1" applyNumberFormat="1" applyFont="1" applyFill="1" applyBorder="1" applyAlignment="1">
      <alignment horizontal="right" vertical="center"/>
    </xf>
    <xf numFmtId="0" fontId="2" fillId="16" borderId="2" xfId="1" applyFont="1" applyFill="1" applyBorder="1" applyAlignment="1">
      <alignment vertical="center"/>
    </xf>
    <xf numFmtId="3" fontId="1" fillId="17" borderId="2" xfId="1" applyNumberFormat="1" applyFont="1" applyFill="1" applyBorder="1" applyAlignment="1">
      <alignment vertical="center" wrapText="1"/>
    </xf>
    <xf numFmtId="3" fontId="1" fillId="17" borderId="0" xfId="1" applyNumberFormat="1" applyFont="1" applyFill="1" applyBorder="1" applyAlignment="1">
      <alignment vertical="center" wrapText="1"/>
    </xf>
    <xf numFmtId="165" fontId="34" fillId="17" borderId="2" xfId="1" applyNumberFormat="1" applyFont="1" applyFill="1" applyBorder="1" applyAlignment="1">
      <alignment horizontal="right" vertical="center"/>
    </xf>
    <xf numFmtId="165" fontId="34" fillId="17" borderId="0" xfId="1" applyNumberFormat="1" applyFont="1" applyFill="1" applyBorder="1" applyAlignment="1">
      <alignment horizontal="right" vertical="center"/>
    </xf>
    <xf numFmtId="165" fontId="34" fillId="15" borderId="2" xfId="1" applyNumberFormat="1" applyFont="1" applyFill="1" applyBorder="1" applyAlignment="1">
      <alignment horizontal="right" vertical="center"/>
    </xf>
    <xf numFmtId="165" fontId="34" fillId="15" borderId="0" xfId="1" applyNumberFormat="1" applyFont="1" applyFill="1" applyBorder="1" applyAlignment="1">
      <alignment horizontal="right" vertical="center"/>
    </xf>
    <xf numFmtId="165" fontId="34" fillId="0" borderId="0" xfId="1" applyNumberFormat="1" applyFont="1" applyFill="1" applyBorder="1" applyAlignment="1">
      <alignment horizontal="right" vertical="center"/>
    </xf>
    <xf numFmtId="0" fontId="1" fillId="14" borderId="0" xfId="1" applyFont="1" applyFill="1" applyBorder="1" applyAlignment="1">
      <alignment vertical="center"/>
    </xf>
    <xf numFmtId="0" fontId="1" fillId="16" borderId="0" xfId="1" applyFont="1" applyFill="1" applyBorder="1" applyAlignment="1">
      <alignment vertical="center"/>
    </xf>
    <xf numFmtId="0" fontId="1" fillId="15" borderId="2" xfId="1" applyFont="1" applyFill="1" applyBorder="1" applyAlignment="1">
      <alignment vertical="center" wrapText="1"/>
    </xf>
    <xf numFmtId="0" fontId="1" fillId="15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166" fontId="2" fillId="16" borderId="0" xfId="1" applyNumberFormat="1" applyFont="1" applyFill="1" applyBorder="1" applyAlignment="1">
      <alignment horizontal="center" vertical="center"/>
    </xf>
    <xf numFmtId="0" fontId="2" fillId="15" borderId="2" xfId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 wrapText="1"/>
    </xf>
    <xf numFmtId="3" fontId="2" fillId="16" borderId="0" xfId="1" applyNumberFormat="1" applyFont="1" applyFill="1" applyBorder="1" applyAlignment="1">
      <alignment horizontal="left" vertical="center"/>
    </xf>
    <xf numFmtId="0" fontId="1" fillId="17" borderId="2" xfId="1" applyFont="1" applyFill="1" applyBorder="1" applyAlignment="1">
      <alignment vertical="center" wrapText="1"/>
    </xf>
    <xf numFmtId="0" fontId="4" fillId="13" borderId="17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left"/>
    </xf>
    <xf numFmtId="1" fontId="4" fillId="13" borderId="18" xfId="1" applyNumberFormat="1" applyFont="1" applyFill="1" applyBorder="1" applyAlignment="1">
      <alignment horizontal="center"/>
    </xf>
    <xf numFmtId="1" fontId="4" fillId="13" borderId="18" xfId="1" applyNumberFormat="1" applyFont="1" applyFill="1" applyBorder="1" applyAlignment="1">
      <alignment horizontal="left"/>
    </xf>
    <xf numFmtId="0" fontId="8" fillId="13" borderId="19" xfId="1" applyFont="1" applyFill="1" applyBorder="1" applyAlignment="1">
      <alignment horizontal="left"/>
    </xf>
    <xf numFmtId="0" fontId="4" fillId="13" borderId="19" xfId="1" applyFont="1" applyFill="1" applyBorder="1" applyAlignment="1">
      <alignment horizontal="center"/>
    </xf>
    <xf numFmtId="0" fontId="9" fillId="13" borderId="18" xfId="1" applyFont="1" applyFill="1" applyBorder="1" applyAlignment="1">
      <alignment horizontal="left"/>
    </xf>
    <xf numFmtId="0" fontId="9" fillId="13" borderId="20" xfId="1" applyFont="1" applyFill="1" applyBorder="1" applyAlignment="1">
      <alignment horizontal="center"/>
    </xf>
    <xf numFmtId="0" fontId="7" fillId="13" borderId="21" xfId="1" applyFont="1" applyFill="1" applyBorder="1" applyAlignment="1">
      <alignment horizontal="center"/>
    </xf>
    <xf numFmtId="0" fontId="9" fillId="13" borderId="22" xfId="1" applyFont="1" applyFill="1" applyBorder="1" applyAlignment="1">
      <alignment horizontal="left"/>
    </xf>
    <xf numFmtId="0" fontId="10" fillId="14" borderId="23" xfId="1" applyFont="1" applyFill="1" applyBorder="1" applyAlignment="1">
      <alignment vertical="center"/>
    </xf>
    <xf numFmtId="0" fontId="2" fillId="14" borderId="24" xfId="1" applyFont="1" applyFill="1" applyBorder="1" applyAlignment="1">
      <alignment horizontal="center" vertical="center"/>
    </xf>
    <xf numFmtId="49" fontId="2" fillId="14" borderId="24" xfId="1" applyNumberFormat="1" applyFont="1" applyFill="1" applyBorder="1" applyAlignment="1">
      <alignment horizontal="center" vertical="center"/>
    </xf>
    <xf numFmtId="0" fontId="9" fillId="14" borderId="23" xfId="1" applyFont="1" applyFill="1" applyBorder="1" applyAlignment="1">
      <alignment vertical="center"/>
    </xf>
    <xf numFmtId="0" fontId="2" fillId="16" borderId="26" xfId="1" applyFont="1" applyFill="1" applyBorder="1" applyAlignment="1">
      <alignment horizontal="center" vertical="center"/>
    </xf>
    <xf numFmtId="0" fontId="14" fillId="16" borderId="23" xfId="1" applyFont="1" applyFill="1" applyBorder="1" applyAlignment="1">
      <alignment horizontal="center" vertical="center"/>
    </xf>
    <xf numFmtId="0" fontId="2" fillId="16" borderId="24" xfId="1" applyFont="1" applyFill="1" applyBorder="1" applyAlignment="1">
      <alignment horizontal="center" vertical="center"/>
    </xf>
    <xf numFmtId="0" fontId="12" fillId="16" borderId="23" xfId="1" applyFont="1" applyFill="1" applyBorder="1" applyAlignment="1">
      <alignment horizontal="center" vertical="center"/>
    </xf>
    <xf numFmtId="0" fontId="2" fillId="16" borderId="23" xfId="1" applyFont="1" applyFill="1" applyBorder="1" applyAlignment="1">
      <alignment horizontal="left" vertical="center"/>
    </xf>
    <xf numFmtId="0" fontId="9" fillId="16" borderId="23" xfId="1" applyFont="1" applyFill="1" applyBorder="1" applyAlignment="1">
      <alignment horizontal="left" vertical="center"/>
    </xf>
    <xf numFmtId="0" fontId="9" fillId="16" borderId="27" xfId="1" applyFont="1" applyFill="1" applyBorder="1" applyAlignment="1">
      <alignment horizontal="left" vertical="center"/>
    </xf>
    <xf numFmtId="0" fontId="2" fillId="16" borderId="28" xfId="1" applyFont="1" applyFill="1" applyBorder="1" applyAlignment="1">
      <alignment horizontal="center" vertical="center"/>
    </xf>
    <xf numFmtId="0" fontId="2" fillId="15" borderId="26" xfId="1" applyFont="1" applyFill="1" applyBorder="1" applyAlignment="1">
      <alignment horizontal="center" vertical="center"/>
    </xf>
    <xf numFmtId="0" fontId="10" fillId="15" borderId="23" xfId="1" applyFont="1" applyFill="1" applyBorder="1" applyAlignment="1">
      <alignment vertical="center"/>
    </xf>
    <xf numFmtId="0" fontId="2" fillId="15" borderId="24" xfId="1" applyFont="1" applyFill="1" applyBorder="1" applyAlignment="1">
      <alignment horizontal="center" vertical="center"/>
    </xf>
    <xf numFmtId="0" fontId="2" fillId="15" borderId="24" xfId="1" applyFont="1" applyFill="1" applyBorder="1" applyAlignment="1">
      <alignment vertical="center"/>
    </xf>
    <xf numFmtId="0" fontId="4" fillId="17" borderId="25" xfId="1" applyFont="1" applyFill="1" applyBorder="1" applyAlignment="1">
      <alignment vertical="center"/>
    </xf>
    <xf numFmtId="0" fontId="2" fillId="17" borderId="26" xfId="1" applyFont="1" applyFill="1" applyBorder="1" applyAlignment="1">
      <alignment horizontal="center" vertical="center"/>
    </xf>
    <xf numFmtId="0" fontId="9" fillId="17" borderId="23" xfId="1" applyFont="1" applyFill="1" applyBorder="1" applyAlignment="1">
      <alignment vertical="center"/>
    </xf>
    <xf numFmtId="0" fontId="2" fillId="17" borderId="24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vertical="center"/>
    </xf>
    <xf numFmtId="165" fontId="34" fillId="17" borderId="30" xfId="1" applyNumberFormat="1" applyFont="1" applyFill="1" applyBorder="1" applyAlignment="1" applyProtection="1">
      <alignment horizontal="right" vertical="center"/>
      <protection locked="0"/>
    </xf>
    <xf numFmtId="0" fontId="2" fillId="17" borderId="30" xfId="1" applyFont="1" applyFill="1" applyBorder="1" applyAlignment="1">
      <alignment vertical="center" wrapText="1"/>
    </xf>
    <xf numFmtId="0" fontId="11" fillId="17" borderId="30" xfId="1" applyFont="1" applyFill="1" applyBorder="1" applyAlignment="1">
      <alignment vertical="center"/>
    </xf>
    <xf numFmtId="0" fontId="9" fillId="17" borderId="30" xfId="1" applyFont="1" applyFill="1" applyBorder="1" applyAlignment="1">
      <alignment vertical="center"/>
    </xf>
    <xf numFmtId="0" fontId="2" fillId="17" borderId="30" xfId="1" applyFont="1" applyFill="1" applyBorder="1" applyAlignment="1">
      <alignment horizontal="center" vertical="center"/>
    </xf>
    <xf numFmtId="14" fontId="11" fillId="17" borderId="30" xfId="1" applyNumberFormat="1" applyFont="1" applyFill="1" applyBorder="1" applyAlignment="1">
      <alignment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 wrapText="1"/>
    </xf>
    <xf numFmtId="0" fontId="2" fillId="17" borderId="30" xfId="1" applyFont="1" applyFill="1" applyBorder="1" applyAlignment="1">
      <alignment vertical="center"/>
    </xf>
    <xf numFmtId="3" fontId="2" fillId="17" borderId="30" xfId="1" applyNumberFormat="1" applyFont="1" applyFill="1" applyBorder="1" applyAlignment="1">
      <alignment horizontal="center" vertical="center"/>
    </xf>
    <xf numFmtId="0" fontId="2" fillId="17" borderId="31" xfId="1" applyFont="1" applyFill="1" applyBorder="1" applyAlignment="1">
      <alignment vertical="center"/>
    </xf>
    <xf numFmtId="49" fontId="10" fillId="14" borderId="23" xfId="1" applyNumberFormat="1" applyFont="1" applyFill="1" applyBorder="1" applyAlignment="1">
      <alignment vertical="center"/>
    </xf>
    <xf numFmtId="49" fontId="10" fillId="16" borderId="25" xfId="1" applyNumberFormat="1" applyFont="1" applyFill="1" applyBorder="1" applyAlignment="1">
      <alignment horizontal="left" vertical="center"/>
    </xf>
    <xf numFmtId="49" fontId="10" fillId="16" borderId="23" xfId="1" applyNumberFormat="1" applyFont="1" applyFill="1" applyBorder="1" applyAlignment="1">
      <alignment horizontal="left" vertical="center"/>
    </xf>
    <xf numFmtId="49" fontId="1" fillId="16" borderId="23" xfId="1" applyNumberFormat="1" applyFill="1" applyBorder="1" applyAlignment="1">
      <alignment vertical="center"/>
    </xf>
    <xf numFmtId="49" fontId="10" fillId="15" borderId="25" xfId="1" applyNumberFormat="1" applyFont="1" applyFill="1" applyBorder="1" applyAlignment="1">
      <alignment vertical="center"/>
    </xf>
    <xf numFmtId="49" fontId="10" fillId="15" borderId="23" xfId="1" applyNumberFormat="1" applyFont="1" applyFill="1" applyBorder="1" applyAlignment="1">
      <alignment vertical="center"/>
    </xf>
    <xf numFmtId="49" fontId="10" fillId="0" borderId="23" xfId="1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center" vertical="center"/>
    </xf>
    <xf numFmtId="49" fontId="9" fillId="0" borderId="23" xfId="1" applyNumberFormat="1" applyFont="1" applyFill="1" applyBorder="1" applyAlignment="1">
      <alignment vertical="center"/>
    </xf>
    <xf numFmtId="0" fontId="9" fillId="0" borderId="23" xfId="1" applyFont="1" applyFill="1" applyBorder="1" applyAlignment="1">
      <alignment vertical="center"/>
    </xf>
    <xf numFmtId="49" fontId="2" fillId="0" borderId="24" xfId="1" applyNumberFormat="1" applyFont="1" applyFill="1" applyBorder="1" applyAlignment="1">
      <alignment horizontal="center" vertical="center"/>
    </xf>
    <xf numFmtId="49" fontId="4" fillId="17" borderId="25" xfId="1" applyNumberFormat="1" applyFont="1" applyFill="1" applyBorder="1" applyAlignment="1">
      <alignment vertical="center"/>
    </xf>
    <xf numFmtId="165" fontId="34" fillId="17" borderId="30" xfId="1" applyNumberFormat="1" applyFont="1" applyFill="1" applyBorder="1" applyAlignment="1">
      <alignment horizontal="right" vertical="center"/>
    </xf>
    <xf numFmtId="0" fontId="1" fillId="17" borderId="30" xfId="1" applyFont="1" applyFill="1" applyBorder="1" applyAlignment="1">
      <alignment vertical="center"/>
    </xf>
    <xf numFmtId="1" fontId="2" fillId="17" borderId="30" xfId="1" applyNumberFormat="1" applyFont="1" applyFill="1" applyBorder="1" applyAlignment="1">
      <alignment horizontal="center" vertical="center"/>
    </xf>
    <xf numFmtId="1" fontId="2" fillId="17" borderId="30" xfId="1" applyNumberFormat="1" applyFont="1" applyFill="1" applyBorder="1" applyAlignment="1">
      <alignment vertical="center"/>
    </xf>
    <xf numFmtId="2" fontId="2" fillId="17" borderId="30" xfId="1" applyNumberFormat="1" applyFont="1" applyFill="1" applyBorder="1" applyAlignment="1">
      <alignment horizontal="center" vertical="center"/>
    </xf>
    <xf numFmtId="3" fontId="12" fillId="17" borderId="30" xfId="1" applyNumberFormat="1" applyFont="1" applyFill="1" applyBorder="1" applyAlignment="1">
      <alignment horizontal="center" vertical="center"/>
    </xf>
    <xf numFmtId="49" fontId="2" fillId="17" borderId="30" xfId="1" applyNumberFormat="1" applyFont="1" applyFill="1" applyBorder="1" applyAlignment="1">
      <alignment horizontal="center" vertical="center"/>
    </xf>
    <xf numFmtId="49" fontId="2" fillId="17" borderId="31" xfId="1" applyNumberFormat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left"/>
    </xf>
    <xf numFmtId="0" fontId="1" fillId="14" borderId="0" xfId="1" applyFont="1" applyFill="1" applyBorder="1" applyAlignment="1">
      <alignment horizontal="left" vertical="center" wrapText="1"/>
    </xf>
    <xf numFmtId="0" fontId="1" fillId="15" borderId="2" xfId="1" applyFont="1" applyFill="1" applyBorder="1" applyAlignment="1">
      <alignment horizontal="left" vertical="center" wrapText="1"/>
    </xf>
    <xf numFmtId="0" fontId="1" fillId="15" borderId="0" xfId="1" applyFont="1" applyFill="1" applyBorder="1" applyAlignment="1">
      <alignment horizontal="left" vertical="center" wrapText="1"/>
    </xf>
    <xf numFmtId="0" fontId="34" fillId="16" borderId="0" xfId="1" applyFont="1" applyFill="1" applyBorder="1" applyAlignment="1">
      <alignment horizontal="left" vertical="center" wrapText="1"/>
    </xf>
    <xf numFmtId="166" fontId="2" fillId="16" borderId="2" xfId="1" applyNumberFormat="1" applyFont="1" applyFill="1" applyBorder="1" applyAlignment="1">
      <alignment horizontal="right" vertical="center"/>
    </xf>
    <xf numFmtId="166" fontId="2" fillId="16" borderId="0" xfId="1" applyNumberFormat="1" applyFont="1" applyFill="1" applyBorder="1" applyAlignment="1">
      <alignment horizontal="right" vertical="center"/>
    </xf>
    <xf numFmtId="0" fontId="1" fillId="15" borderId="0" xfId="1" applyFont="1" applyFill="1" applyBorder="1" applyAlignment="1">
      <alignment vertical="center"/>
    </xf>
    <xf numFmtId="0" fontId="2" fillId="15" borderId="2" xfId="1" applyFont="1" applyFill="1" applyBorder="1" applyAlignment="1">
      <alignment horizontal="right" vertical="center"/>
    </xf>
    <xf numFmtId="166" fontId="2" fillId="15" borderId="0" xfId="1" applyNumberFormat="1" applyFont="1" applyFill="1" applyBorder="1" applyAlignment="1">
      <alignment horizontal="right" vertical="center"/>
    </xf>
    <xf numFmtId="0" fontId="11" fillId="15" borderId="0" xfId="1" applyFont="1" applyFill="1" applyBorder="1" applyAlignment="1">
      <alignment horizontal="right" vertical="center"/>
    </xf>
    <xf numFmtId="166" fontId="11" fillId="15" borderId="0" xfId="1" applyNumberFormat="1" applyFont="1" applyFill="1" applyBorder="1" applyAlignment="1">
      <alignment horizontal="right" vertical="center"/>
    </xf>
    <xf numFmtId="2" fontId="12" fillId="14" borderId="0" xfId="1" applyNumberFormat="1" applyFont="1" applyFill="1" applyBorder="1" applyAlignment="1">
      <alignment horizontal="left" vertical="center" wrapText="1"/>
    </xf>
    <xf numFmtId="49" fontId="2" fillId="17" borderId="2" xfId="1" applyNumberFormat="1" applyFont="1" applyFill="1" applyBorder="1" applyAlignment="1">
      <alignment vertical="center"/>
    </xf>
    <xf numFmtId="14" fontId="2" fillId="17" borderId="2" xfId="1" applyNumberFormat="1" applyFont="1" applyFill="1" applyBorder="1" applyAlignment="1">
      <alignment vertical="center"/>
    </xf>
    <xf numFmtId="164" fontId="2" fillId="17" borderId="2" xfId="1" applyNumberFormat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 wrapText="1"/>
    </xf>
    <xf numFmtId="0" fontId="4" fillId="13" borderId="19" xfId="1" applyFont="1" applyFill="1" applyBorder="1" applyAlignment="1">
      <alignment horizontal="center"/>
    </xf>
    <xf numFmtId="0" fontId="3" fillId="14" borderId="23" xfId="1" applyFont="1" applyFill="1" applyBorder="1" applyAlignment="1">
      <alignment vertical="center"/>
    </xf>
    <xf numFmtId="0" fontId="35" fillId="16" borderId="25" xfId="1" applyFont="1" applyFill="1" applyBorder="1" applyAlignment="1">
      <alignment horizontal="left" vertical="center"/>
    </xf>
    <xf numFmtId="0" fontId="3" fillId="15" borderId="25" xfId="1" applyFont="1" applyFill="1" applyBorder="1" applyAlignment="1">
      <alignment vertical="center"/>
    </xf>
    <xf numFmtId="0" fontId="4" fillId="13" borderId="33" xfId="1" applyFont="1" applyFill="1" applyBorder="1" applyAlignment="1">
      <alignment horizontal="center"/>
    </xf>
    <xf numFmtId="0" fontId="4" fillId="13" borderId="33" xfId="1" applyFont="1" applyFill="1" applyBorder="1" applyAlignment="1">
      <alignment horizontal="left"/>
    </xf>
    <xf numFmtId="1" fontId="4" fillId="13" borderId="33" xfId="1" applyNumberFormat="1" applyFont="1" applyFill="1" applyBorder="1" applyAlignment="1">
      <alignment horizontal="center"/>
    </xf>
    <xf numFmtId="1" fontId="4" fillId="13" borderId="33" xfId="1" applyNumberFormat="1" applyFont="1" applyFill="1" applyBorder="1" applyAlignment="1">
      <alignment horizontal="left"/>
    </xf>
    <xf numFmtId="0" fontId="8" fillId="13" borderId="15" xfId="1" applyFont="1" applyFill="1" applyBorder="1" applyAlignment="1">
      <alignment horizontal="left"/>
    </xf>
    <xf numFmtId="0" fontId="4" fillId="13" borderId="15" xfId="1" applyFont="1" applyFill="1" applyBorder="1" applyAlignment="1">
      <alignment horizontal="center"/>
    </xf>
    <xf numFmtId="0" fontId="9" fillId="13" borderId="33" xfId="1" applyFont="1" applyFill="1" applyBorder="1" applyAlignment="1">
      <alignment horizontal="left"/>
    </xf>
    <xf numFmtId="0" fontId="9" fillId="13" borderId="33" xfId="1" applyFont="1" applyFill="1" applyBorder="1" applyAlignment="1">
      <alignment horizontal="center"/>
    </xf>
    <xf numFmtId="0" fontId="10" fillId="14" borderId="34" xfId="1" applyFont="1" applyFill="1" applyBorder="1" applyAlignment="1">
      <alignment vertical="center"/>
    </xf>
    <xf numFmtId="0" fontId="2" fillId="14" borderId="0" xfId="1" applyFont="1" applyFill="1" applyBorder="1" applyAlignment="1">
      <alignment vertical="center" wrapText="1"/>
    </xf>
    <xf numFmtId="0" fontId="9" fillId="14" borderId="0" xfId="1" applyFont="1" applyFill="1" applyBorder="1" applyAlignment="1">
      <alignment vertical="center"/>
    </xf>
    <xf numFmtId="2" fontId="12" fillId="14" borderId="0" xfId="1" applyNumberFormat="1" applyFont="1" applyFill="1" applyBorder="1" applyAlignment="1">
      <alignment horizontal="left" vertical="center"/>
    </xf>
    <xf numFmtId="0" fontId="2" fillId="14" borderId="35" xfId="1" applyFont="1" applyFill="1" applyBorder="1" applyAlignment="1">
      <alignment horizontal="center" vertical="center"/>
    </xf>
    <xf numFmtId="49" fontId="11" fillId="14" borderId="0" xfId="1" applyNumberFormat="1" applyFont="1" applyFill="1" applyBorder="1" applyAlignment="1">
      <alignment horizontal="left" vertical="center" wrapText="1"/>
    </xf>
    <xf numFmtId="49" fontId="2" fillId="14" borderId="35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left" vertical="center" wrapText="1"/>
    </xf>
    <xf numFmtId="0" fontId="9" fillId="14" borderId="34" xfId="1" applyFont="1" applyFill="1" applyBorder="1" applyAlignment="1">
      <alignment vertical="center"/>
    </xf>
    <xf numFmtId="49" fontId="2" fillId="14" borderId="0" xfId="1" applyNumberFormat="1" applyFont="1" applyFill="1" applyBorder="1" applyAlignment="1">
      <alignment horizontal="left" vertical="center" wrapText="1"/>
    </xf>
    <xf numFmtId="49" fontId="2" fillId="14" borderId="0" xfId="1" applyNumberFormat="1" applyFont="1" applyFill="1" applyBorder="1" applyAlignment="1">
      <alignment horizontal="left" vertical="center"/>
    </xf>
    <xf numFmtId="0" fontId="10" fillId="16" borderId="1" xfId="1" applyFont="1" applyFill="1" applyBorder="1" applyAlignment="1">
      <alignment horizontal="left" vertical="center"/>
    </xf>
    <xf numFmtId="165" fontId="2" fillId="16" borderId="2" xfId="1" applyNumberFormat="1" applyFont="1" applyFill="1" applyBorder="1" applyAlignment="1">
      <alignment horizontal="right" vertical="center"/>
    </xf>
    <xf numFmtId="0" fontId="2" fillId="16" borderId="2" xfId="1" applyFont="1" applyFill="1" applyBorder="1" applyAlignment="1">
      <alignment vertical="center" wrapText="1"/>
    </xf>
    <xf numFmtId="166" fontId="11" fillId="16" borderId="2" xfId="1" applyNumberFormat="1" applyFont="1" applyFill="1" applyBorder="1" applyAlignment="1">
      <alignment vertical="center"/>
    </xf>
    <xf numFmtId="0" fontId="9" fillId="16" borderId="2" xfId="1" applyFont="1" applyFill="1" applyBorder="1" applyAlignment="1">
      <alignment vertical="center"/>
    </xf>
    <xf numFmtId="0" fontId="2" fillId="16" borderId="3" xfId="1" applyFont="1" applyFill="1" applyBorder="1" applyAlignment="1">
      <alignment horizontal="center" vertical="center"/>
    </xf>
    <xf numFmtId="0" fontId="14" fillId="16" borderId="34" xfId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vertical="center" wrapText="1"/>
    </xf>
    <xf numFmtId="0" fontId="2" fillId="16" borderId="35" xfId="1" applyFont="1" applyFill="1" applyBorder="1" applyAlignment="1">
      <alignment horizontal="center" vertical="center"/>
    </xf>
    <xf numFmtId="0" fontId="12" fillId="16" borderId="34" xfId="1" applyFont="1" applyFill="1" applyBorder="1" applyAlignment="1">
      <alignment horizontal="center" vertical="center"/>
    </xf>
    <xf numFmtId="0" fontId="11" fillId="16" borderId="0" xfId="1" applyFont="1" applyFill="1" applyBorder="1" applyAlignment="1">
      <alignment horizontal="right" vertical="center"/>
    </xf>
    <xf numFmtId="0" fontId="2" fillId="16" borderId="34" xfId="1" applyFont="1" applyFill="1" applyBorder="1" applyAlignment="1">
      <alignment horizontal="left" vertical="center"/>
    </xf>
    <xf numFmtId="0" fontId="9" fillId="16" borderId="34" xfId="1" applyFont="1" applyFill="1" applyBorder="1" applyAlignment="1">
      <alignment horizontal="left" vertical="center"/>
    </xf>
    <xf numFmtId="0" fontId="9" fillId="16" borderId="36" xfId="1" applyFont="1" applyFill="1" applyBorder="1" applyAlignment="1">
      <alignment horizontal="left" vertical="center"/>
    </xf>
    <xf numFmtId="0" fontId="2" fillId="16" borderId="37" xfId="1" applyFont="1" applyFill="1" applyBorder="1" applyAlignment="1">
      <alignment horizontal="center" vertical="center"/>
    </xf>
    <xf numFmtId="0" fontId="10" fillId="15" borderId="1" xfId="1" applyFont="1" applyFill="1" applyBorder="1" applyAlignment="1">
      <alignment vertical="center"/>
    </xf>
    <xf numFmtId="165" fontId="2" fillId="15" borderId="2" xfId="1" applyNumberFormat="1" applyFont="1" applyFill="1" applyBorder="1" applyAlignment="1">
      <alignment horizontal="right" vertical="center"/>
    </xf>
    <xf numFmtId="0" fontId="2" fillId="15" borderId="2" xfId="1" applyFont="1" applyFill="1" applyBorder="1" applyAlignment="1">
      <alignment horizontal="left" vertical="center" wrapText="1"/>
    </xf>
    <xf numFmtId="0" fontId="11" fillId="15" borderId="2" xfId="1" applyFont="1" applyFill="1" applyBorder="1" applyAlignment="1">
      <alignment horizontal="left" vertical="center"/>
    </xf>
    <xf numFmtId="0" fontId="9" fillId="15" borderId="2" xfId="1" applyFont="1" applyFill="1" applyBorder="1" applyAlignment="1">
      <alignment vertical="center"/>
    </xf>
    <xf numFmtId="0" fontId="2" fillId="15" borderId="3" xfId="1" applyFont="1" applyFill="1" applyBorder="1" applyAlignment="1">
      <alignment horizontal="center" vertical="center"/>
    </xf>
    <xf numFmtId="0" fontId="10" fillId="15" borderId="34" xfId="1" applyFont="1" applyFill="1" applyBorder="1" applyAlignment="1">
      <alignment vertical="center"/>
    </xf>
    <xf numFmtId="0" fontId="2" fillId="15" borderId="0" xfId="1" applyFont="1" applyFill="1" applyBorder="1" applyAlignment="1">
      <alignment horizontal="left" vertical="center" wrapText="1"/>
    </xf>
    <xf numFmtId="0" fontId="11" fillId="15" borderId="0" xfId="1" applyFont="1" applyFill="1" applyBorder="1" applyAlignment="1">
      <alignment horizontal="left" vertical="center"/>
    </xf>
    <xf numFmtId="0" fontId="2" fillId="15" borderId="35" xfId="1" applyFont="1" applyFill="1" applyBorder="1" applyAlignment="1">
      <alignment horizontal="center" vertical="center"/>
    </xf>
    <xf numFmtId="2" fontId="14" fillId="15" borderId="0" xfId="1" applyNumberFormat="1" applyFont="1" applyFill="1" applyBorder="1" applyAlignment="1">
      <alignment vertical="center" wrapText="1"/>
    </xf>
    <xf numFmtId="2" fontId="12" fillId="15" borderId="0" xfId="1" applyNumberFormat="1" applyFont="1" applyFill="1" applyBorder="1" applyAlignment="1">
      <alignment horizontal="left" vertical="center"/>
    </xf>
    <xf numFmtId="166" fontId="11" fillId="15" borderId="0" xfId="1" applyNumberFormat="1" applyFont="1" applyFill="1" applyBorder="1" applyAlignment="1">
      <alignment horizontal="center" vertical="center"/>
    </xf>
    <xf numFmtId="2" fontId="9" fillId="15" borderId="0" xfId="1" applyNumberFormat="1" applyFont="1" applyFill="1" applyBorder="1" applyAlignment="1">
      <alignment horizontal="left" vertical="center"/>
    </xf>
    <xf numFmtId="0" fontId="2" fillId="15" borderId="35" xfId="1" applyFont="1" applyFill="1" applyBorder="1" applyAlignment="1">
      <alignment vertical="center"/>
    </xf>
    <xf numFmtId="0" fontId="10" fillId="0" borderId="34" xfId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vertical="center"/>
    </xf>
    <xf numFmtId="2" fontId="14" fillId="0" borderId="0" xfId="1" applyNumberFormat="1" applyFont="1" applyFill="1" applyBorder="1" applyAlignment="1">
      <alignment horizontal="left" vertical="center"/>
    </xf>
    <xf numFmtId="167" fontId="9" fillId="0" borderId="0" xfId="1" applyNumberFormat="1" applyFont="1" applyFill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left" vertical="center"/>
    </xf>
    <xf numFmtId="0" fontId="2" fillId="0" borderId="35" xfId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 wrapText="1"/>
    </xf>
    <xf numFmtId="4" fontId="9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vertical="center"/>
    </xf>
    <xf numFmtId="1" fontId="11" fillId="0" borderId="0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center" vertical="center"/>
    </xf>
    <xf numFmtId="0" fontId="10" fillId="0" borderId="36" xfId="1" applyFont="1" applyFill="1" applyBorder="1" applyAlignment="1">
      <alignment vertical="center"/>
    </xf>
    <xf numFmtId="165" fontId="2" fillId="0" borderId="4" xfId="1" applyNumberFormat="1" applyFont="1" applyFill="1" applyBorder="1" applyAlignment="1">
      <alignment horizontal="right" vertical="center"/>
    </xf>
    <xf numFmtId="3" fontId="2" fillId="0" borderId="4" xfId="1" applyNumberFormat="1" applyFont="1" applyFill="1" applyBorder="1" applyAlignment="1">
      <alignment vertical="center"/>
    </xf>
    <xf numFmtId="1" fontId="11" fillId="0" borderId="4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vertical="center"/>
    </xf>
    <xf numFmtId="3" fontId="2" fillId="0" borderId="4" xfId="1" applyNumberFormat="1" applyFont="1" applyFill="1" applyBorder="1" applyAlignment="1">
      <alignment horizontal="center" vertical="center"/>
    </xf>
    <xf numFmtId="1" fontId="2" fillId="0" borderId="4" xfId="1" applyNumberFormat="1" applyFont="1" applyFill="1" applyBorder="1" applyAlignment="1">
      <alignment horizontal="center" vertical="center"/>
    </xf>
    <xf numFmtId="1" fontId="2" fillId="0" borderId="4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vertical="center"/>
    </xf>
    <xf numFmtId="164" fontId="11" fillId="0" borderId="4" xfId="1" applyNumberFormat="1" applyFont="1" applyFill="1" applyBorder="1" applyAlignment="1">
      <alignment vertical="center"/>
    </xf>
    <xf numFmtId="3" fontId="9" fillId="0" borderId="4" xfId="1" applyNumberFormat="1" applyFont="1" applyFill="1" applyBorder="1" applyAlignment="1">
      <alignment vertical="center"/>
    </xf>
    <xf numFmtId="49" fontId="14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/>
    </xf>
    <xf numFmtId="0" fontId="4" fillId="17" borderId="1" xfId="1" applyFont="1" applyFill="1" applyBorder="1" applyAlignment="1">
      <alignment vertical="center"/>
    </xf>
    <xf numFmtId="165" fontId="2" fillId="17" borderId="2" xfId="1" applyNumberFormat="1" applyFont="1" applyFill="1" applyBorder="1" applyAlignment="1">
      <alignment horizontal="right" vertical="center"/>
    </xf>
    <xf numFmtId="3" fontId="2" fillId="17" borderId="2" xfId="1" applyNumberFormat="1" applyFont="1" applyFill="1" applyBorder="1" applyAlignment="1">
      <alignment vertical="center" wrapText="1"/>
    </xf>
    <xf numFmtId="1" fontId="11" fillId="17" borderId="2" xfId="1" applyNumberFormat="1" applyFont="1" applyFill="1" applyBorder="1" applyAlignment="1">
      <alignment horizontal="center" vertical="center"/>
    </xf>
    <xf numFmtId="49" fontId="9" fillId="17" borderId="2" xfId="1" applyNumberFormat="1" applyFont="1" applyFill="1" applyBorder="1" applyAlignment="1">
      <alignment vertical="center"/>
    </xf>
    <xf numFmtId="164" fontId="11" fillId="17" borderId="2" xfId="1" applyNumberFormat="1" applyFont="1" applyFill="1" applyBorder="1" applyAlignment="1">
      <alignment vertical="center"/>
    </xf>
    <xf numFmtId="0" fontId="2" fillId="17" borderId="3" xfId="1" applyFont="1" applyFill="1" applyBorder="1" applyAlignment="1">
      <alignment horizontal="center" vertical="center"/>
    </xf>
    <xf numFmtId="0" fontId="9" fillId="17" borderId="34" xfId="1" applyFont="1" applyFill="1" applyBorder="1" applyAlignment="1">
      <alignment vertical="center"/>
    </xf>
    <xf numFmtId="165" fontId="2" fillId="17" borderId="0" xfId="1" applyNumberFormat="1" applyFont="1" applyFill="1" applyBorder="1" applyAlignment="1">
      <alignment horizontal="right" vertical="center"/>
    </xf>
    <xf numFmtId="0" fontId="2" fillId="17" borderId="35" xfId="1" applyFont="1" applyFill="1" applyBorder="1" applyAlignment="1">
      <alignment horizontal="center" vertical="center"/>
    </xf>
    <xf numFmtId="3" fontId="2" fillId="17" borderId="0" xfId="1" applyNumberFormat="1" applyFont="1" applyFill="1" applyBorder="1" applyAlignment="1">
      <alignment vertical="center"/>
    </xf>
    <xf numFmtId="0" fontId="9" fillId="17" borderId="36" xfId="1" applyFont="1" applyFill="1" applyBorder="1" applyAlignment="1">
      <alignment vertical="center"/>
    </xf>
    <xf numFmtId="165" fontId="2" fillId="17" borderId="4" xfId="1" applyNumberFormat="1" applyFont="1" applyFill="1" applyBorder="1" applyAlignment="1" applyProtection="1">
      <alignment horizontal="right" vertical="center"/>
      <protection locked="0"/>
    </xf>
    <xf numFmtId="0" fontId="2" fillId="17" borderId="4" xfId="1" applyFont="1" applyFill="1" applyBorder="1" applyAlignment="1">
      <alignment vertical="center" wrapText="1"/>
    </xf>
    <xf numFmtId="0" fontId="11" fillId="17" borderId="4" xfId="1" applyFont="1" applyFill="1" applyBorder="1" applyAlignment="1">
      <alignment vertical="center"/>
    </xf>
    <xf numFmtId="0" fontId="9" fillId="17" borderId="4" xfId="1" applyFont="1" applyFill="1" applyBorder="1" applyAlignment="1">
      <alignment vertical="center"/>
    </xf>
    <xf numFmtId="0" fontId="2" fillId="17" borderId="4" xfId="1" applyFont="1" applyFill="1" applyBorder="1" applyAlignment="1">
      <alignment horizontal="center" vertical="center"/>
    </xf>
    <xf numFmtId="14" fontId="11" fillId="17" borderId="4" xfId="1" applyNumberFormat="1" applyFont="1" applyFill="1" applyBorder="1" applyAlignment="1">
      <alignment vertical="center"/>
    </xf>
    <xf numFmtId="0" fontId="9" fillId="17" borderId="4" xfId="1" applyFont="1" applyFill="1" applyBorder="1" applyAlignment="1">
      <alignment horizontal="center" vertical="center"/>
    </xf>
    <xf numFmtId="0" fontId="2" fillId="17" borderId="4" xfId="1" applyFont="1" applyFill="1" applyBorder="1" applyAlignment="1">
      <alignment vertical="center"/>
    </xf>
    <xf numFmtId="3" fontId="2" fillId="17" borderId="4" xfId="1" applyNumberFormat="1" applyFont="1" applyFill="1" applyBorder="1" applyAlignment="1">
      <alignment horizontal="center" vertical="center"/>
    </xf>
    <xf numFmtId="0" fontId="2" fillId="17" borderId="37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14" borderId="34" xfId="1" applyNumberFormat="1" applyFont="1" applyFill="1" applyBorder="1" applyAlignment="1">
      <alignment vertical="center"/>
    </xf>
    <xf numFmtId="49" fontId="10" fillId="16" borderId="1" xfId="1" applyNumberFormat="1" applyFont="1" applyFill="1" applyBorder="1" applyAlignment="1">
      <alignment horizontal="left" vertical="center"/>
    </xf>
    <xf numFmtId="0" fontId="11" fillId="16" borderId="2" xfId="1" applyFont="1" applyFill="1" applyBorder="1" applyAlignment="1">
      <alignment horizontal="center" vertical="center"/>
    </xf>
    <xf numFmtId="49" fontId="10" fillId="16" borderId="34" xfId="1" applyNumberFormat="1" applyFont="1" applyFill="1" applyBorder="1" applyAlignment="1">
      <alignment horizontal="left" vertical="center"/>
    </xf>
    <xf numFmtId="166" fontId="11" fillId="16" borderId="0" xfId="1" applyNumberFormat="1" applyFont="1" applyFill="1" applyBorder="1" applyAlignment="1">
      <alignment horizontal="center" vertical="center"/>
    </xf>
    <xf numFmtId="0" fontId="11" fillId="16" borderId="0" xfId="1" applyFont="1" applyFill="1" applyBorder="1" applyAlignment="1">
      <alignment horizontal="center" vertical="center"/>
    </xf>
    <xf numFmtId="49" fontId="1" fillId="16" borderId="34" xfId="1" applyNumberFormat="1" applyFill="1" applyBorder="1" applyAlignment="1">
      <alignment vertical="center"/>
    </xf>
    <xf numFmtId="49" fontId="10" fillId="15" borderId="1" xfId="1" applyNumberFormat="1" applyFont="1" applyFill="1" applyBorder="1" applyAlignment="1">
      <alignment vertical="center"/>
    </xf>
    <xf numFmtId="0" fontId="2" fillId="15" borderId="2" xfId="1" applyFont="1" applyFill="1" applyBorder="1" applyAlignment="1">
      <alignment vertical="center" wrapText="1"/>
    </xf>
    <xf numFmtId="0" fontId="11" fillId="15" borderId="2" xfId="1" applyFont="1" applyFill="1" applyBorder="1" applyAlignment="1">
      <alignment horizontal="center" vertical="center"/>
    </xf>
    <xf numFmtId="49" fontId="10" fillId="15" borderId="34" xfId="1" applyNumberFormat="1" applyFont="1" applyFill="1" applyBorder="1" applyAlignment="1">
      <alignment vertical="center"/>
    </xf>
    <xf numFmtId="49" fontId="10" fillId="0" borderId="34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49" fontId="9" fillId="0" borderId="34" xfId="1" applyNumberFormat="1" applyFont="1" applyFill="1" applyBorder="1" applyAlignment="1">
      <alignment vertical="center"/>
    </xf>
    <xf numFmtId="0" fontId="9" fillId="0" borderId="34" xfId="1" applyFont="1" applyFill="1" applyBorder="1" applyAlignment="1">
      <alignment vertical="center"/>
    </xf>
    <xf numFmtId="49" fontId="2" fillId="0" borderId="35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 wrapText="1"/>
    </xf>
    <xf numFmtId="49" fontId="4" fillId="17" borderId="1" xfId="1" applyNumberFormat="1" applyFont="1" applyFill="1" applyBorder="1" applyAlignment="1">
      <alignment vertical="center"/>
    </xf>
    <xf numFmtId="0" fontId="11" fillId="17" borderId="2" xfId="1" applyFont="1" applyFill="1" applyBorder="1" applyAlignment="1">
      <alignment horizontal="center" vertical="center"/>
    </xf>
    <xf numFmtId="0" fontId="9" fillId="17" borderId="2" xfId="1" applyFont="1" applyFill="1" applyBorder="1" applyAlignment="1">
      <alignment vertical="center"/>
    </xf>
    <xf numFmtId="165" fontId="2" fillId="17" borderId="4" xfId="1" applyNumberFormat="1" applyFont="1" applyFill="1" applyBorder="1" applyAlignment="1">
      <alignment horizontal="right" vertical="center"/>
    </xf>
    <xf numFmtId="0" fontId="11" fillId="17" borderId="4" xfId="1" applyFont="1" applyFill="1" applyBorder="1" applyAlignment="1">
      <alignment horizontal="center" vertical="center"/>
    </xf>
    <xf numFmtId="1" fontId="2" fillId="17" borderId="4" xfId="1" applyNumberFormat="1" applyFont="1" applyFill="1" applyBorder="1" applyAlignment="1">
      <alignment horizontal="center" vertical="center"/>
    </xf>
    <xf numFmtId="1" fontId="2" fillId="17" borderId="4" xfId="1" applyNumberFormat="1" applyFont="1" applyFill="1" applyBorder="1" applyAlignment="1">
      <alignment vertical="center"/>
    </xf>
    <xf numFmtId="2" fontId="2" fillId="17" borderId="4" xfId="1" applyNumberFormat="1" applyFont="1" applyFill="1" applyBorder="1" applyAlignment="1">
      <alignment horizontal="center" vertical="center"/>
    </xf>
    <xf numFmtId="3" fontId="12" fillId="17" borderId="4" xfId="1" applyNumberFormat="1" applyFont="1" applyFill="1" applyBorder="1" applyAlignment="1">
      <alignment horizontal="center" vertical="center"/>
    </xf>
    <xf numFmtId="49" fontId="2" fillId="17" borderId="4" xfId="1" applyNumberFormat="1" applyFont="1" applyFill="1" applyBorder="1" applyAlignment="1">
      <alignment horizontal="center" vertical="center"/>
    </xf>
    <xf numFmtId="49" fontId="2" fillId="17" borderId="37" xfId="1" applyNumberFormat="1" applyFont="1" applyFill="1" applyBorder="1" applyAlignment="1">
      <alignment horizontal="center" vertical="center"/>
    </xf>
    <xf numFmtId="166" fontId="2" fillId="16" borderId="2" xfId="1" applyNumberFormat="1" applyFont="1" applyFill="1" applyBorder="1" applyAlignment="1">
      <alignment vertical="center"/>
    </xf>
    <xf numFmtId="166" fontId="2" fillId="16" borderId="0" xfId="1" applyNumberFormat="1" applyFont="1" applyFill="1" applyBorder="1" applyAlignment="1">
      <alignment vertical="center"/>
    </xf>
    <xf numFmtId="165" fontId="34" fillId="17" borderId="4" xfId="1" applyNumberFormat="1" applyFont="1" applyFill="1" applyBorder="1" applyAlignment="1" applyProtection="1">
      <alignment horizontal="right" vertical="center"/>
      <protection locked="0"/>
    </xf>
    <xf numFmtId="0" fontId="9" fillId="17" borderId="4" xfId="1" applyFont="1" applyFill="1" applyBorder="1" applyAlignment="1">
      <alignment horizontal="center" vertical="center" wrapText="1"/>
    </xf>
    <xf numFmtId="0" fontId="1" fillId="17" borderId="2" xfId="1" applyFont="1" applyFill="1" applyBorder="1" applyAlignment="1">
      <alignment vertical="center"/>
    </xf>
    <xf numFmtId="165" fontId="34" fillId="17" borderId="4" xfId="1" applyNumberFormat="1" applyFont="1" applyFill="1" applyBorder="1" applyAlignment="1">
      <alignment horizontal="right" vertical="center"/>
    </xf>
    <xf numFmtId="0" fontId="1" fillId="17" borderId="4" xfId="1" applyFont="1" applyFill="1" applyBorder="1" applyAlignment="1">
      <alignment vertical="center"/>
    </xf>
    <xf numFmtId="0" fontId="10" fillId="16" borderId="25" xfId="1" applyFont="1" applyFill="1" applyBorder="1" applyAlignment="1">
      <alignment horizontal="left" vertical="center"/>
    </xf>
    <xf numFmtId="0" fontId="10" fillId="15" borderId="25" xfId="1" applyFont="1" applyFill="1" applyBorder="1" applyAlignment="1">
      <alignment vertical="center"/>
    </xf>
    <xf numFmtId="0" fontId="2" fillId="15" borderId="2" xfId="1" applyFont="1" applyFill="1" applyBorder="1" applyAlignment="1">
      <alignment horizontal="left" vertical="center"/>
    </xf>
    <xf numFmtId="166" fontId="2" fillId="15" borderId="0" xfId="1" applyNumberFormat="1" applyFont="1" applyFill="1" applyBorder="1" applyAlignment="1">
      <alignment horizontal="center" vertical="center"/>
    </xf>
    <xf numFmtId="2" fontId="9" fillId="15" borderId="0" xfId="1" applyNumberFormat="1" applyFont="1" applyFill="1" applyBorder="1" applyAlignment="1">
      <alignment horizontal="center" vertical="center" wrapText="1"/>
    </xf>
    <xf numFmtId="49" fontId="2" fillId="15" borderId="0" xfId="1" applyNumberFormat="1" applyFont="1" applyFill="1" applyBorder="1" applyAlignment="1">
      <alignment horizontal="right" vertical="center"/>
    </xf>
    <xf numFmtId="2" fontId="9" fillId="17" borderId="4" xfId="1" applyNumberFormat="1" applyFont="1" applyFill="1" applyBorder="1" applyAlignment="1">
      <alignment horizontal="center" vertical="center"/>
    </xf>
    <xf numFmtId="164" fontId="4" fillId="13" borderId="19" xfId="1" applyNumberFormat="1" applyFont="1" applyFill="1" applyBorder="1" applyAlignment="1">
      <alignment horizontal="center"/>
    </xf>
    <xf numFmtId="164" fontId="2" fillId="13" borderId="19" xfId="1" applyNumberFormat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2" fillId="13" borderId="19" xfId="1" applyFont="1" applyFill="1" applyBorder="1" applyAlignment="1">
      <alignment horizontal="center"/>
    </xf>
    <xf numFmtId="164" fontId="4" fillId="13" borderId="15" xfId="1" applyNumberFormat="1" applyFont="1" applyFill="1" applyBorder="1" applyAlignment="1">
      <alignment horizontal="center"/>
    </xf>
    <xf numFmtId="164" fontId="2" fillId="13" borderId="15" xfId="1" applyNumberFormat="1" applyFont="1" applyFill="1" applyBorder="1" applyAlignment="1">
      <alignment horizontal="center"/>
    </xf>
    <xf numFmtId="0" fontId="4" fillId="13" borderId="15" xfId="1" applyFont="1" applyFill="1" applyBorder="1" applyAlignment="1">
      <alignment horizontal="center"/>
    </xf>
    <xf numFmtId="0" fontId="2" fillId="13" borderId="15" xfId="1" applyFont="1" applyFill="1" applyBorder="1" applyAlignment="1">
      <alignment horizontal="center"/>
    </xf>
    <xf numFmtId="3" fontId="34" fillId="17" borderId="2" xfId="1" applyNumberFormat="1" applyFont="1" applyFill="1" applyBorder="1" applyAlignment="1">
      <alignment vertical="center" wrapText="1"/>
    </xf>
  </cellXfs>
  <cellStyles count="46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Hipervínculo" xfId="2" builtinId="8"/>
    <cellStyle name="Incorrecto 2" xfId="34"/>
    <cellStyle name="Neutral 2" xfId="35"/>
    <cellStyle name="Normal" xfId="0" builtinId="0"/>
    <cellStyle name="Normal 2" xfId="1"/>
    <cellStyle name="Normal 3" xfId="36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0"/>
  <tableStyles count="0" defaultTableStyle="TableStyleMedium2" defaultPivotStyle="PivotStyleLight16"/>
  <colors>
    <mruColors>
      <color rgb="FFCCFFCC"/>
      <color rgb="FFCCFFFF"/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16-4B97-8AF8-CF44C73585A5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16-4B97-8AF8-CF44C73585A5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16-4B97-8AF8-CF44C7358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6C-4E4E-B930-500DEFCD03D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6C-4E4E-B930-500DEFCD03D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26C-4E4E-B930-500DEFCD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ED-4BA0-AF15-C4D53B541BA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ED-4BA0-AF15-C4D53B541BA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5ED-4BA0-AF15-C4D53B541BA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5ED-4BA0-AF15-C4D53B541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B2-439E-B2A5-1CE97EC90F1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B2-439E-B2A5-1CE97EC90F1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6B2-439E-B2A5-1CE97EC90F1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B2-439E-B2A5-1CE97EC90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2B0-4230-88A4-B1A179A5626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B0-4230-88A4-B1A179A5626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2B0-4230-88A4-B1A179A56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B34-4318-BFEB-DDFB78BDF357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34-4318-BFEB-DDFB78BDF35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B34-4318-BFEB-DDFB78BDF357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B34-4318-BFEB-DDFB78BDF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F1-499F-8CC3-DA22A6AB2F9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F1-499F-8CC3-DA22A6AB2F99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EF1-499F-8CC3-DA22A6AB2F99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F1-499F-8CC3-DA22A6AB2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B1-4837-96D5-1E37CBA621E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B1-4837-96D5-1E37CBA621E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B1-4837-96D5-1E37CBA62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9D-47A4-BB22-7719C6ECAEB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9D-47A4-BB22-7719C6ECAEB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9D-47A4-BB22-7719C6ECAEB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59D-47A4-BB22-7719C6ECA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586-4AC7-93B4-303FF5A11AA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586-4AC7-93B4-303FF5A11AA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586-4AC7-93B4-303FF5A11AA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586-4AC7-93B4-303FF5A1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43B-4B64-9726-621DA578BD15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3B-4B64-9726-621DA578BD15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3B-4B64-9726-621DA578B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86-4DBE-86D3-DC335002B20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86-4DBE-86D3-DC335002B20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586-4DBE-86D3-DC335002B20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586-4DBE-86D3-DC335002B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C3-4985-8C54-AC791E381B6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C3-4985-8C54-AC791E381B6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8C3-4985-8C54-AC791E381B6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8C3-4985-8C54-AC791E381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D54-4026-8EAA-EA4089FD7EF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D54-4026-8EAA-EA4089FD7EF4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D54-4026-8EAA-EA4089FD7EF4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D54-4026-8EAA-EA4089FD7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DCF-434E-9983-119EC5B8880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CF-434E-9983-119EC5B8880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DCF-434E-9983-119EC5B88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C3-4CB7-9752-82E218A8F16A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C3-4CB7-9752-82E218A8F16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7C3-4CB7-9752-82E218A8F16A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7C3-4CB7-9752-82E218A8F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949-4B43-912D-F6E15E0A2AD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949-4B43-912D-F6E15E0A2AD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949-4B43-912D-F6E15E0A2AD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949-4B43-912D-F6E15E0A2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300-4458-B90D-74AC733E3C87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300-4458-B90D-74AC733E3C87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300-4458-B90D-74AC733E3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A6-405A-B10A-14275C2B5E6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A6-405A-B10A-14275C2B5E6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DA6-405A-B10A-14275C2B5E6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DA6-405A-B10A-14275C2B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F31-4CD6-985A-5AFEEB46C58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31-4CD6-985A-5AFEEB46C58A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F31-4CD6-985A-5AFEEB46C58A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F31-4CD6-985A-5AFEEB46C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512-49D3-841C-E74490F0698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512-49D3-841C-E74490F0698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512-49D3-841C-E74490F06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23-4B02-BC5A-02D0B8BB776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23-4B02-BC5A-02D0B8BB776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123-4B02-BC5A-02D0B8BB776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123-4B02-BC5A-02D0B8BB7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A2-4F5F-8DB7-39E4AEAFAD6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A2-4F5F-8DB7-39E4AEAFAD6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A2-4F5F-8DB7-39E4AEAFAD6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A2-4F5F-8DB7-39E4AEAFA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3E2-48FA-A655-AD7F197B54C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3E2-48FA-A655-AD7F197B54C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3E2-48FA-A655-AD7F197B54C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E2-48FA-A655-AD7F197B5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CF2-4622-A0A4-0A490AD24198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CF2-4622-A0A4-0A490AD24198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CF2-4622-A0A4-0A490AD2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F1-4CB5-9138-8C6AE27125EA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F1-4CB5-9138-8C6AE27125E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3F1-4CB5-9138-8C6AE27125EA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3F1-4CB5-9138-8C6AE2712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DF-426C-80C7-B3198F97486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DF-426C-80C7-B3198F97486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6DF-426C-80C7-B3198F97486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DF-426C-80C7-B3198F97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3E-40A8-8722-D56E032711F0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3E-40A8-8722-D56E032711F0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73E-40A8-8722-D56E03271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F7-4349-B099-33A9A6242680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F7-4349-B099-33A9A62426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9F7-4349-B099-33A9A6242680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9F7-4349-B099-33A9A6242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2AE-4AF9-9364-3F2FED640F2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AE-4AF9-9364-3F2FED640F2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2AE-4AF9-9364-3F2FED640F2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AE-4AF9-9364-3F2FED640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BF-402C-8E3E-F7B63A2EFCC0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BF-402C-8E3E-F7B63A2EFCC0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5BF-402C-8E3E-F7B63A2EF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17-4178-AB3F-6726F938431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17-4178-AB3F-6726F938431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917-4178-AB3F-6726F938431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917-4178-AB3F-6726F9384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AC-4870-A001-9B769AB393E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AC-4870-A001-9B769AB393E2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AC-4870-A001-9B769AB393E2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AC-4870-A001-9B769AB39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9A5-4094-B005-797C09F9C5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9A5-4094-B005-797C09F9C5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9A5-4094-B005-797C09F9C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76-47A3-B1DC-E73DCE9FE1A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76-47A3-B1DC-E73DCE9FE1A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E76-47A3-B1DC-E73DCE9FE1A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E76-47A3-B1DC-E73DCE9FE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B2-4BEA-A576-79128108575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B2-4BEA-A576-79128108575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B2-4BEA-A576-79128108575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B2-4BEA-A576-79128108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2.vml"/><Relationship Id="rId4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11.6640625" style="6" customWidth="1"/>
    <col min="13" max="13" width="8.88671875" style="6" customWidth="1"/>
    <col min="14" max="14" width="13.5546875" style="1" customWidth="1"/>
    <col min="15" max="15" width="10.88671875" style="1" customWidth="1"/>
    <col min="16" max="16" width="12.886718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44</v>
      </c>
      <c r="G2" s="71"/>
      <c r="H2" s="59" t="s">
        <v>2</v>
      </c>
      <c r="I2" s="60" t="s">
        <v>45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249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22.2" customHeight="1" x14ac:dyDescent="0.3">
      <c r="B5" s="324" t="s">
        <v>31</v>
      </c>
      <c r="C5" s="217">
        <v>1100572012016</v>
      </c>
      <c r="D5" s="215" t="s">
        <v>46</v>
      </c>
      <c r="E5" s="218">
        <v>5210</v>
      </c>
      <c r="F5" s="102" t="s">
        <v>47</v>
      </c>
      <c r="G5" s="86" t="s">
        <v>32</v>
      </c>
      <c r="H5" s="87">
        <v>1</v>
      </c>
      <c r="I5" s="88">
        <v>108</v>
      </c>
      <c r="J5" s="89">
        <v>43101</v>
      </c>
      <c r="K5" s="90">
        <v>44561</v>
      </c>
      <c r="L5" s="318"/>
      <c r="M5" s="207">
        <v>1.8</v>
      </c>
      <c r="N5" s="207">
        <v>2</v>
      </c>
      <c r="O5" s="92">
        <v>2</v>
      </c>
      <c r="P5" s="207" t="s">
        <v>48</v>
      </c>
      <c r="Q5" s="93"/>
      <c r="R5" s="87">
        <v>1724</v>
      </c>
      <c r="S5" s="87">
        <v>1724</v>
      </c>
      <c r="T5" s="87">
        <v>1724</v>
      </c>
      <c r="U5" s="87">
        <v>1724</v>
      </c>
      <c r="V5" s="87"/>
      <c r="W5" s="87">
        <v>23</v>
      </c>
      <c r="X5" s="86"/>
      <c r="Y5" s="255"/>
    </row>
    <row r="6" spans="1:25" s="9" customFormat="1" ht="15.6" hidden="1" customHeight="1" x14ac:dyDescent="0.3">
      <c r="B6" s="254"/>
      <c r="C6" s="217"/>
      <c r="D6" s="216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6"/>
    </row>
    <row r="7" spans="1:25" s="9" customFormat="1" ht="15.6" hidden="1" customHeight="1" x14ac:dyDescent="0.3">
      <c r="B7" s="254"/>
      <c r="C7" s="217"/>
      <c r="D7" s="307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1"/>
      <c r="Q7" s="87"/>
      <c r="R7" s="87"/>
      <c r="S7" s="87"/>
      <c r="T7" s="87"/>
      <c r="U7" s="87"/>
      <c r="V7" s="96"/>
      <c r="W7" s="87"/>
      <c r="X7" s="97"/>
      <c r="Y7" s="256"/>
    </row>
    <row r="8" spans="1:25" s="8" customFormat="1" ht="18.600000000000001" hidden="1" customHeight="1" x14ac:dyDescent="0.3">
      <c r="B8" s="254"/>
      <c r="C8" s="217"/>
      <c r="D8" s="307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5"/>
    </row>
    <row r="9" spans="1:25" s="8" customFormat="1" hidden="1" x14ac:dyDescent="0.3">
      <c r="B9" s="254"/>
      <c r="C9" s="217"/>
      <c r="D9" s="307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5"/>
    </row>
    <row r="10" spans="1:25" s="8" customFormat="1" hidden="1" x14ac:dyDescent="0.3">
      <c r="B10" s="257"/>
      <c r="C10" s="217"/>
      <c r="D10" s="307"/>
      <c r="E10" s="86"/>
      <c r="F10" s="98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255"/>
    </row>
    <row r="11" spans="1:25" s="8" customFormat="1" hidden="1" x14ac:dyDescent="0.3">
      <c r="B11" s="257"/>
      <c r="C11" s="217"/>
      <c r="D11" s="216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5"/>
    </row>
    <row r="12" spans="1:25" s="8" customFormat="1" hidden="1" x14ac:dyDescent="0.3">
      <c r="B12" s="257"/>
      <c r="C12" s="217"/>
      <c r="D12" s="307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5"/>
    </row>
    <row r="13" spans="1:25" s="8" customFormat="1" hidden="1" x14ac:dyDescent="0.3">
      <c r="B13" s="257"/>
      <c r="C13" s="217"/>
      <c r="D13" s="216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10.8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ht="30" customHeight="1" x14ac:dyDescent="0.3">
      <c r="B20" s="325" t="s">
        <v>34</v>
      </c>
      <c r="C20" s="222">
        <v>20100262012013</v>
      </c>
      <c r="D20" s="219" t="s">
        <v>49</v>
      </c>
      <c r="E20" s="311">
        <v>4931</v>
      </c>
      <c r="F20" s="224" t="s">
        <v>50</v>
      </c>
      <c r="G20" s="141" t="s">
        <v>32</v>
      </c>
      <c r="H20" s="142">
        <v>1</v>
      </c>
      <c r="I20" s="143">
        <v>155</v>
      </c>
      <c r="J20" s="144">
        <v>42795</v>
      </c>
      <c r="K20" s="144">
        <v>44255</v>
      </c>
      <c r="L20" s="145" t="s">
        <v>51</v>
      </c>
      <c r="M20" s="146">
        <v>1.2</v>
      </c>
      <c r="N20" s="145">
        <v>1.1000000000000001</v>
      </c>
      <c r="O20" s="145">
        <v>1.2</v>
      </c>
      <c r="P20" s="147"/>
      <c r="Q20" s="148">
        <v>1790</v>
      </c>
      <c r="R20" s="142">
        <v>1790</v>
      </c>
      <c r="S20" s="142">
        <v>1790</v>
      </c>
      <c r="T20" s="142">
        <v>1790</v>
      </c>
      <c r="U20" s="142"/>
      <c r="V20" s="142"/>
      <c r="W20" s="142">
        <v>26</v>
      </c>
      <c r="X20" s="141"/>
      <c r="Y20" s="258" t="s">
        <v>33</v>
      </c>
    </row>
    <row r="21" spans="1:25" s="12" customFormat="1" ht="22.2" customHeight="1" x14ac:dyDescent="0.3">
      <c r="B21" s="259"/>
      <c r="C21" s="223">
        <v>20100063012014</v>
      </c>
      <c r="D21" s="220" t="s">
        <v>52</v>
      </c>
      <c r="E21" s="153">
        <v>8610</v>
      </c>
      <c r="F21" s="186" t="s">
        <v>43</v>
      </c>
      <c r="G21" s="152" t="s">
        <v>32</v>
      </c>
      <c r="H21" s="152">
        <v>1</v>
      </c>
      <c r="I21" s="153">
        <v>80</v>
      </c>
      <c r="J21" s="154">
        <v>43466</v>
      </c>
      <c r="K21" s="154">
        <v>44561</v>
      </c>
      <c r="L21" s="157"/>
      <c r="M21" s="155"/>
      <c r="N21" s="155">
        <v>2.1</v>
      </c>
      <c r="O21" s="155">
        <v>2.2999999999999998</v>
      </c>
      <c r="P21" s="159">
        <v>2.5</v>
      </c>
      <c r="Q21" s="241"/>
      <c r="R21" s="156"/>
      <c r="S21" s="156">
        <v>1670</v>
      </c>
      <c r="T21" s="156">
        <v>1668</v>
      </c>
      <c r="U21" s="156">
        <v>1668</v>
      </c>
      <c r="V21" s="156"/>
      <c r="W21" s="156">
        <v>28</v>
      </c>
      <c r="X21" s="152"/>
      <c r="Y21" s="260"/>
    </row>
    <row r="22" spans="1:25" s="13" customFormat="1" ht="25.2" customHeight="1" x14ac:dyDescent="0.3">
      <c r="B22" s="261"/>
      <c r="C22" s="223">
        <v>20000295011981</v>
      </c>
      <c r="D22" s="220" t="s">
        <v>53</v>
      </c>
      <c r="E22" s="153">
        <v>10</v>
      </c>
      <c r="F22" s="186" t="s">
        <v>54</v>
      </c>
      <c r="G22" s="152" t="s">
        <v>33</v>
      </c>
      <c r="H22" s="152">
        <v>913</v>
      </c>
      <c r="I22" s="153">
        <v>5670</v>
      </c>
      <c r="J22" s="154">
        <v>42736</v>
      </c>
      <c r="K22" s="154">
        <v>44561</v>
      </c>
      <c r="L22" s="159">
        <v>1.6</v>
      </c>
      <c r="M22" s="155">
        <v>1.1000000000000001</v>
      </c>
      <c r="N22" s="155">
        <v>1.2</v>
      </c>
      <c r="O22" s="155">
        <v>0.8</v>
      </c>
      <c r="P22" s="155" t="s">
        <v>55</v>
      </c>
      <c r="Q22" s="156">
        <v>1731</v>
      </c>
      <c r="R22" s="156">
        <v>1731</v>
      </c>
      <c r="S22" s="156">
        <v>1731</v>
      </c>
      <c r="T22" s="156">
        <v>1731</v>
      </c>
      <c r="U22" s="156">
        <v>1731</v>
      </c>
      <c r="V22" s="156">
        <v>30</v>
      </c>
      <c r="W22" s="156">
        <v>26</v>
      </c>
      <c r="X22" s="152"/>
      <c r="Y22" s="260"/>
    </row>
    <row r="23" spans="1:25" s="13" customFormat="1" ht="24.6" customHeight="1" x14ac:dyDescent="0.3">
      <c r="B23" s="261"/>
      <c r="C23" s="223">
        <v>20101752012017</v>
      </c>
      <c r="D23" s="220" t="s">
        <v>56</v>
      </c>
      <c r="E23" s="153">
        <v>2432</v>
      </c>
      <c r="F23" s="186" t="s">
        <v>57</v>
      </c>
      <c r="G23" s="152" t="s">
        <v>32</v>
      </c>
      <c r="H23" s="152">
        <v>1</v>
      </c>
      <c r="I23" s="158">
        <v>51</v>
      </c>
      <c r="J23" s="154">
        <v>43466</v>
      </c>
      <c r="K23" s="154">
        <v>43830</v>
      </c>
      <c r="L23" s="159"/>
      <c r="M23" s="155"/>
      <c r="N23" s="159">
        <v>2</v>
      </c>
      <c r="O23" s="159"/>
      <c r="P23" s="159"/>
      <c r="Q23" s="156"/>
      <c r="R23" s="156"/>
      <c r="S23" s="156">
        <v>1683</v>
      </c>
      <c r="T23" s="156"/>
      <c r="U23" s="156"/>
      <c r="V23" s="156">
        <v>30</v>
      </c>
      <c r="W23" s="156"/>
      <c r="X23" s="152"/>
      <c r="Y23" s="260"/>
    </row>
    <row r="24" spans="1:25" s="13" customFormat="1" hidden="1" x14ac:dyDescent="0.3">
      <c r="B24" s="261"/>
      <c r="C24" s="223"/>
      <c r="D24" s="221"/>
      <c r="E24" s="312"/>
      <c r="F24" s="186"/>
      <c r="G24" s="152"/>
      <c r="H24" s="152"/>
      <c r="I24" s="153"/>
      <c r="J24" s="154"/>
      <c r="K24" s="154"/>
      <c r="L24" s="159"/>
      <c r="M24" s="155"/>
      <c r="N24" s="155"/>
      <c r="O24" s="155"/>
      <c r="P24" s="155"/>
      <c r="Q24" s="156"/>
      <c r="R24" s="156"/>
      <c r="S24" s="156"/>
      <c r="T24" s="156"/>
      <c r="U24" s="156"/>
      <c r="V24" s="156"/>
      <c r="W24" s="156"/>
      <c r="X24" s="152"/>
      <c r="Y24" s="260"/>
    </row>
    <row r="25" spans="1:25" s="13" customFormat="1" hidden="1" x14ac:dyDescent="0.3">
      <c r="B25" s="261"/>
      <c r="C25" s="223"/>
      <c r="D25" s="221"/>
      <c r="E25" s="312"/>
      <c r="F25" s="186"/>
      <c r="G25" s="152"/>
      <c r="H25" s="152"/>
      <c r="I25" s="153"/>
      <c r="J25" s="154"/>
      <c r="K25" s="154"/>
      <c r="L25" s="157"/>
      <c r="M25" s="155"/>
      <c r="N25" s="155"/>
      <c r="O25" s="155"/>
      <c r="P25" s="155"/>
      <c r="Q25" s="156"/>
      <c r="R25" s="156"/>
      <c r="S25" s="156"/>
      <c r="T25" s="156"/>
      <c r="U25" s="156"/>
      <c r="V25" s="156"/>
      <c r="W25" s="156"/>
      <c r="X25" s="152"/>
      <c r="Y25" s="260"/>
    </row>
    <row r="26" spans="1:25" s="13" customFormat="1" ht="22.8" hidden="1" customHeight="1" x14ac:dyDescent="0.3">
      <c r="B26" s="261"/>
      <c r="C26" s="223"/>
      <c r="D26" s="160"/>
      <c r="E26" s="312"/>
      <c r="F26" s="186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260"/>
    </row>
    <row r="27" spans="1:25" s="13" customFormat="1" ht="11.4" hidden="1" x14ac:dyDescent="0.3">
      <c r="B27" s="261"/>
      <c r="C27" s="223"/>
      <c r="D27" s="310"/>
      <c r="E27" s="312"/>
      <c r="F27" s="186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260"/>
    </row>
    <row r="28" spans="1:25" s="13" customFormat="1" hidden="1" x14ac:dyDescent="0.3">
      <c r="B28" s="261"/>
      <c r="C28" s="223"/>
      <c r="D28" s="221"/>
      <c r="E28" s="312"/>
      <c r="F28" s="186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260"/>
    </row>
    <row r="29" spans="1:25" s="13" customFormat="1" hidden="1" x14ac:dyDescent="0.3">
      <c r="B29" s="261"/>
      <c r="C29" s="223"/>
      <c r="D29" s="221"/>
      <c r="E29" s="312"/>
      <c r="F29" s="186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260"/>
    </row>
    <row r="30" spans="1:25" s="13" customFormat="1" hidden="1" x14ac:dyDescent="0.3">
      <c r="B30" s="261"/>
      <c r="C30" s="223"/>
      <c r="D30" s="221"/>
      <c r="E30" s="312"/>
      <c r="F30" s="186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260"/>
    </row>
    <row r="31" spans="1:25" s="13" customFormat="1" hidden="1" x14ac:dyDescent="0.3">
      <c r="B31" s="261"/>
      <c r="C31" s="223"/>
      <c r="D31" s="221"/>
      <c r="E31" s="312"/>
      <c r="F31" s="186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10.199999999999999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21" customHeight="1" x14ac:dyDescent="0.3">
      <c r="B41" s="326" t="s">
        <v>35</v>
      </c>
      <c r="C41" s="229">
        <v>48102102012019</v>
      </c>
      <c r="D41" s="308" t="s">
        <v>58</v>
      </c>
      <c r="E41" s="314">
        <v>6201</v>
      </c>
      <c r="F41" s="239" t="s">
        <v>59</v>
      </c>
      <c r="G41" s="104" t="s">
        <v>32</v>
      </c>
      <c r="H41" s="121">
        <v>1</v>
      </c>
      <c r="I41" s="106">
        <v>10</v>
      </c>
      <c r="J41" s="122">
        <v>43950</v>
      </c>
      <c r="K41" s="123">
        <v>45657</v>
      </c>
      <c r="L41" s="124"/>
      <c r="M41" s="107"/>
      <c r="N41" s="107"/>
      <c r="O41" s="107" t="s">
        <v>51</v>
      </c>
      <c r="P41" s="108" t="s">
        <v>60</v>
      </c>
      <c r="Q41" s="105"/>
      <c r="R41" s="105"/>
      <c r="S41" s="105"/>
      <c r="T41" s="105">
        <v>1800</v>
      </c>
      <c r="U41" s="105">
        <v>1800</v>
      </c>
      <c r="V41" s="105"/>
      <c r="W41" s="105">
        <v>22</v>
      </c>
      <c r="X41" s="104"/>
      <c r="Y41" s="266"/>
    </row>
    <row r="42" spans="2:25" s="8" customFormat="1" ht="29.4" customHeight="1" x14ac:dyDescent="0.3">
      <c r="B42" s="267"/>
      <c r="C42" s="230">
        <v>48005722012004</v>
      </c>
      <c r="D42" s="309" t="s">
        <v>61</v>
      </c>
      <c r="E42" s="114">
        <v>3821</v>
      </c>
      <c r="F42" s="134" t="s">
        <v>62</v>
      </c>
      <c r="G42" s="113" t="s">
        <v>32</v>
      </c>
      <c r="H42" s="125">
        <v>1</v>
      </c>
      <c r="I42" s="117">
        <v>65</v>
      </c>
      <c r="J42" s="126">
        <v>43101</v>
      </c>
      <c r="K42" s="127">
        <v>44196</v>
      </c>
      <c r="L42" s="128"/>
      <c r="M42" s="115">
        <v>1.55</v>
      </c>
      <c r="N42" s="115">
        <v>1.55</v>
      </c>
      <c r="O42" s="115">
        <v>1.55</v>
      </c>
      <c r="P42" s="115"/>
      <c r="Q42" s="116"/>
      <c r="R42" s="116">
        <v>1640</v>
      </c>
      <c r="S42" s="116">
        <v>1640</v>
      </c>
      <c r="T42" s="116">
        <v>1640</v>
      </c>
      <c r="U42" s="116"/>
      <c r="V42" s="116">
        <v>30</v>
      </c>
      <c r="W42" s="116"/>
      <c r="X42" s="113"/>
      <c r="Y42" s="268" t="s">
        <v>33</v>
      </c>
    </row>
    <row r="43" spans="2:25" s="8" customFormat="1" ht="22.2" customHeight="1" x14ac:dyDescent="0.3">
      <c r="B43" s="267"/>
      <c r="C43" s="230">
        <v>48006322012006</v>
      </c>
      <c r="D43" s="309" t="s">
        <v>63</v>
      </c>
      <c r="E43" s="114">
        <v>1811</v>
      </c>
      <c r="F43" s="134" t="s">
        <v>64</v>
      </c>
      <c r="G43" s="113" t="s">
        <v>32</v>
      </c>
      <c r="H43" s="125">
        <v>1</v>
      </c>
      <c r="I43" s="117">
        <v>97</v>
      </c>
      <c r="J43" s="126">
        <v>43466</v>
      </c>
      <c r="K43" s="127">
        <v>44561</v>
      </c>
      <c r="L43" s="211"/>
      <c r="M43" s="210"/>
      <c r="N43" s="115">
        <v>1.2</v>
      </c>
      <c r="O43" s="115">
        <v>1.3</v>
      </c>
      <c r="P43" s="209" t="s">
        <v>65</v>
      </c>
      <c r="Q43" s="129"/>
      <c r="R43" s="129"/>
      <c r="S43" s="129">
        <v>1615</v>
      </c>
      <c r="T43" s="116">
        <v>1608</v>
      </c>
      <c r="U43" s="116">
        <v>1608</v>
      </c>
      <c r="V43" s="116">
        <v>33</v>
      </c>
      <c r="W43" s="116"/>
      <c r="X43" s="113"/>
      <c r="Y43" s="268" t="s">
        <v>33</v>
      </c>
    </row>
    <row r="44" spans="2:25" s="8" customFormat="1" ht="31.2" customHeight="1" x14ac:dyDescent="0.3">
      <c r="B44" s="267"/>
      <c r="C44" s="230">
        <v>48101641012018</v>
      </c>
      <c r="D44" s="309" t="s">
        <v>66</v>
      </c>
      <c r="E44" s="114">
        <v>5210</v>
      </c>
      <c r="F44" s="134" t="s">
        <v>47</v>
      </c>
      <c r="G44" s="113" t="s">
        <v>32</v>
      </c>
      <c r="H44" s="125">
        <v>1</v>
      </c>
      <c r="I44" s="117">
        <v>30</v>
      </c>
      <c r="J44" s="126">
        <v>43101</v>
      </c>
      <c r="K44" s="127">
        <v>44196</v>
      </c>
      <c r="L44" s="119"/>
      <c r="M44" s="115">
        <v>1.2</v>
      </c>
      <c r="N44" s="115">
        <v>0.8</v>
      </c>
      <c r="O44" s="210" t="s">
        <v>67</v>
      </c>
      <c r="P44" s="322"/>
      <c r="Q44" s="116"/>
      <c r="R44" s="116">
        <v>1662</v>
      </c>
      <c r="S44" s="116">
        <v>1662</v>
      </c>
      <c r="T44" s="116">
        <v>1662</v>
      </c>
      <c r="U44" s="116"/>
      <c r="V44" s="116"/>
      <c r="W44" s="116">
        <v>25</v>
      </c>
      <c r="X44" s="113"/>
      <c r="Y44" s="268"/>
    </row>
    <row r="45" spans="2:25" s="8" customFormat="1" ht="30.6" x14ac:dyDescent="0.3">
      <c r="B45" s="267"/>
      <c r="C45" s="230">
        <v>48005192012000</v>
      </c>
      <c r="D45" s="309" t="s">
        <v>68</v>
      </c>
      <c r="E45" s="114">
        <v>2410</v>
      </c>
      <c r="F45" s="134" t="s">
        <v>69</v>
      </c>
      <c r="G45" s="113" t="s">
        <v>32</v>
      </c>
      <c r="H45" s="125">
        <v>1</v>
      </c>
      <c r="I45" s="117">
        <v>242</v>
      </c>
      <c r="J45" s="126">
        <v>43466</v>
      </c>
      <c r="K45" s="127">
        <v>44926</v>
      </c>
      <c r="L45" s="210" t="s">
        <v>70</v>
      </c>
      <c r="M45" s="115"/>
      <c r="N45" s="115">
        <v>2.2000000000000002</v>
      </c>
      <c r="O45" s="210" t="s">
        <v>71</v>
      </c>
      <c r="P45" s="209" t="s">
        <v>71</v>
      </c>
      <c r="Q45" s="131"/>
      <c r="R45" s="116"/>
      <c r="S45" s="116">
        <v>1640</v>
      </c>
      <c r="T45" s="116">
        <v>1640</v>
      </c>
      <c r="U45" s="116">
        <v>1640</v>
      </c>
      <c r="V45" s="116">
        <v>30</v>
      </c>
      <c r="W45" s="116"/>
      <c r="X45" s="113" t="s">
        <v>33</v>
      </c>
      <c r="Y45" s="268" t="s">
        <v>33</v>
      </c>
    </row>
    <row r="46" spans="2:25" s="8" customFormat="1" ht="24.6" customHeight="1" x14ac:dyDescent="0.3">
      <c r="B46" s="267"/>
      <c r="C46" s="230">
        <v>48102072012019</v>
      </c>
      <c r="D46" s="309" t="s">
        <v>72</v>
      </c>
      <c r="E46" s="315">
        <v>2841</v>
      </c>
      <c r="F46" s="134" t="s">
        <v>73</v>
      </c>
      <c r="G46" s="113" t="s">
        <v>32</v>
      </c>
      <c r="H46" s="125">
        <v>1</v>
      </c>
      <c r="I46" s="117">
        <v>44</v>
      </c>
      <c r="J46" s="126">
        <v>43466</v>
      </c>
      <c r="K46" s="127">
        <v>44926</v>
      </c>
      <c r="L46" s="115"/>
      <c r="M46" s="210"/>
      <c r="N46" s="210" t="s">
        <v>74</v>
      </c>
      <c r="O46" s="210" t="s">
        <v>75</v>
      </c>
      <c r="P46" s="210" t="s">
        <v>60</v>
      </c>
      <c r="Q46" s="129"/>
      <c r="R46" s="129"/>
      <c r="S46" s="116">
        <v>1688</v>
      </c>
      <c r="T46" s="116">
        <v>1688</v>
      </c>
      <c r="U46" s="116">
        <v>1688</v>
      </c>
      <c r="V46" s="116"/>
      <c r="W46" s="116">
        <v>15</v>
      </c>
      <c r="X46" s="113"/>
      <c r="Y46" s="268" t="s">
        <v>33</v>
      </c>
    </row>
    <row r="47" spans="2:25" s="8" customFormat="1" ht="20.399999999999999" customHeight="1" x14ac:dyDescent="0.3">
      <c r="B47" s="267"/>
      <c r="C47" s="230">
        <v>48100111012011</v>
      </c>
      <c r="D47" s="309" t="s">
        <v>76</v>
      </c>
      <c r="E47" s="114">
        <v>4673</v>
      </c>
      <c r="F47" s="134" t="s">
        <v>77</v>
      </c>
      <c r="G47" s="113" t="s">
        <v>32</v>
      </c>
      <c r="H47" s="125">
        <v>1</v>
      </c>
      <c r="I47" s="117">
        <v>50</v>
      </c>
      <c r="J47" s="126">
        <v>43466</v>
      </c>
      <c r="K47" s="127">
        <v>44561</v>
      </c>
      <c r="L47" s="119"/>
      <c r="M47" s="115"/>
      <c r="N47" s="115">
        <v>1.85</v>
      </c>
      <c r="O47" s="210">
        <v>1.95</v>
      </c>
      <c r="P47" s="209" t="s">
        <v>78</v>
      </c>
      <c r="Q47" s="116"/>
      <c r="R47" s="116"/>
      <c r="S47" s="116">
        <v>1680</v>
      </c>
      <c r="T47" s="116">
        <v>1680</v>
      </c>
      <c r="U47" s="116">
        <v>1680</v>
      </c>
      <c r="V47" s="116">
        <v>30</v>
      </c>
      <c r="W47" s="116">
        <v>22</v>
      </c>
      <c r="X47" s="113"/>
      <c r="Y47" s="268"/>
    </row>
    <row r="48" spans="2:25" s="8" customFormat="1" ht="20.399999999999999" customHeight="1" x14ac:dyDescent="0.3">
      <c r="B48" s="267"/>
      <c r="C48" s="230">
        <v>48102082012019</v>
      </c>
      <c r="D48" s="309" t="s">
        <v>79</v>
      </c>
      <c r="E48" s="114">
        <v>2550</v>
      </c>
      <c r="F48" s="134" t="s">
        <v>80</v>
      </c>
      <c r="G48" s="113" t="s">
        <v>32</v>
      </c>
      <c r="H48" s="125">
        <v>1</v>
      </c>
      <c r="I48" s="117">
        <v>16</v>
      </c>
      <c r="J48" s="126">
        <v>43101</v>
      </c>
      <c r="K48" s="127">
        <v>43830</v>
      </c>
      <c r="L48" s="115"/>
      <c r="M48" s="115">
        <v>2</v>
      </c>
      <c r="N48" s="115">
        <v>2</v>
      </c>
      <c r="O48" s="210"/>
      <c r="P48" s="209"/>
      <c r="Q48" s="131"/>
      <c r="R48" s="116">
        <v>1708</v>
      </c>
      <c r="S48" s="116">
        <v>1708</v>
      </c>
      <c r="T48" s="116"/>
      <c r="U48" s="116"/>
      <c r="V48" s="116">
        <v>30</v>
      </c>
      <c r="W48" s="116"/>
      <c r="X48" s="113" t="s">
        <v>33</v>
      </c>
      <c r="Y48" s="268" t="s">
        <v>33</v>
      </c>
    </row>
    <row r="49" spans="2:25" s="8" customFormat="1" ht="18" customHeight="1" x14ac:dyDescent="0.3">
      <c r="B49" s="267"/>
      <c r="C49" s="230">
        <v>48102092012019</v>
      </c>
      <c r="D49" s="309" t="s">
        <v>81</v>
      </c>
      <c r="E49" s="315">
        <v>2442</v>
      </c>
      <c r="F49" s="134" t="s">
        <v>82</v>
      </c>
      <c r="G49" s="113" t="s">
        <v>32</v>
      </c>
      <c r="H49" s="125">
        <v>1</v>
      </c>
      <c r="I49" s="117">
        <v>41</v>
      </c>
      <c r="J49" s="126">
        <v>43101</v>
      </c>
      <c r="K49" s="127">
        <v>43830</v>
      </c>
      <c r="L49" s="115"/>
      <c r="M49" s="210">
        <v>2</v>
      </c>
      <c r="N49" s="210">
        <v>2</v>
      </c>
      <c r="O49" s="210"/>
      <c r="P49" s="210"/>
      <c r="Q49" s="129"/>
      <c r="R49" s="129">
        <v>1708</v>
      </c>
      <c r="S49" s="116">
        <v>1708</v>
      </c>
      <c r="T49" s="116"/>
      <c r="U49" s="116"/>
      <c r="V49" s="116">
        <v>30</v>
      </c>
      <c r="W49" s="116"/>
      <c r="X49" s="113" t="s">
        <v>33</v>
      </c>
      <c r="Y49" s="268" t="s">
        <v>33</v>
      </c>
    </row>
    <row r="50" spans="2:25" s="8" customFormat="1" hidden="1" x14ac:dyDescent="0.3">
      <c r="B50" s="267"/>
      <c r="C50" s="230"/>
      <c r="D50" s="309"/>
      <c r="E50" s="316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268"/>
    </row>
    <row r="51" spans="2:25" s="8" customFormat="1" hidden="1" x14ac:dyDescent="0.3">
      <c r="B51" s="267"/>
      <c r="C51" s="230"/>
      <c r="D51" s="309"/>
      <c r="E51" s="317"/>
      <c r="F51" s="112"/>
      <c r="G51" s="113"/>
      <c r="H51" s="125"/>
      <c r="I51" s="117"/>
      <c r="J51" s="126"/>
      <c r="K51" s="127"/>
      <c r="L51" s="119"/>
      <c r="M51" s="115"/>
      <c r="N51" s="115"/>
      <c r="O51" s="209"/>
      <c r="P51" s="209"/>
      <c r="Q51" s="131"/>
      <c r="R51" s="131"/>
      <c r="S51" s="131"/>
      <c r="T51" s="131"/>
      <c r="U51" s="131"/>
      <c r="V51" s="116"/>
      <c r="W51" s="116"/>
      <c r="X51" s="113"/>
      <c r="Y51" s="268"/>
    </row>
    <row r="52" spans="2:25" s="8" customFormat="1" hidden="1" x14ac:dyDescent="0.3">
      <c r="B52" s="267"/>
      <c r="C52" s="230"/>
      <c r="D52" s="235"/>
      <c r="E52" s="316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269"/>
    </row>
    <row r="53" spans="2:25" s="8" customFormat="1" hidden="1" x14ac:dyDescent="0.3">
      <c r="B53" s="267"/>
      <c r="C53" s="230"/>
      <c r="D53" s="235"/>
      <c r="E53" s="316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209"/>
      <c r="Q53" s="133"/>
      <c r="R53" s="131"/>
      <c r="S53" s="131"/>
      <c r="T53" s="118"/>
      <c r="U53" s="113"/>
      <c r="V53" s="113"/>
      <c r="W53" s="113"/>
      <c r="X53" s="113"/>
      <c r="Y53" s="269"/>
    </row>
    <row r="54" spans="2:25" s="8" customFormat="1" hidden="1" x14ac:dyDescent="0.3">
      <c r="B54" s="267"/>
      <c r="C54" s="230"/>
      <c r="D54" s="313"/>
      <c r="E54" s="316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269"/>
    </row>
    <row r="55" spans="2:25" s="8" customFormat="1" hidden="1" x14ac:dyDescent="0.3">
      <c r="B55" s="267"/>
      <c r="C55" s="230"/>
      <c r="D55" s="313"/>
      <c r="E55" s="316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268"/>
    </row>
    <row r="56" spans="2:25" s="8" customFormat="1" ht="10.199999999999999" hidden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0.199999999999999" hidden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10.199999999999999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x14ac:dyDescent="0.3">
      <c r="B65" s="270" t="s">
        <v>36</v>
      </c>
      <c r="C65" s="227"/>
      <c r="D65" s="225"/>
      <c r="E65" s="188"/>
      <c r="F65" s="319"/>
      <c r="G65" s="187"/>
      <c r="H65" s="188"/>
      <c r="I65" s="188"/>
      <c r="J65" s="320"/>
      <c r="K65" s="321"/>
      <c r="L65" s="190"/>
      <c r="M65" s="191"/>
      <c r="N65" s="192"/>
      <c r="O65" s="193"/>
      <c r="P65" s="192"/>
      <c r="Q65" s="187"/>
      <c r="R65" s="187"/>
      <c r="S65" s="187"/>
      <c r="T65" s="187"/>
      <c r="U65" s="187"/>
      <c r="V65" s="187"/>
      <c r="W65" s="187"/>
      <c r="X65" s="194"/>
      <c r="Y65" s="271"/>
    </row>
    <row r="66" spans="2:25" s="8" customFormat="1" ht="19.95" hidden="1" customHeight="1" x14ac:dyDescent="0.3">
      <c r="B66" s="272"/>
      <c r="C66" s="228"/>
      <c r="D66" s="226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273"/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9.6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3.8" hidden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idden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idden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idden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idden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idden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ABENDUA</v>
      </c>
      <c r="G76" s="58"/>
      <c r="H76" s="59" t="s">
        <v>2</v>
      </c>
      <c r="I76" s="60" t="str">
        <f>I2</f>
        <v>DICIEMBRE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249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hidden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hidden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95" customHeight="1" x14ac:dyDescent="0.3">
      <c r="B97" s="287" t="s">
        <v>34</v>
      </c>
      <c r="C97" s="222">
        <v>20002092012001</v>
      </c>
      <c r="D97" s="219" t="s">
        <v>83</v>
      </c>
      <c r="E97" s="141">
        <v>8731</v>
      </c>
      <c r="F97" s="224" t="s">
        <v>84</v>
      </c>
      <c r="G97" s="141" t="s">
        <v>32</v>
      </c>
      <c r="H97" s="142">
        <v>1</v>
      </c>
      <c r="I97" s="182">
        <v>247</v>
      </c>
      <c r="J97" s="144">
        <v>43466</v>
      </c>
      <c r="K97" s="144">
        <v>43830</v>
      </c>
      <c r="L97" s="145"/>
      <c r="M97" s="145"/>
      <c r="N97" s="145">
        <v>3.05</v>
      </c>
      <c r="O97" s="145"/>
      <c r="P97" s="145"/>
      <c r="Q97" s="142"/>
      <c r="R97" s="142"/>
      <c r="S97" s="142">
        <v>1592</v>
      </c>
      <c r="T97" s="142"/>
      <c r="U97" s="142"/>
      <c r="V97" s="142">
        <v>30</v>
      </c>
      <c r="W97" s="183">
        <v>24</v>
      </c>
      <c r="X97" s="141"/>
      <c r="Y97" s="258"/>
    </row>
    <row r="98" spans="2:25" s="8" customFormat="1" x14ac:dyDescent="0.3">
      <c r="B98" s="288"/>
      <c r="C98" s="223"/>
      <c r="D98" s="220"/>
      <c r="E98" s="238"/>
      <c r="F98" s="186"/>
      <c r="G98" s="152"/>
      <c r="H98" s="156"/>
      <c r="I98" s="184"/>
      <c r="J98" s="154"/>
      <c r="K98" s="154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85"/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9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x14ac:dyDescent="0.3">
      <c r="A114" s="52"/>
      <c r="B114" s="290" t="s">
        <v>35</v>
      </c>
      <c r="C114" s="229">
        <v>48007022012010</v>
      </c>
      <c r="D114" s="234" t="s">
        <v>85</v>
      </c>
      <c r="E114" s="104">
        <v>2550</v>
      </c>
      <c r="F114" s="239" t="s">
        <v>80</v>
      </c>
      <c r="G114" s="104" t="s">
        <v>32</v>
      </c>
      <c r="H114" s="105">
        <v>1</v>
      </c>
      <c r="I114" s="138">
        <v>65</v>
      </c>
      <c r="J114" s="122">
        <v>43466</v>
      </c>
      <c r="K114" s="122">
        <v>43830</v>
      </c>
      <c r="L114" s="107"/>
      <c r="M114" s="107"/>
      <c r="N114" s="107">
        <v>1.5</v>
      </c>
      <c r="O114" s="107"/>
      <c r="P114" s="107"/>
      <c r="Q114" s="105"/>
      <c r="R114" s="105"/>
      <c r="S114" s="105">
        <v>1680</v>
      </c>
      <c r="T114" s="105"/>
      <c r="U114" s="105"/>
      <c r="V114" s="105"/>
      <c r="W114" s="104">
        <v>22</v>
      </c>
      <c r="X114" s="104"/>
      <c r="Y114" s="266"/>
    </row>
    <row r="115" spans="1:25" s="42" customFormat="1" x14ac:dyDescent="0.3">
      <c r="A115" s="52"/>
      <c r="B115" s="291"/>
      <c r="C115" s="230">
        <v>48005962012005</v>
      </c>
      <c r="D115" s="235" t="s">
        <v>86</v>
      </c>
      <c r="E115" s="113">
        <v>2550</v>
      </c>
      <c r="F115" s="134" t="s">
        <v>80</v>
      </c>
      <c r="G115" s="113" t="s">
        <v>32</v>
      </c>
      <c r="H115" s="116">
        <v>1</v>
      </c>
      <c r="I115" s="139">
        <v>145</v>
      </c>
      <c r="J115" s="126">
        <v>43466</v>
      </c>
      <c r="K115" s="126">
        <v>43830</v>
      </c>
      <c r="L115" s="115"/>
      <c r="M115" s="115"/>
      <c r="N115" s="115">
        <v>1.2</v>
      </c>
      <c r="O115" s="115"/>
      <c r="P115" s="115"/>
      <c r="Q115" s="116"/>
      <c r="R115" s="116"/>
      <c r="S115" s="116">
        <v>1680</v>
      </c>
      <c r="T115" s="116"/>
      <c r="U115" s="116"/>
      <c r="V115" s="116"/>
      <c r="W115" s="113">
        <v>22</v>
      </c>
      <c r="X115" s="113"/>
      <c r="Y115" s="268"/>
    </row>
    <row r="116" spans="1:25" s="42" customFormat="1" hidden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hidden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x14ac:dyDescent="0.3">
      <c r="A156" s="52"/>
      <c r="B156" s="297" t="s">
        <v>36</v>
      </c>
      <c r="C156" s="227"/>
      <c r="D156" s="242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77:K77"/>
    <mergeCell ref="L77:P77"/>
    <mergeCell ref="Q77:U77"/>
    <mergeCell ref="J3:K3"/>
    <mergeCell ref="L3:P3"/>
    <mergeCell ref="Q3:U3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5" fitToHeight="0" orientation="landscape" r:id="rId3"/>
  <headerFooter alignWithMargins="0">
    <oddHeader>&amp;C&amp;G</oddHeader>
  </headerFooter>
  <drawing r:id="rId4"/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abSelected="1" topLeftCell="C75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5.33203125" style="6" customWidth="1"/>
    <col min="13" max="13" width="7.88671875" style="6" customWidth="1"/>
    <col min="14" max="14" width="13.5546875" style="1" customWidth="1"/>
    <col min="15" max="15" width="10" style="1" customWidth="1"/>
    <col min="16" max="16" width="10.77734375" style="1" customWidth="1"/>
    <col min="17" max="17" width="5" style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5.6" x14ac:dyDescent="0.3">
      <c r="A2" s="7"/>
      <c r="B2" s="54" t="s">
        <v>0</v>
      </c>
      <c r="C2" s="69"/>
      <c r="D2" s="70"/>
      <c r="E2" s="57" t="s">
        <v>1</v>
      </c>
      <c r="F2" s="57" t="s">
        <v>215</v>
      </c>
      <c r="G2" s="71"/>
      <c r="H2" s="59" t="s">
        <v>2</v>
      </c>
      <c r="I2" s="60" t="s">
        <v>216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x14ac:dyDescent="0.25">
      <c r="B3" s="327" t="s">
        <v>5</v>
      </c>
      <c r="C3" s="327" t="s">
        <v>6</v>
      </c>
      <c r="D3" s="327" t="s">
        <v>7</v>
      </c>
      <c r="E3" s="327" t="s">
        <v>8</v>
      </c>
      <c r="F3" s="327" t="s">
        <v>9</v>
      </c>
      <c r="G3" s="328" t="s">
        <v>10</v>
      </c>
      <c r="H3" s="329" t="s">
        <v>11</v>
      </c>
      <c r="I3" s="330" t="s">
        <v>12</v>
      </c>
      <c r="J3" s="477" t="s">
        <v>13</v>
      </c>
      <c r="K3" s="478"/>
      <c r="L3" s="479" t="s">
        <v>14</v>
      </c>
      <c r="M3" s="479"/>
      <c r="N3" s="480"/>
      <c r="O3" s="480"/>
      <c r="P3" s="479"/>
      <c r="Q3" s="479" t="s">
        <v>15</v>
      </c>
      <c r="R3" s="479"/>
      <c r="S3" s="480"/>
      <c r="T3" s="480"/>
      <c r="U3" s="480"/>
      <c r="V3" s="331" t="s">
        <v>16</v>
      </c>
      <c r="W3" s="332"/>
      <c r="X3" s="333" t="s">
        <v>17</v>
      </c>
      <c r="Y3" s="334" t="s">
        <v>17</v>
      </c>
    </row>
    <row r="4" spans="1:25" x14ac:dyDescent="0.25">
      <c r="B4" s="75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83" t="s">
        <v>30</v>
      </c>
    </row>
    <row r="5" spans="1:25" s="8" customFormat="1" ht="19.95" customHeight="1" x14ac:dyDescent="0.3">
      <c r="B5" s="335" t="s">
        <v>31</v>
      </c>
      <c r="C5" s="217">
        <v>1100872012019</v>
      </c>
      <c r="D5" s="215" t="s">
        <v>217</v>
      </c>
      <c r="E5" s="218">
        <v>9001</v>
      </c>
      <c r="F5" s="102" t="s">
        <v>218</v>
      </c>
      <c r="G5" s="86" t="s">
        <v>32</v>
      </c>
      <c r="H5" s="87">
        <v>1</v>
      </c>
      <c r="I5" s="88">
        <v>9</v>
      </c>
      <c r="J5" s="89">
        <v>43101</v>
      </c>
      <c r="K5" s="90">
        <v>44561</v>
      </c>
      <c r="L5" s="338"/>
      <c r="M5" s="92">
        <v>3.1</v>
      </c>
      <c r="N5" s="92">
        <v>3</v>
      </c>
      <c r="O5" s="92">
        <v>2.2000000000000002</v>
      </c>
      <c r="P5" s="207" t="s">
        <v>219</v>
      </c>
      <c r="Q5" s="93"/>
      <c r="R5" s="87">
        <v>1661</v>
      </c>
      <c r="S5" s="87">
        <v>1642</v>
      </c>
      <c r="T5" s="87">
        <v>1627</v>
      </c>
      <c r="U5" s="87">
        <v>1603</v>
      </c>
      <c r="V5" s="87"/>
      <c r="W5" s="87">
        <v>27</v>
      </c>
      <c r="X5" s="86"/>
      <c r="Y5" s="339"/>
    </row>
    <row r="6" spans="1:25" s="9" customFormat="1" ht="19.95" customHeight="1" x14ac:dyDescent="0.3">
      <c r="B6" s="335"/>
      <c r="C6" s="217">
        <v>1100201012014</v>
      </c>
      <c r="D6" s="216" t="s">
        <v>220</v>
      </c>
      <c r="E6" s="86">
        <v>4711</v>
      </c>
      <c r="F6" s="98" t="s">
        <v>221</v>
      </c>
      <c r="G6" s="86" t="s">
        <v>32</v>
      </c>
      <c r="H6" s="87">
        <v>1</v>
      </c>
      <c r="I6" s="88">
        <v>189</v>
      </c>
      <c r="J6" s="89">
        <v>43101</v>
      </c>
      <c r="K6" s="90">
        <v>44561</v>
      </c>
      <c r="L6" s="92"/>
      <c r="M6" s="92">
        <v>1.5</v>
      </c>
      <c r="N6" s="92">
        <v>1</v>
      </c>
      <c r="O6" s="92">
        <v>1.2</v>
      </c>
      <c r="P6" s="92" t="s">
        <v>222</v>
      </c>
      <c r="Q6" s="87"/>
      <c r="R6" s="87">
        <v>1720</v>
      </c>
      <c r="S6" s="87">
        <v>1720</v>
      </c>
      <c r="T6" s="87">
        <v>1717</v>
      </c>
      <c r="U6" s="87">
        <v>1717</v>
      </c>
      <c r="V6" s="87">
        <v>30</v>
      </c>
      <c r="W6" s="96"/>
      <c r="X6" s="97" t="s">
        <v>33</v>
      </c>
      <c r="Y6" s="341"/>
    </row>
    <row r="7" spans="1:25" s="9" customFormat="1" ht="18" hidden="1" customHeight="1" x14ac:dyDescent="0.3">
      <c r="B7" s="335"/>
      <c r="C7" s="84"/>
      <c r="D7" s="342"/>
      <c r="E7" s="94"/>
      <c r="F7" s="95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341"/>
    </row>
    <row r="8" spans="1:25" s="8" customFormat="1" ht="13.05" hidden="1" customHeight="1" x14ac:dyDescent="0.3">
      <c r="B8" s="335"/>
      <c r="C8" s="84"/>
      <c r="D8" s="342"/>
      <c r="E8" s="94"/>
      <c r="F8" s="95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339"/>
    </row>
    <row r="9" spans="1:25" s="8" customFormat="1" ht="13.05" hidden="1" customHeight="1" x14ac:dyDescent="0.3">
      <c r="B9" s="335"/>
      <c r="C9" s="84"/>
      <c r="D9" s="342"/>
      <c r="E9" s="94"/>
      <c r="F9" s="95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339"/>
    </row>
    <row r="10" spans="1:25" s="8" customFormat="1" ht="13.05" hidden="1" customHeight="1" x14ac:dyDescent="0.3">
      <c r="B10" s="343"/>
      <c r="C10" s="84"/>
      <c r="D10" s="342"/>
      <c r="E10" s="94"/>
      <c r="F10" s="95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339"/>
    </row>
    <row r="11" spans="1:25" s="8" customFormat="1" ht="10.199999999999999" hidden="1" x14ac:dyDescent="0.3">
      <c r="B11" s="343"/>
      <c r="C11" s="84"/>
      <c r="D11" s="344"/>
      <c r="E11" s="94"/>
      <c r="F11" s="95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339"/>
    </row>
    <row r="12" spans="1:25" s="8" customFormat="1" ht="10.199999999999999" hidden="1" x14ac:dyDescent="0.3">
      <c r="B12" s="343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339"/>
    </row>
    <row r="13" spans="1:25" s="8" customFormat="1" ht="10.199999999999999" hidden="1" x14ac:dyDescent="0.3">
      <c r="B13" s="343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339"/>
    </row>
    <row r="14" spans="1:25" s="8" customFormat="1" ht="10.199999999999999" hidden="1" x14ac:dyDescent="0.3">
      <c r="B14" s="343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339"/>
    </row>
    <row r="15" spans="1:25" s="8" customFormat="1" ht="10.199999999999999" hidden="1" x14ac:dyDescent="0.3">
      <c r="B15" s="343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339"/>
    </row>
    <row r="16" spans="1:25" s="8" customFormat="1" ht="10.199999999999999" hidden="1" x14ac:dyDescent="0.3">
      <c r="B16" s="343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339"/>
    </row>
    <row r="17" spans="1:25" s="8" customFormat="1" ht="10.199999999999999" hidden="1" x14ac:dyDescent="0.3">
      <c r="B17" s="343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339"/>
    </row>
    <row r="18" spans="1:25" s="8" customFormat="1" ht="10.199999999999999" hidden="1" x14ac:dyDescent="0.3">
      <c r="B18" s="343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339"/>
    </row>
    <row r="19" spans="1:25" s="8" customFormat="1" ht="6" customHeight="1" thickBot="1" x14ac:dyDescent="0.35">
      <c r="A19" s="11"/>
      <c r="B19" s="343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339"/>
    </row>
    <row r="20" spans="1:25" s="8" customFormat="1" ht="19.95" customHeight="1" x14ac:dyDescent="0.3">
      <c r="B20" s="346" t="s">
        <v>34</v>
      </c>
      <c r="C20" s="222">
        <v>20100312012013</v>
      </c>
      <c r="D20" s="219" t="s">
        <v>223</v>
      </c>
      <c r="E20" s="459">
        <v>2562</v>
      </c>
      <c r="F20" s="224" t="s">
        <v>224</v>
      </c>
      <c r="G20" s="141" t="s">
        <v>32</v>
      </c>
      <c r="H20" s="142">
        <v>1</v>
      </c>
      <c r="I20" s="143">
        <v>34</v>
      </c>
      <c r="J20" s="144">
        <v>43466</v>
      </c>
      <c r="K20" s="144">
        <v>45291</v>
      </c>
      <c r="L20" s="145"/>
      <c r="M20" s="146"/>
      <c r="N20" s="145">
        <v>1.7</v>
      </c>
      <c r="O20" s="147" t="s">
        <v>75</v>
      </c>
      <c r="P20" s="147" t="s">
        <v>60</v>
      </c>
      <c r="Q20" s="148"/>
      <c r="R20" s="142"/>
      <c r="S20" s="142">
        <v>1697</v>
      </c>
      <c r="T20" s="142">
        <v>1697</v>
      </c>
      <c r="U20" s="142">
        <v>1697</v>
      </c>
      <c r="V20" s="142">
        <v>30</v>
      </c>
      <c r="W20" s="142"/>
      <c r="X20" s="141"/>
      <c r="Y20" s="351"/>
    </row>
    <row r="21" spans="1:25" s="12" customFormat="1" ht="19.95" customHeight="1" x14ac:dyDescent="0.3">
      <c r="B21" s="352"/>
      <c r="C21" s="223">
        <v>20101732012017</v>
      </c>
      <c r="D21" s="220" t="s">
        <v>225</v>
      </c>
      <c r="E21" s="186">
        <v>2599</v>
      </c>
      <c r="F21" s="186" t="s">
        <v>226</v>
      </c>
      <c r="G21" s="152" t="s">
        <v>32</v>
      </c>
      <c r="H21" s="152">
        <v>1</v>
      </c>
      <c r="I21" s="153">
        <v>97</v>
      </c>
      <c r="J21" s="154">
        <v>43101</v>
      </c>
      <c r="K21" s="154">
        <v>44196</v>
      </c>
      <c r="L21" s="155"/>
      <c r="M21" s="155">
        <v>1.7</v>
      </c>
      <c r="N21" s="155">
        <v>2</v>
      </c>
      <c r="O21" s="155"/>
      <c r="P21" s="155"/>
      <c r="Q21" s="156"/>
      <c r="R21" s="156">
        <v>1697</v>
      </c>
      <c r="S21" s="156">
        <v>1697</v>
      </c>
      <c r="T21" s="156">
        <v>1697</v>
      </c>
      <c r="U21" s="156"/>
      <c r="V21" s="156"/>
      <c r="W21" s="156">
        <v>26</v>
      </c>
      <c r="X21" s="152"/>
      <c r="Y21" s="354"/>
    </row>
    <row r="22" spans="1:25" s="13" customFormat="1" ht="19.95" customHeight="1" x14ac:dyDescent="0.3">
      <c r="B22" s="355"/>
      <c r="C22" s="223">
        <v>20104051012019</v>
      </c>
      <c r="D22" s="220" t="s">
        <v>227</v>
      </c>
      <c r="E22" s="153">
        <v>4646</v>
      </c>
      <c r="F22" s="186" t="s">
        <v>228</v>
      </c>
      <c r="G22" s="152" t="s">
        <v>32</v>
      </c>
      <c r="H22" s="152">
        <v>1</v>
      </c>
      <c r="I22" s="153">
        <v>139</v>
      </c>
      <c r="J22" s="154">
        <v>42370</v>
      </c>
      <c r="K22" s="154">
        <v>43465</v>
      </c>
      <c r="L22" s="155">
        <v>1.6</v>
      </c>
      <c r="M22" s="155">
        <v>1.1000000000000001</v>
      </c>
      <c r="N22" s="155" t="s">
        <v>229</v>
      </c>
      <c r="O22" s="157"/>
      <c r="P22" s="155"/>
      <c r="Q22" s="156">
        <v>1748</v>
      </c>
      <c r="R22" s="156">
        <v>1740</v>
      </c>
      <c r="S22" s="156"/>
      <c r="T22" s="156" t="s">
        <v>230</v>
      </c>
      <c r="U22" s="156"/>
      <c r="V22" s="156">
        <v>30</v>
      </c>
      <c r="W22" s="156">
        <v>26</v>
      </c>
      <c r="X22" s="152" t="s">
        <v>33</v>
      </c>
      <c r="Y22" s="354"/>
    </row>
    <row r="23" spans="1:25" s="13" customFormat="1" ht="19.95" customHeight="1" x14ac:dyDescent="0.3">
      <c r="B23" s="355"/>
      <c r="C23" s="223">
        <v>20100361012014</v>
      </c>
      <c r="D23" s="220" t="s">
        <v>231</v>
      </c>
      <c r="E23" s="153">
        <v>2932</v>
      </c>
      <c r="F23" s="186" t="s">
        <v>196</v>
      </c>
      <c r="G23" s="152" t="s">
        <v>32</v>
      </c>
      <c r="H23" s="152">
        <v>1</v>
      </c>
      <c r="I23" s="158">
        <v>178</v>
      </c>
      <c r="J23" s="154">
        <v>42736</v>
      </c>
      <c r="K23" s="154">
        <v>44196</v>
      </c>
      <c r="L23" s="155">
        <v>2.2999999999999998</v>
      </c>
      <c r="M23" s="155">
        <v>2</v>
      </c>
      <c r="N23" s="159">
        <v>2</v>
      </c>
      <c r="O23" s="155">
        <v>2</v>
      </c>
      <c r="P23" s="155"/>
      <c r="Q23" s="156">
        <v>1592</v>
      </c>
      <c r="R23" s="156">
        <v>1592</v>
      </c>
      <c r="S23" s="156">
        <v>1592</v>
      </c>
      <c r="T23" s="156">
        <v>1592</v>
      </c>
      <c r="U23" s="156"/>
      <c r="V23" s="156">
        <v>30</v>
      </c>
      <c r="W23" s="156">
        <v>26</v>
      </c>
      <c r="X23" s="152"/>
      <c r="Y23" s="354"/>
    </row>
    <row r="24" spans="1:25" s="13" customFormat="1" ht="26.4" x14ac:dyDescent="0.3">
      <c r="B24" s="355"/>
      <c r="C24" s="223">
        <v>20002545012007</v>
      </c>
      <c r="D24" s="221" t="s">
        <v>232</v>
      </c>
      <c r="E24" s="460">
        <v>8121</v>
      </c>
      <c r="F24" s="186" t="s">
        <v>110</v>
      </c>
      <c r="G24" s="152" t="s">
        <v>33</v>
      </c>
      <c r="H24" s="152">
        <v>2</v>
      </c>
      <c r="I24" s="153">
        <v>86</v>
      </c>
      <c r="J24" s="154">
        <v>42736</v>
      </c>
      <c r="K24" s="154">
        <v>44196</v>
      </c>
      <c r="L24" s="155">
        <v>0</v>
      </c>
      <c r="M24" s="155">
        <v>0</v>
      </c>
      <c r="N24" s="155">
        <v>2.2000000000000002</v>
      </c>
      <c r="O24" s="155">
        <v>2.8</v>
      </c>
      <c r="P24" s="155"/>
      <c r="Q24" s="156">
        <v>1592</v>
      </c>
      <c r="R24" s="156">
        <v>1592</v>
      </c>
      <c r="S24" s="156">
        <v>1592</v>
      </c>
      <c r="T24" s="156">
        <v>1592</v>
      </c>
      <c r="U24" s="156"/>
      <c r="V24" s="156">
        <v>32</v>
      </c>
      <c r="W24" s="156">
        <v>28</v>
      </c>
      <c r="X24" s="152"/>
      <c r="Y24" s="354"/>
    </row>
    <row r="25" spans="1:25" s="13" customFormat="1" ht="26.4" x14ac:dyDescent="0.3">
      <c r="B25" s="355"/>
      <c r="C25" s="223">
        <v>20002262012004</v>
      </c>
      <c r="D25" s="221" t="s">
        <v>233</v>
      </c>
      <c r="E25" s="460">
        <v>8811</v>
      </c>
      <c r="F25" s="186" t="s">
        <v>93</v>
      </c>
      <c r="G25" s="152" t="s">
        <v>32</v>
      </c>
      <c r="H25" s="152">
        <v>1</v>
      </c>
      <c r="I25" s="153">
        <v>55</v>
      </c>
      <c r="J25" s="154">
        <v>41640</v>
      </c>
      <c r="K25" s="154">
        <v>44926</v>
      </c>
      <c r="L25" s="157" t="s">
        <v>234</v>
      </c>
      <c r="M25" s="155"/>
      <c r="N25" s="155">
        <v>1.25</v>
      </c>
      <c r="O25" s="155">
        <v>5.25</v>
      </c>
      <c r="P25" s="155">
        <v>5.5</v>
      </c>
      <c r="Q25" s="156">
        <v>1592</v>
      </c>
      <c r="R25" s="156">
        <v>1592</v>
      </c>
      <c r="S25" s="156">
        <v>1592</v>
      </c>
      <c r="T25" s="156">
        <v>1592</v>
      </c>
      <c r="U25" s="156">
        <v>1592</v>
      </c>
      <c r="V25" s="156"/>
      <c r="W25" s="156">
        <v>26</v>
      </c>
      <c r="X25" s="152"/>
      <c r="Y25" s="354"/>
    </row>
    <row r="26" spans="1:25" s="13" customFormat="1" ht="10.199999999999999" hidden="1" x14ac:dyDescent="0.3">
      <c r="B26" s="355"/>
      <c r="C26" s="149"/>
      <c r="D26" s="160"/>
      <c r="E26" s="161"/>
      <c r="F26" s="151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354"/>
    </row>
    <row r="27" spans="1:25" s="13" customFormat="1" ht="10.199999999999999" hidden="1" x14ac:dyDescent="0.3">
      <c r="B27" s="355"/>
      <c r="C27" s="149"/>
      <c r="D27" s="160"/>
      <c r="E27" s="161"/>
      <c r="F27" s="151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354"/>
    </row>
    <row r="28" spans="1:25" s="13" customFormat="1" ht="10.199999999999999" hidden="1" x14ac:dyDescent="0.3">
      <c r="B28" s="355"/>
      <c r="C28" s="149"/>
      <c r="D28" s="160"/>
      <c r="E28" s="161"/>
      <c r="F28" s="151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354"/>
    </row>
    <row r="29" spans="1:25" s="13" customFormat="1" ht="10.199999999999999" hidden="1" x14ac:dyDescent="0.3">
      <c r="B29" s="355"/>
      <c r="C29" s="149"/>
      <c r="D29" s="160"/>
      <c r="E29" s="161"/>
      <c r="F29" s="151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354"/>
    </row>
    <row r="30" spans="1:25" s="13" customFormat="1" ht="10.199999999999999" hidden="1" x14ac:dyDescent="0.3">
      <c r="B30" s="355"/>
      <c r="C30" s="149"/>
      <c r="D30" s="160"/>
      <c r="E30" s="161"/>
      <c r="F30" s="151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354"/>
    </row>
    <row r="31" spans="1:25" s="13" customFormat="1" ht="10.199999999999999" hidden="1" x14ac:dyDescent="0.3">
      <c r="B31" s="355"/>
      <c r="C31" s="149"/>
      <c r="D31" s="160"/>
      <c r="E31" s="161"/>
      <c r="F31" s="151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354"/>
    </row>
    <row r="32" spans="1:25" s="13" customFormat="1" ht="10.199999999999999" hidden="1" x14ac:dyDescent="0.3">
      <c r="B32" s="355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354"/>
    </row>
    <row r="33" spans="2:25" s="10" customFormat="1" ht="10.199999999999999" hidden="1" x14ac:dyDescent="0.3">
      <c r="B33" s="357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354"/>
    </row>
    <row r="34" spans="2:25" s="10" customFormat="1" ht="10.199999999999999" hidden="1" x14ac:dyDescent="0.3">
      <c r="B34" s="357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354"/>
    </row>
    <row r="35" spans="2:25" s="14" customFormat="1" ht="10.199999999999999" hidden="1" x14ac:dyDescent="0.3">
      <c r="B35" s="357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354"/>
    </row>
    <row r="36" spans="2:25" s="8" customFormat="1" ht="10.199999999999999" hidden="1" x14ac:dyDescent="0.3">
      <c r="B36" s="358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354"/>
    </row>
    <row r="37" spans="2:25" s="8" customFormat="1" ht="10.199999999999999" hidden="1" x14ac:dyDescent="0.3">
      <c r="B37" s="358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354"/>
    </row>
    <row r="38" spans="2:25" s="8" customFormat="1" ht="10.199999999999999" hidden="1" x14ac:dyDescent="0.3">
      <c r="B38" s="358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354"/>
    </row>
    <row r="39" spans="2:25" s="8" customFormat="1" ht="10.199999999999999" hidden="1" x14ac:dyDescent="0.3">
      <c r="B39" s="358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354"/>
    </row>
    <row r="40" spans="2:25" s="9" customFormat="1" ht="10.199999999999999" x14ac:dyDescent="0.3">
      <c r="B40" s="359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360"/>
    </row>
    <row r="41" spans="2:25" s="8" customFormat="1" ht="25.2" customHeight="1" x14ac:dyDescent="0.3">
      <c r="B41" s="361" t="s">
        <v>35</v>
      </c>
      <c r="C41" s="362">
        <v>48101932012019</v>
      </c>
      <c r="D41" s="363" t="s">
        <v>235</v>
      </c>
      <c r="E41" s="364">
        <v>5221</v>
      </c>
      <c r="F41" s="365" t="s">
        <v>236</v>
      </c>
      <c r="G41" s="104" t="s">
        <v>32</v>
      </c>
      <c r="H41" s="121">
        <v>1</v>
      </c>
      <c r="I41" s="106">
        <v>5</v>
      </c>
      <c r="J41" s="122">
        <v>42736</v>
      </c>
      <c r="K41" s="123">
        <v>43830</v>
      </c>
      <c r="L41" s="124">
        <v>3</v>
      </c>
      <c r="M41" s="107">
        <v>3</v>
      </c>
      <c r="N41" s="107">
        <v>3</v>
      </c>
      <c r="O41" s="107"/>
      <c r="P41" s="108"/>
      <c r="Q41" s="105">
        <v>1672</v>
      </c>
      <c r="R41" s="105">
        <v>1664</v>
      </c>
      <c r="S41" s="105">
        <v>1656</v>
      </c>
      <c r="T41" s="105"/>
      <c r="U41" s="105"/>
      <c r="V41" s="105"/>
      <c r="W41" s="105">
        <v>27</v>
      </c>
      <c r="X41" s="104"/>
      <c r="Y41" s="366"/>
    </row>
    <row r="42" spans="2:25" s="8" customFormat="1" ht="19.95" customHeight="1" x14ac:dyDescent="0.3">
      <c r="B42" s="367"/>
      <c r="C42" s="109">
        <v>48101072012015</v>
      </c>
      <c r="D42" s="368" t="s">
        <v>237</v>
      </c>
      <c r="E42" s="369">
        <v>6920</v>
      </c>
      <c r="F42" s="112" t="s">
        <v>238</v>
      </c>
      <c r="G42" s="113" t="s">
        <v>32</v>
      </c>
      <c r="H42" s="125">
        <v>1</v>
      </c>
      <c r="I42" s="117">
        <v>11</v>
      </c>
      <c r="J42" s="126">
        <v>43101</v>
      </c>
      <c r="K42" s="127">
        <v>44561</v>
      </c>
      <c r="L42" s="128"/>
      <c r="M42" s="115">
        <v>1.1000000000000001</v>
      </c>
      <c r="N42" s="115">
        <v>1</v>
      </c>
      <c r="O42" s="115">
        <v>1.2</v>
      </c>
      <c r="P42" s="115" t="s">
        <v>157</v>
      </c>
      <c r="Q42" s="116"/>
      <c r="R42" s="116">
        <v>1762</v>
      </c>
      <c r="S42" s="116">
        <v>1762</v>
      </c>
      <c r="T42" s="116">
        <v>1754</v>
      </c>
      <c r="U42" s="116">
        <v>1754</v>
      </c>
      <c r="V42" s="116">
        <v>30</v>
      </c>
      <c r="W42" s="116"/>
      <c r="X42" s="113"/>
      <c r="Y42" s="370"/>
    </row>
    <row r="43" spans="2:25" s="8" customFormat="1" ht="19.95" customHeight="1" x14ac:dyDescent="0.3">
      <c r="B43" s="367"/>
      <c r="C43" s="109">
        <v>48004802011998</v>
      </c>
      <c r="D43" s="368" t="s">
        <v>239</v>
      </c>
      <c r="E43" s="369">
        <v>5010</v>
      </c>
      <c r="F43" s="112" t="s">
        <v>240</v>
      </c>
      <c r="G43" s="113" t="s">
        <v>32</v>
      </c>
      <c r="H43" s="125">
        <v>1</v>
      </c>
      <c r="I43" s="117">
        <v>60</v>
      </c>
      <c r="J43" s="126">
        <v>43466</v>
      </c>
      <c r="K43" s="127">
        <v>44561</v>
      </c>
      <c r="L43" s="211"/>
      <c r="M43" s="115"/>
      <c r="N43" s="115">
        <v>2.5</v>
      </c>
      <c r="O43" s="115">
        <v>0.8</v>
      </c>
      <c r="P43" s="115" t="s">
        <v>241</v>
      </c>
      <c r="Q43" s="129"/>
      <c r="R43" s="129"/>
      <c r="S43" s="129">
        <v>1826</v>
      </c>
      <c r="T43" s="116">
        <v>1826</v>
      </c>
      <c r="U43" s="116">
        <v>1826</v>
      </c>
      <c r="V43" s="116">
        <v>31</v>
      </c>
      <c r="W43" s="116"/>
      <c r="X43" s="113"/>
      <c r="Y43" s="370"/>
    </row>
    <row r="44" spans="2:25" s="8" customFormat="1" ht="19.95" customHeight="1" x14ac:dyDescent="0.3">
      <c r="B44" s="367"/>
      <c r="C44" s="109">
        <v>48003192011990</v>
      </c>
      <c r="D44" s="368" t="s">
        <v>242</v>
      </c>
      <c r="E44" s="130">
        <v>2550</v>
      </c>
      <c r="F44" s="112" t="s">
        <v>80</v>
      </c>
      <c r="G44" s="113" t="s">
        <v>32</v>
      </c>
      <c r="H44" s="125">
        <v>1</v>
      </c>
      <c r="I44" s="117">
        <v>78</v>
      </c>
      <c r="J44" s="126">
        <v>43101</v>
      </c>
      <c r="K44" s="127">
        <v>44196</v>
      </c>
      <c r="L44" s="119"/>
      <c r="M44" s="115">
        <v>1.5</v>
      </c>
      <c r="N44" s="115">
        <v>2.6</v>
      </c>
      <c r="O44" s="115" t="s">
        <v>243</v>
      </c>
      <c r="P44" s="209"/>
      <c r="Q44" s="116"/>
      <c r="R44" s="116">
        <v>1706</v>
      </c>
      <c r="S44" s="116">
        <v>1706</v>
      </c>
      <c r="T44" s="116">
        <v>1706</v>
      </c>
      <c r="U44" s="116"/>
      <c r="V44" s="116">
        <v>30</v>
      </c>
      <c r="W44" s="116">
        <v>22</v>
      </c>
      <c r="X44" s="113" t="s">
        <v>33</v>
      </c>
      <c r="Y44" s="370" t="s">
        <v>33</v>
      </c>
    </row>
    <row r="45" spans="2:25" s="8" customFormat="1" ht="19.95" customHeight="1" x14ac:dyDescent="0.3">
      <c r="B45" s="367"/>
      <c r="C45" s="109">
        <v>48101922012019</v>
      </c>
      <c r="D45" s="368" t="s">
        <v>244</v>
      </c>
      <c r="E45" s="130">
        <v>7112</v>
      </c>
      <c r="F45" s="112" t="s">
        <v>245</v>
      </c>
      <c r="G45" s="113" t="s">
        <v>32</v>
      </c>
      <c r="H45" s="125">
        <v>1</v>
      </c>
      <c r="I45" s="117">
        <v>60</v>
      </c>
      <c r="J45" s="126">
        <v>43466</v>
      </c>
      <c r="K45" s="127">
        <v>44561</v>
      </c>
      <c r="L45" s="115"/>
      <c r="M45" s="115"/>
      <c r="N45" s="115">
        <v>1</v>
      </c>
      <c r="O45" s="210">
        <v>1.1000000000000001</v>
      </c>
      <c r="P45" s="209" t="s">
        <v>246</v>
      </c>
      <c r="Q45" s="131"/>
      <c r="R45" s="116"/>
      <c r="S45" s="116">
        <v>1760</v>
      </c>
      <c r="T45" s="116">
        <v>1760</v>
      </c>
      <c r="U45" s="116">
        <v>1760</v>
      </c>
      <c r="V45" s="116"/>
      <c r="W45" s="116">
        <v>22</v>
      </c>
      <c r="X45" s="113"/>
      <c r="Y45" s="370" t="s">
        <v>33</v>
      </c>
    </row>
    <row r="46" spans="2:25" s="8" customFormat="1" ht="13.05" hidden="1" customHeight="1" x14ac:dyDescent="0.3">
      <c r="B46" s="367"/>
      <c r="C46" s="109"/>
      <c r="D46" s="368"/>
      <c r="E46" s="373"/>
      <c r="F46" s="112"/>
      <c r="G46" s="113"/>
      <c r="H46" s="125"/>
      <c r="I46" s="117"/>
      <c r="J46" s="126"/>
      <c r="K46" s="127"/>
      <c r="L46" s="115"/>
      <c r="M46" s="115"/>
      <c r="N46" s="115"/>
      <c r="O46" s="115"/>
      <c r="P46" s="115"/>
      <c r="Q46" s="116"/>
      <c r="R46" s="116"/>
      <c r="S46" s="116"/>
      <c r="T46" s="116"/>
      <c r="U46" s="116"/>
      <c r="V46" s="116"/>
      <c r="W46" s="116"/>
      <c r="X46" s="113"/>
      <c r="Y46" s="370"/>
    </row>
    <row r="47" spans="2:25" s="8" customFormat="1" ht="13.05" hidden="1" customHeight="1" x14ac:dyDescent="0.3">
      <c r="B47" s="367"/>
      <c r="C47" s="109"/>
      <c r="D47" s="368"/>
      <c r="E47" s="130"/>
      <c r="F47" s="112"/>
      <c r="G47" s="113"/>
      <c r="H47" s="125"/>
      <c r="I47" s="117"/>
      <c r="J47" s="126"/>
      <c r="K47" s="127"/>
      <c r="L47" s="119"/>
      <c r="M47" s="115"/>
      <c r="N47" s="115"/>
      <c r="O47" s="115"/>
      <c r="P47" s="115"/>
      <c r="Q47" s="116"/>
      <c r="R47" s="116"/>
      <c r="S47" s="116"/>
      <c r="T47" s="116"/>
      <c r="U47" s="116"/>
      <c r="V47" s="116"/>
      <c r="W47" s="116"/>
      <c r="X47" s="113"/>
      <c r="Y47" s="370"/>
    </row>
    <row r="48" spans="2:25" s="8" customFormat="1" ht="13.05" hidden="1" customHeight="1" x14ac:dyDescent="0.3">
      <c r="B48" s="367"/>
      <c r="C48" s="109"/>
      <c r="D48" s="368"/>
      <c r="E48" s="130"/>
      <c r="F48" s="112"/>
      <c r="G48" s="113"/>
      <c r="H48" s="125"/>
      <c r="I48" s="117"/>
      <c r="J48" s="126"/>
      <c r="K48" s="127"/>
      <c r="L48" s="119"/>
      <c r="M48" s="115"/>
      <c r="N48" s="115"/>
      <c r="O48" s="115"/>
      <c r="P48" s="115"/>
      <c r="Q48" s="116"/>
      <c r="R48" s="116"/>
      <c r="S48" s="116"/>
      <c r="T48" s="116"/>
      <c r="U48" s="116"/>
      <c r="V48" s="116"/>
      <c r="W48" s="116"/>
      <c r="X48" s="113"/>
      <c r="Y48" s="370"/>
    </row>
    <row r="49" spans="2:25" s="8" customFormat="1" ht="13.05" hidden="1" customHeight="1" x14ac:dyDescent="0.3">
      <c r="B49" s="367"/>
      <c r="C49" s="109"/>
      <c r="D49" s="368"/>
      <c r="E49" s="130"/>
      <c r="F49" s="112"/>
      <c r="G49" s="113"/>
      <c r="H49" s="125"/>
      <c r="I49" s="117"/>
      <c r="J49" s="126"/>
      <c r="K49" s="127"/>
      <c r="L49" s="115"/>
      <c r="M49" s="115"/>
      <c r="N49" s="115"/>
      <c r="O49" s="115"/>
      <c r="P49" s="115"/>
      <c r="Q49" s="116"/>
      <c r="R49" s="116"/>
      <c r="S49" s="116"/>
      <c r="T49" s="116"/>
      <c r="U49" s="116"/>
      <c r="V49" s="116"/>
      <c r="W49" s="116"/>
      <c r="X49" s="113"/>
      <c r="Y49" s="370"/>
    </row>
    <row r="50" spans="2:25" s="8" customFormat="1" ht="13.05" hidden="1" customHeight="1" x14ac:dyDescent="0.3">
      <c r="B50" s="367"/>
      <c r="C50" s="109"/>
      <c r="D50" s="368"/>
      <c r="E50" s="130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370"/>
    </row>
    <row r="51" spans="2:25" s="8" customFormat="1" ht="13.05" hidden="1" customHeight="1" x14ac:dyDescent="0.3">
      <c r="B51" s="367"/>
      <c r="C51" s="109"/>
      <c r="D51" s="368"/>
      <c r="E51" s="373"/>
      <c r="F51" s="112"/>
      <c r="G51" s="113"/>
      <c r="H51" s="125"/>
      <c r="I51" s="117"/>
      <c r="J51" s="126"/>
      <c r="K51" s="127"/>
      <c r="L51" s="119"/>
      <c r="M51" s="115"/>
      <c r="N51" s="115"/>
      <c r="O51" s="115"/>
      <c r="P51" s="209"/>
      <c r="Q51" s="131"/>
      <c r="R51" s="131"/>
      <c r="S51" s="131"/>
      <c r="T51" s="131"/>
      <c r="U51" s="131"/>
      <c r="V51" s="116"/>
      <c r="W51" s="116"/>
      <c r="X51" s="113"/>
      <c r="Y51" s="370"/>
    </row>
    <row r="52" spans="2:25" s="8" customFormat="1" ht="13.05" hidden="1" customHeight="1" x14ac:dyDescent="0.3">
      <c r="B52" s="367"/>
      <c r="C52" s="109"/>
      <c r="D52" s="110"/>
      <c r="E52" s="111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375"/>
    </row>
    <row r="53" spans="2:25" s="8" customFormat="1" ht="13.05" hidden="1" customHeight="1" x14ac:dyDescent="0.3">
      <c r="B53" s="367"/>
      <c r="C53" s="109"/>
      <c r="D53" s="110"/>
      <c r="E53" s="111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115"/>
      <c r="Q53" s="133"/>
      <c r="R53" s="131"/>
      <c r="S53" s="131"/>
      <c r="T53" s="118"/>
      <c r="U53" s="113"/>
      <c r="V53" s="113"/>
      <c r="W53" s="113"/>
      <c r="X53" s="113"/>
      <c r="Y53" s="375"/>
    </row>
    <row r="54" spans="2:25" s="8" customFormat="1" ht="13.05" hidden="1" customHeight="1" x14ac:dyDescent="0.3">
      <c r="B54" s="367"/>
      <c r="C54" s="109"/>
      <c r="D54" s="134"/>
      <c r="E54" s="111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375"/>
    </row>
    <row r="55" spans="2:25" s="8" customFormat="1" ht="13.05" hidden="1" customHeight="1" x14ac:dyDescent="0.3">
      <c r="B55" s="367"/>
      <c r="C55" s="109"/>
      <c r="D55" s="134"/>
      <c r="E55" s="130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370"/>
    </row>
    <row r="56" spans="2:25" s="8" customFormat="1" ht="13.05" hidden="1" customHeight="1" x14ac:dyDescent="0.3">
      <c r="B56" s="3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370"/>
    </row>
    <row r="57" spans="2:25" s="8" customFormat="1" ht="13.05" hidden="1" customHeight="1" x14ac:dyDescent="0.3">
      <c r="B57" s="3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375"/>
    </row>
    <row r="58" spans="2:25" s="8" customFormat="1" ht="10.199999999999999" hidden="1" x14ac:dyDescent="0.3">
      <c r="B58" s="3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375"/>
    </row>
    <row r="59" spans="2:25" s="8" customFormat="1" ht="10.199999999999999" hidden="1" x14ac:dyDescent="0.3">
      <c r="B59" s="3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375"/>
    </row>
    <row r="60" spans="2:25" s="8" customFormat="1" ht="10.199999999999999" hidden="1" x14ac:dyDescent="0.3">
      <c r="B60" s="3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370"/>
    </row>
    <row r="61" spans="2:25" s="8" customFormat="1" ht="10.199999999999999" hidden="1" x14ac:dyDescent="0.3">
      <c r="B61" s="3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370"/>
    </row>
    <row r="62" spans="2:25" s="8" customFormat="1" ht="10.199999999999999" hidden="1" x14ac:dyDescent="0.3">
      <c r="B62" s="3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375"/>
    </row>
    <row r="63" spans="2:25" s="8" customFormat="1" ht="10.199999999999999" hidden="1" x14ac:dyDescent="0.3">
      <c r="B63" s="3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370"/>
    </row>
    <row r="64" spans="2:25" s="8" customFormat="1" ht="10.199999999999999" x14ac:dyDescent="0.3">
      <c r="B64" s="3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370"/>
    </row>
    <row r="65" spans="2:25" s="8" customFormat="1" ht="19.95" customHeight="1" x14ac:dyDescent="0.3">
      <c r="B65" s="408" t="s">
        <v>36</v>
      </c>
      <c r="C65" s="227">
        <v>86002692012008</v>
      </c>
      <c r="D65" s="225" t="s">
        <v>247</v>
      </c>
      <c r="E65" s="411">
        <v>1812</v>
      </c>
      <c r="F65" s="412" t="s">
        <v>248</v>
      </c>
      <c r="G65" s="187" t="s">
        <v>32</v>
      </c>
      <c r="H65" s="188">
        <v>1</v>
      </c>
      <c r="I65" s="188">
        <v>168</v>
      </c>
      <c r="J65" s="189">
        <v>43101</v>
      </c>
      <c r="K65" s="413">
        <v>43830</v>
      </c>
      <c r="L65" s="190"/>
      <c r="M65" s="191">
        <v>2</v>
      </c>
      <c r="N65" s="192">
        <v>2</v>
      </c>
      <c r="O65" s="193"/>
      <c r="P65" s="192"/>
      <c r="Q65" s="187"/>
      <c r="R65" s="187">
        <v>1554</v>
      </c>
      <c r="S65" s="187">
        <v>1554</v>
      </c>
      <c r="T65" s="187"/>
      <c r="U65" s="187"/>
      <c r="V65" s="187">
        <v>33</v>
      </c>
      <c r="W65" s="187"/>
      <c r="X65" s="194"/>
      <c r="Y65" s="414"/>
    </row>
    <row r="66" spans="2:25" s="8" customFormat="1" ht="19.95" customHeight="1" x14ac:dyDescent="0.3">
      <c r="B66" s="415"/>
      <c r="C66" s="228">
        <v>86100101012013</v>
      </c>
      <c r="D66" s="226" t="s">
        <v>249</v>
      </c>
      <c r="E66" s="196">
        <v>4321</v>
      </c>
      <c r="F66" s="197" t="s">
        <v>250</v>
      </c>
      <c r="G66" s="198" t="s">
        <v>32</v>
      </c>
      <c r="H66" s="199">
        <v>1</v>
      </c>
      <c r="I66" s="199">
        <v>53</v>
      </c>
      <c r="J66" s="200">
        <v>43101</v>
      </c>
      <c r="K66" s="201">
        <v>43830</v>
      </c>
      <c r="L66" s="202"/>
      <c r="M66" s="202">
        <v>1.6</v>
      </c>
      <c r="N66" s="202">
        <v>1.7</v>
      </c>
      <c r="O66" s="202"/>
      <c r="P66" s="202"/>
      <c r="Q66" s="198"/>
      <c r="R66" s="198">
        <v>1688</v>
      </c>
      <c r="S66" s="198">
        <v>1688</v>
      </c>
      <c r="T66" s="198"/>
      <c r="U66" s="198"/>
      <c r="V66" s="198">
        <v>30</v>
      </c>
      <c r="W66" s="198"/>
      <c r="X66" s="203" t="s">
        <v>33</v>
      </c>
      <c r="Y66" s="417"/>
    </row>
    <row r="67" spans="2:25" s="8" customFormat="1" ht="38.4" x14ac:dyDescent="0.3">
      <c r="B67" s="415"/>
      <c r="C67" s="228">
        <v>86002235012003</v>
      </c>
      <c r="D67" s="195" t="s">
        <v>251</v>
      </c>
      <c r="E67" s="196">
        <v>5629</v>
      </c>
      <c r="F67" s="197" t="s">
        <v>252</v>
      </c>
      <c r="G67" s="198" t="s">
        <v>33</v>
      </c>
      <c r="H67" s="199">
        <v>6</v>
      </c>
      <c r="I67" s="199">
        <v>4950</v>
      </c>
      <c r="J67" s="200">
        <v>42370</v>
      </c>
      <c r="K67" s="201">
        <v>45291</v>
      </c>
      <c r="L67" s="202">
        <v>0</v>
      </c>
      <c r="M67" s="202">
        <v>0</v>
      </c>
      <c r="N67" s="240" t="s">
        <v>253</v>
      </c>
      <c r="O67" s="240" t="s">
        <v>253</v>
      </c>
      <c r="P67" s="240" t="s">
        <v>253</v>
      </c>
      <c r="Q67" s="198">
        <v>1592</v>
      </c>
      <c r="R67" s="198">
        <v>1592</v>
      </c>
      <c r="S67" s="198">
        <v>1592</v>
      </c>
      <c r="T67" s="198">
        <v>1592</v>
      </c>
      <c r="U67" s="198">
        <v>1592</v>
      </c>
      <c r="V67" s="198">
        <v>31</v>
      </c>
      <c r="W67" s="198"/>
      <c r="X67" s="203"/>
      <c r="Y67" s="417"/>
    </row>
    <row r="68" spans="2:25" s="8" customFormat="1" ht="19.95" customHeight="1" x14ac:dyDescent="0.3">
      <c r="B68" s="419"/>
      <c r="C68" s="461">
        <v>86100122012015</v>
      </c>
      <c r="D68" s="421" t="s">
        <v>254</v>
      </c>
      <c r="E68" s="422">
        <v>8811</v>
      </c>
      <c r="F68" s="423" t="s">
        <v>93</v>
      </c>
      <c r="G68" s="424" t="s">
        <v>32</v>
      </c>
      <c r="H68" s="424">
        <v>1</v>
      </c>
      <c r="I68" s="424">
        <v>141</v>
      </c>
      <c r="J68" s="425">
        <v>43101</v>
      </c>
      <c r="K68" s="425">
        <v>44561</v>
      </c>
      <c r="L68" s="423"/>
      <c r="M68" s="472">
        <v>2.5</v>
      </c>
      <c r="N68" s="472">
        <v>3</v>
      </c>
      <c r="O68" s="462" t="s">
        <v>255</v>
      </c>
      <c r="P68" s="462" t="s">
        <v>255</v>
      </c>
      <c r="Q68" s="427"/>
      <c r="R68" s="428">
        <v>1635</v>
      </c>
      <c r="S68" s="427">
        <v>1627</v>
      </c>
      <c r="T68" s="427">
        <v>1620</v>
      </c>
      <c r="U68" s="427">
        <v>1612</v>
      </c>
      <c r="V68" s="427"/>
      <c r="W68" s="427">
        <v>24</v>
      </c>
      <c r="X68" s="427"/>
      <c r="Y68" s="429"/>
    </row>
    <row r="69" spans="2:25" s="27" customFormat="1" ht="13.8" hidden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idden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idden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idden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idden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idden="1" x14ac:dyDescent="0.25">
      <c r="C74" s="41"/>
    </row>
    <row r="75" spans="2:25" x14ac:dyDescent="0.25">
      <c r="C75" s="41"/>
    </row>
    <row r="76" spans="2:25" x14ac:dyDescent="0.25">
      <c r="B76" s="54" t="s">
        <v>37</v>
      </c>
      <c r="C76" s="55"/>
      <c r="D76" s="56"/>
      <c r="E76" s="57" t="s">
        <v>1</v>
      </c>
      <c r="F76" s="57" t="str">
        <f>F2</f>
        <v>MARTXOA</v>
      </c>
      <c r="G76" s="58"/>
      <c r="H76" s="59" t="s">
        <v>2</v>
      </c>
      <c r="I76" s="60" t="str">
        <f>I2</f>
        <v>MARZO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x14ac:dyDescent="0.25">
      <c r="B77" s="327" t="s">
        <v>5</v>
      </c>
      <c r="C77" s="327" t="s">
        <v>6</v>
      </c>
      <c r="D77" s="327" t="s">
        <v>7</v>
      </c>
      <c r="E77" s="327" t="s">
        <v>8</v>
      </c>
      <c r="F77" s="327" t="s">
        <v>9</v>
      </c>
      <c r="G77" s="328" t="s">
        <v>10</v>
      </c>
      <c r="H77" s="329" t="s">
        <v>11</v>
      </c>
      <c r="I77" s="329" t="s">
        <v>12</v>
      </c>
      <c r="J77" s="477" t="s">
        <v>13</v>
      </c>
      <c r="K77" s="478"/>
      <c r="L77" s="479" t="s">
        <v>39</v>
      </c>
      <c r="M77" s="479"/>
      <c r="N77" s="480"/>
      <c r="O77" s="480"/>
      <c r="P77" s="479"/>
      <c r="Q77" s="479" t="s">
        <v>40</v>
      </c>
      <c r="R77" s="479"/>
      <c r="S77" s="480"/>
      <c r="T77" s="480"/>
      <c r="U77" s="480"/>
      <c r="V77" s="331" t="s">
        <v>16</v>
      </c>
      <c r="W77" s="332"/>
      <c r="X77" s="333" t="s">
        <v>17</v>
      </c>
      <c r="Y77" s="334" t="s">
        <v>17</v>
      </c>
    </row>
    <row r="78" spans="2:25" x14ac:dyDescent="0.25">
      <c r="B78" s="75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83" t="s">
        <v>30</v>
      </c>
    </row>
    <row r="79" spans="2:25" s="8" customFormat="1" ht="16.5" customHeight="1" x14ac:dyDescent="0.3">
      <c r="B79" s="335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339"/>
    </row>
    <row r="80" spans="2:25" s="8" customFormat="1" hidden="1" x14ac:dyDescent="0.3">
      <c r="B80" s="335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339"/>
    </row>
    <row r="81" spans="2:25" s="8" customFormat="1" hidden="1" x14ac:dyDescent="0.3">
      <c r="B81" s="431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339"/>
    </row>
    <row r="82" spans="2:25" s="8" customFormat="1" hidden="1" x14ac:dyDescent="0.3">
      <c r="B82" s="431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339"/>
    </row>
    <row r="83" spans="2:25" s="8" customFormat="1" hidden="1" x14ac:dyDescent="0.3">
      <c r="B83" s="431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339"/>
    </row>
    <row r="84" spans="2:25" s="8" customFormat="1" hidden="1" x14ac:dyDescent="0.3">
      <c r="B84" s="431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339"/>
    </row>
    <row r="85" spans="2:25" s="8" customFormat="1" hidden="1" x14ac:dyDescent="0.3">
      <c r="B85" s="431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339"/>
    </row>
    <row r="86" spans="2:25" s="8" customFormat="1" hidden="1" x14ac:dyDescent="0.3">
      <c r="B86" s="431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339"/>
    </row>
    <row r="87" spans="2:25" s="8" customFormat="1" hidden="1" x14ac:dyDescent="0.3">
      <c r="B87" s="431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339"/>
    </row>
    <row r="88" spans="2:25" s="8" customFormat="1" hidden="1" x14ac:dyDescent="0.3">
      <c r="B88" s="431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339"/>
    </row>
    <row r="89" spans="2:25" s="8" customFormat="1" hidden="1" x14ac:dyDescent="0.3">
      <c r="B89" s="431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339"/>
    </row>
    <row r="90" spans="2:25" s="8" customFormat="1" hidden="1" x14ac:dyDescent="0.3">
      <c r="B90" s="431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339"/>
    </row>
    <row r="91" spans="2:25" s="8" customFormat="1" hidden="1" x14ac:dyDescent="0.3">
      <c r="B91" s="431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339"/>
    </row>
    <row r="92" spans="2:25" s="8" customFormat="1" hidden="1" x14ac:dyDescent="0.3">
      <c r="B92" s="431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339"/>
    </row>
    <row r="93" spans="2:25" s="8" customFormat="1" hidden="1" x14ac:dyDescent="0.3">
      <c r="B93" s="431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339"/>
    </row>
    <row r="94" spans="2:25" s="8" customFormat="1" hidden="1" x14ac:dyDescent="0.3">
      <c r="B94" s="431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339"/>
    </row>
    <row r="95" spans="2:25" s="8" customFormat="1" hidden="1" x14ac:dyDescent="0.3">
      <c r="B95" s="431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339"/>
    </row>
    <row r="96" spans="2:25" s="8" customFormat="1" x14ac:dyDescent="0.3">
      <c r="B96" s="431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339"/>
    </row>
    <row r="97" spans="2:25" s="8" customFormat="1" ht="19.95" customHeight="1" x14ac:dyDescent="0.3">
      <c r="B97" s="432" t="s">
        <v>34</v>
      </c>
      <c r="C97" s="222">
        <v>20100992012014</v>
      </c>
      <c r="D97" s="219" t="s">
        <v>256</v>
      </c>
      <c r="E97" s="141">
        <v>2841</v>
      </c>
      <c r="F97" s="224" t="s">
        <v>73</v>
      </c>
      <c r="G97" s="141" t="s">
        <v>32</v>
      </c>
      <c r="H97" s="142">
        <v>1</v>
      </c>
      <c r="I97" s="182">
        <v>180</v>
      </c>
      <c r="J97" s="144">
        <v>43466</v>
      </c>
      <c r="K97" s="144">
        <v>43830</v>
      </c>
      <c r="L97" s="145"/>
      <c r="M97" s="145"/>
      <c r="N97" s="145">
        <v>2.7</v>
      </c>
      <c r="O97" s="145"/>
      <c r="P97" s="145"/>
      <c r="Q97" s="142"/>
      <c r="R97" s="142"/>
      <c r="S97" s="142">
        <v>1697</v>
      </c>
      <c r="T97" s="142"/>
      <c r="U97" s="142"/>
      <c r="V97" s="142"/>
      <c r="W97" s="183">
        <v>22</v>
      </c>
      <c r="X97" s="141"/>
      <c r="Y97" s="351"/>
    </row>
    <row r="98" spans="2:25" s="8" customFormat="1" ht="19.95" customHeight="1" x14ac:dyDescent="0.3">
      <c r="B98" s="434"/>
      <c r="C98" s="223">
        <v>20001615011992</v>
      </c>
      <c r="D98" s="220" t="s">
        <v>205</v>
      </c>
      <c r="E98" s="238">
        <v>4730</v>
      </c>
      <c r="F98" s="186" t="s">
        <v>206</v>
      </c>
      <c r="G98" s="152" t="s">
        <v>33</v>
      </c>
      <c r="H98" s="156">
        <v>55</v>
      </c>
      <c r="I98" s="184">
        <v>395</v>
      </c>
      <c r="J98" s="154">
        <v>43466</v>
      </c>
      <c r="K98" s="154">
        <v>43830</v>
      </c>
      <c r="L98" s="155"/>
      <c r="M98" s="155"/>
      <c r="N98" s="155">
        <v>1.2</v>
      </c>
      <c r="O98" s="155"/>
      <c r="P98" s="155"/>
      <c r="Q98" s="156"/>
      <c r="R98" s="156"/>
      <c r="S98" s="156">
        <v>1702</v>
      </c>
      <c r="T98" s="156"/>
      <c r="U98" s="156"/>
      <c r="V98" s="156">
        <v>30</v>
      </c>
      <c r="W98" s="185"/>
      <c r="X98" s="152"/>
      <c r="Y98" s="354"/>
    </row>
    <row r="99" spans="2:25" s="8" customFormat="1" ht="15" hidden="1" customHeight="1" x14ac:dyDescent="0.3">
      <c r="B99" s="434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354"/>
    </row>
    <row r="100" spans="2:25" s="8" customFormat="1" ht="5.4" hidden="1" customHeight="1" x14ac:dyDescent="0.3">
      <c r="B100" s="434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354"/>
    </row>
    <row r="101" spans="2:25" s="8" customFormat="1" ht="5.4" hidden="1" customHeight="1" x14ac:dyDescent="0.3">
      <c r="B101" s="434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354"/>
    </row>
    <row r="102" spans="2:25" s="8" customFormat="1" ht="5.4" hidden="1" customHeight="1" x14ac:dyDescent="0.3">
      <c r="B102" s="434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354"/>
    </row>
    <row r="103" spans="2:25" s="8" customFormat="1" ht="5.4" hidden="1" customHeight="1" x14ac:dyDescent="0.3">
      <c r="B103" s="434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354"/>
    </row>
    <row r="104" spans="2:25" s="8" customFormat="1" ht="5.4" hidden="1" customHeight="1" x14ac:dyDescent="0.3">
      <c r="B104" s="434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354"/>
    </row>
    <row r="105" spans="2:25" s="8" customFormat="1" ht="5.4" hidden="1" customHeight="1" x14ac:dyDescent="0.3">
      <c r="B105" s="434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354"/>
    </row>
    <row r="106" spans="2:25" s="8" customFormat="1" ht="5.4" hidden="1" customHeight="1" x14ac:dyDescent="0.3">
      <c r="B106" s="434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354"/>
    </row>
    <row r="107" spans="2:25" s="8" customFormat="1" ht="5.4" hidden="1" customHeight="1" x14ac:dyDescent="0.3">
      <c r="B107" s="434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354"/>
    </row>
    <row r="108" spans="2:25" s="8" customFormat="1" ht="5.4" hidden="1" customHeight="1" x14ac:dyDescent="0.3">
      <c r="B108" s="434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354"/>
    </row>
    <row r="109" spans="2:25" s="42" customFormat="1" ht="5.4" hidden="1" customHeight="1" x14ac:dyDescent="0.3">
      <c r="B109" s="437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354"/>
    </row>
    <row r="110" spans="2:25" s="42" customFormat="1" ht="5.4" hidden="1" customHeight="1" x14ac:dyDescent="0.3">
      <c r="B110" s="437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354"/>
    </row>
    <row r="111" spans="2:25" s="42" customFormat="1" ht="5.4" hidden="1" customHeight="1" x14ac:dyDescent="0.3">
      <c r="B111" s="437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354"/>
    </row>
    <row r="112" spans="2:25" s="42" customFormat="1" ht="0.6" hidden="1" customHeight="1" x14ac:dyDescent="0.3">
      <c r="B112" s="437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354"/>
    </row>
    <row r="113" spans="1:25" s="42" customFormat="1" ht="9" customHeight="1" x14ac:dyDescent="0.3">
      <c r="B113" s="437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354"/>
    </row>
    <row r="114" spans="1:25" s="42" customFormat="1" ht="21" customHeight="1" x14ac:dyDescent="0.3">
      <c r="A114" s="52"/>
      <c r="B114" s="438" t="s">
        <v>35</v>
      </c>
      <c r="C114" s="229">
        <v>48101532012018</v>
      </c>
      <c r="D114" s="234" t="s">
        <v>257</v>
      </c>
      <c r="E114" s="104">
        <v>7112</v>
      </c>
      <c r="F114" s="239" t="s">
        <v>245</v>
      </c>
      <c r="G114" s="104" t="s">
        <v>32</v>
      </c>
      <c r="H114" s="105">
        <v>1</v>
      </c>
      <c r="I114" s="138">
        <v>52</v>
      </c>
      <c r="J114" s="122">
        <v>43466</v>
      </c>
      <c r="K114" s="122">
        <v>43830</v>
      </c>
      <c r="L114" s="107"/>
      <c r="M114" s="107"/>
      <c r="N114" s="107">
        <v>1.2</v>
      </c>
      <c r="O114" s="107"/>
      <c r="P114" s="107"/>
      <c r="Q114" s="105"/>
      <c r="R114" s="105"/>
      <c r="S114" s="105">
        <v>1744</v>
      </c>
      <c r="T114" s="105"/>
      <c r="U114" s="105"/>
      <c r="V114" s="105">
        <v>30</v>
      </c>
      <c r="W114" s="104">
        <v>20</v>
      </c>
      <c r="X114" s="104"/>
      <c r="Y114" s="366"/>
    </row>
    <row r="115" spans="1:25" s="42" customFormat="1" hidden="1" x14ac:dyDescent="0.3">
      <c r="A115" s="52"/>
      <c r="B115" s="441"/>
      <c r="C115" s="230"/>
      <c r="D115" s="235"/>
      <c r="E115" s="113"/>
      <c r="F115" s="134"/>
      <c r="G115" s="113"/>
      <c r="H115" s="116"/>
      <c r="I115" s="139"/>
      <c r="J115" s="126"/>
      <c r="K115" s="126"/>
      <c r="L115" s="115"/>
      <c r="M115" s="115"/>
      <c r="N115" s="115"/>
      <c r="O115" s="115"/>
      <c r="P115" s="115"/>
      <c r="Q115" s="116"/>
      <c r="R115" s="116"/>
      <c r="S115" s="116"/>
      <c r="T115" s="116"/>
      <c r="U115" s="116"/>
      <c r="V115" s="116"/>
      <c r="W115" s="113"/>
      <c r="X115" s="113"/>
      <c r="Y115" s="370"/>
    </row>
    <row r="116" spans="1:25" s="42" customFormat="1" hidden="1" x14ac:dyDescent="0.3">
      <c r="A116" s="52"/>
      <c r="B116" s="44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370"/>
    </row>
    <row r="117" spans="1:25" s="42" customFormat="1" hidden="1" x14ac:dyDescent="0.3">
      <c r="A117" s="52"/>
      <c r="B117" s="44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370"/>
    </row>
    <row r="118" spans="1:25" s="42" customFormat="1" hidden="1" x14ac:dyDescent="0.3">
      <c r="A118" s="52"/>
      <c r="B118" s="44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370"/>
    </row>
    <row r="119" spans="1:25" s="42" customFormat="1" hidden="1" x14ac:dyDescent="0.3">
      <c r="A119" s="52"/>
      <c r="B119" s="44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370"/>
    </row>
    <row r="120" spans="1:25" s="42" customFormat="1" hidden="1" x14ac:dyDescent="0.3">
      <c r="A120" s="52"/>
      <c r="B120" s="44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370"/>
    </row>
    <row r="121" spans="1:25" s="42" customFormat="1" hidden="1" x14ac:dyDescent="0.3">
      <c r="A121" s="52"/>
      <c r="B121" s="44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370"/>
    </row>
    <row r="122" spans="1:25" s="42" customFormat="1" hidden="1" x14ac:dyDescent="0.3">
      <c r="A122" s="52"/>
      <c r="B122" s="44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370"/>
    </row>
    <row r="123" spans="1:25" s="42" customFormat="1" hidden="1" x14ac:dyDescent="0.3">
      <c r="A123" s="52"/>
      <c r="B123" s="44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370"/>
    </row>
    <row r="124" spans="1:25" s="42" customFormat="1" hidden="1" x14ac:dyDescent="0.3">
      <c r="A124" s="52"/>
      <c r="B124" s="44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370"/>
    </row>
    <row r="125" spans="1:25" s="42" customFormat="1" hidden="1" x14ac:dyDescent="0.3">
      <c r="A125" s="52"/>
      <c r="B125" s="44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370"/>
    </row>
    <row r="126" spans="1:25" s="42" customFormat="1" hidden="1" x14ac:dyDescent="0.3">
      <c r="A126" s="52"/>
      <c r="B126" s="44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370"/>
    </row>
    <row r="127" spans="1:25" s="42" customFormat="1" hidden="1" x14ac:dyDescent="0.3">
      <c r="A127" s="52"/>
      <c r="B127" s="44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370"/>
    </row>
    <row r="128" spans="1:25" s="42" customFormat="1" hidden="1" x14ac:dyDescent="0.3">
      <c r="A128" s="52"/>
      <c r="B128" s="44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370"/>
    </row>
    <row r="129" spans="1:25" s="42" customFormat="1" hidden="1" x14ac:dyDescent="0.3">
      <c r="A129" s="52"/>
      <c r="B129" s="44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370"/>
    </row>
    <row r="130" spans="1:25" s="42" customFormat="1" hidden="1" x14ac:dyDescent="0.3">
      <c r="A130" s="52"/>
      <c r="B130" s="44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370"/>
    </row>
    <row r="131" spans="1:25" s="42" customFormat="1" hidden="1" x14ac:dyDescent="0.3">
      <c r="A131" s="52"/>
      <c r="B131" s="44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370"/>
    </row>
    <row r="132" spans="1:25" s="42" customFormat="1" hidden="1" x14ac:dyDescent="0.3">
      <c r="A132" s="52"/>
      <c r="B132" s="44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370"/>
    </row>
    <row r="133" spans="1:25" s="42" customFormat="1" hidden="1" x14ac:dyDescent="0.3">
      <c r="A133" s="52"/>
      <c r="B133" s="44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370"/>
    </row>
    <row r="134" spans="1:25" s="42" customFormat="1" hidden="1" x14ac:dyDescent="0.3">
      <c r="A134" s="52"/>
      <c r="B134" s="44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370"/>
    </row>
    <row r="135" spans="1:25" s="42" customFormat="1" hidden="1" x14ac:dyDescent="0.3">
      <c r="A135" s="52"/>
      <c r="B135" s="44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370"/>
    </row>
    <row r="136" spans="1:25" s="42" customFormat="1" hidden="1" x14ac:dyDescent="0.3">
      <c r="A136" s="52"/>
      <c r="B136" s="44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370"/>
    </row>
    <row r="137" spans="1:25" s="42" customFormat="1" hidden="1" x14ac:dyDescent="0.3">
      <c r="A137" s="52"/>
      <c r="B137" s="44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370"/>
    </row>
    <row r="138" spans="1:25" s="42" customFormat="1" hidden="1" x14ac:dyDescent="0.3">
      <c r="A138" s="52"/>
      <c r="B138" s="44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370"/>
    </row>
    <row r="139" spans="1:25" s="42" customFormat="1" hidden="1" x14ac:dyDescent="0.3">
      <c r="A139" s="52"/>
      <c r="B139" s="44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370"/>
    </row>
    <row r="140" spans="1:25" s="42" customFormat="1" hidden="1" x14ac:dyDescent="0.3">
      <c r="A140" s="52"/>
      <c r="B140" s="44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370"/>
    </row>
    <row r="141" spans="1:25" s="42" customFormat="1" hidden="1" x14ac:dyDescent="0.3">
      <c r="A141" s="52"/>
      <c r="B141" s="44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370"/>
    </row>
    <row r="142" spans="1:25" s="42" customFormat="1" hidden="1" x14ac:dyDescent="0.3">
      <c r="A142" s="52"/>
      <c r="B142" s="44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370"/>
    </row>
    <row r="143" spans="1:25" s="42" customFormat="1" x14ac:dyDescent="0.3">
      <c r="A143" s="52"/>
      <c r="B143" s="44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370"/>
    </row>
    <row r="144" spans="1:25" s="42" customFormat="1" hidden="1" x14ac:dyDescent="0.3">
      <c r="A144" s="52"/>
      <c r="B144" s="44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385"/>
    </row>
    <row r="145" spans="1:25" s="42" customFormat="1" hidden="1" x14ac:dyDescent="0.3">
      <c r="A145" s="52"/>
      <c r="B145" s="44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385"/>
    </row>
    <row r="146" spans="1:25" s="42" customFormat="1" hidden="1" x14ac:dyDescent="0.3">
      <c r="A146" s="52"/>
      <c r="B146" s="44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385"/>
    </row>
    <row r="147" spans="1:25" s="42" customFormat="1" hidden="1" x14ac:dyDescent="0.3">
      <c r="A147" s="52"/>
      <c r="B147" s="44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385"/>
    </row>
    <row r="148" spans="1:25" s="42" customFormat="1" hidden="1" x14ac:dyDescent="0.3">
      <c r="A148" s="52"/>
      <c r="B148" s="44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385"/>
    </row>
    <row r="149" spans="1:25" s="42" customFormat="1" hidden="1" x14ac:dyDescent="0.3">
      <c r="A149" s="52"/>
      <c r="B149" s="44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385"/>
    </row>
    <row r="150" spans="1:25" s="10" customFormat="1" hidden="1" x14ac:dyDescent="0.3">
      <c r="A150" s="14"/>
      <c r="B150" s="44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385"/>
    </row>
    <row r="151" spans="1:25" s="10" customFormat="1" hidden="1" x14ac:dyDescent="0.3">
      <c r="A151" s="14"/>
      <c r="B151" s="44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446"/>
    </row>
    <row r="152" spans="1:25" s="10" customFormat="1" hidden="1" x14ac:dyDescent="0.3">
      <c r="A152" s="14"/>
      <c r="B152" s="44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446"/>
    </row>
    <row r="153" spans="1:25" s="10" customFormat="1" hidden="1" x14ac:dyDescent="0.3">
      <c r="A153" s="14"/>
      <c r="B153" s="44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446"/>
    </row>
    <row r="154" spans="1:25" s="42" customFormat="1" hidden="1" x14ac:dyDescent="0.3">
      <c r="A154" s="52"/>
      <c r="B154" s="44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385"/>
    </row>
    <row r="155" spans="1:25" s="42" customFormat="1" hidden="1" x14ac:dyDescent="0.3">
      <c r="A155" s="53"/>
      <c r="B155" s="44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385"/>
    </row>
    <row r="156" spans="1:25" s="42" customFormat="1" x14ac:dyDescent="0.3">
      <c r="A156" s="52"/>
      <c r="B156" s="448" t="s">
        <v>36</v>
      </c>
      <c r="C156" s="227"/>
      <c r="D156" s="463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414"/>
    </row>
    <row r="157" spans="1:25" s="42" customFormat="1" ht="4.8" customHeight="1" x14ac:dyDescent="0.3">
      <c r="A157" s="52"/>
      <c r="B157" s="419"/>
      <c r="C157" s="464"/>
      <c r="D157" s="465"/>
      <c r="E157" s="424"/>
      <c r="F157" s="427"/>
      <c r="G157" s="424"/>
      <c r="H157" s="453"/>
      <c r="I157" s="454"/>
      <c r="J157" s="425"/>
      <c r="K157" s="425"/>
      <c r="L157" s="455"/>
      <c r="M157" s="455"/>
      <c r="N157" s="455"/>
      <c r="O157" s="455"/>
      <c r="P157" s="455"/>
      <c r="Q157" s="428"/>
      <c r="R157" s="428"/>
      <c r="S157" s="428"/>
      <c r="T157" s="456"/>
      <c r="U157" s="428"/>
      <c r="V157" s="428"/>
      <c r="W157" s="457"/>
      <c r="X157" s="457"/>
      <c r="Y157" s="458"/>
    </row>
    <row r="158" spans="1:25" s="16" customFormat="1" ht="13.8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8" fitToHeight="0" orientation="landscape" r:id="rId3"/>
  <headerFooter alignWithMargins="0">
    <oddHeader>&amp;C&amp;G</oddHeader>
  </headerFooter>
  <drawing r:id="rId4"/>
  <legacyDrawingHF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5.33203125" style="6" customWidth="1"/>
    <col min="13" max="13" width="7.88671875" style="6" customWidth="1"/>
    <col min="14" max="14" width="13.5546875" style="1" customWidth="1"/>
    <col min="15" max="15" width="10" style="1" customWidth="1"/>
    <col min="16" max="16" width="10.77734375" style="1" customWidth="1"/>
    <col min="17" max="17" width="5" style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5.6" x14ac:dyDescent="0.3">
      <c r="A2" s="7"/>
      <c r="B2" s="54" t="s">
        <v>0</v>
      </c>
      <c r="C2" s="69"/>
      <c r="D2" s="70"/>
      <c r="E2" s="57" t="s">
        <v>1</v>
      </c>
      <c r="F2" s="57" t="s">
        <v>132</v>
      </c>
      <c r="G2" s="71"/>
      <c r="H2" s="59" t="s">
        <v>2</v>
      </c>
      <c r="I2" s="60" t="s">
        <v>133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x14ac:dyDescent="0.25">
      <c r="B3" s="327" t="s">
        <v>5</v>
      </c>
      <c r="C3" s="327" t="s">
        <v>6</v>
      </c>
      <c r="D3" s="327" t="s">
        <v>7</v>
      </c>
      <c r="E3" s="327" t="s">
        <v>8</v>
      </c>
      <c r="F3" s="327" t="s">
        <v>9</v>
      </c>
      <c r="G3" s="328" t="s">
        <v>10</v>
      </c>
      <c r="H3" s="329" t="s">
        <v>11</v>
      </c>
      <c r="I3" s="330" t="s">
        <v>12</v>
      </c>
      <c r="J3" s="477" t="s">
        <v>13</v>
      </c>
      <c r="K3" s="478"/>
      <c r="L3" s="479" t="s">
        <v>14</v>
      </c>
      <c r="M3" s="479"/>
      <c r="N3" s="480"/>
      <c r="O3" s="480"/>
      <c r="P3" s="479"/>
      <c r="Q3" s="479" t="s">
        <v>15</v>
      </c>
      <c r="R3" s="479"/>
      <c r="S3" s="480"/>
      <c r="T3" s="480"/>
      <c r="U3" s="480"/>
      <c r="V3" s="331" t="s">
        <v>16</v>
      </c>
      <c r="W3" s="332"/>
      <c r="X3" s="333" t="s">
        <v>17</v>
      </c>
      <c r="Y3" s="334" t="s">
        <v>17</v>
      </c>
    </row>
    <row r="4" spans="1:25" x14ac:dyDescent="0.25">
      <c r="B4" s="75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83" t="s">
        <v>30</v>
      </c>
    </row>
    <row r="5" spans="1:25" s="8" customFormat="1" ht="13.05" customHeight="1" x14ac:dyDescent="0.3">
      <c r="B5" s="335" t="s">
        <v>31</v>
      </c>
      <c r="C5" s="84">
        <v>1001072011981</v>
      </c>
      <c r="D5" s="336" t="s">
        <v>134</v>
      </c>
      <c r="E5" s="85">
        <v>2841</v>
      </c>
      <c r="F5" s="337" t="s">
        <v>73</v>
      </c>
      <c r="G5" s="86" t="s">
        <v>32</v>
      </c>
      <c r="H5" s="87">
        <v>1</v>
      </c>
      <c r="I5" s="88">
        <v>24</v>
      </c>
      <c r="J5" s="89">
        <v>43101</v>
      </c>
      <c r="K5" s="90">
        <v>43465</v>
      </c>
      <c r="L5" s="338"/>
      <c r="M5" s="92">
        <v>0</v>
      </c>
      <c r="N5" s="91"/>
      <c r="O5" s="92"/>
      <c r="P5" s="207"/>
      <c r="Q5" s="93"/>
      <c r="R5" s="87">
        <v>1752</v>
      </c>
      <c r="S5" s="87"/>
      <c r="T5" s="87"/>
      <c r="U5" s="87"/>
      <c r="V5" s="87">
        <v>30</v>
      </c>
      <c r="W5" s="87"/>
      <c r="X5" s="86"/>
      <c r="Y5" s="339" t="s">
        <v>33</v>
      </c>
    </row>
    <row r="6" spans="1:25" s="9" customFormat="1" ht="13.05" customHeight="1" x14ac:dyDescent="0.3">
      <c r="B6" s="335"/>
      <c r="C6" s="84">
        <v>1100862012019</v>
      </c>
      <c r="D6" s="340" t="s">
        <v>135</v>
      </c>
      <c r="E6" s="94">
        <v>4941</v>
      </c>
      <c r="F6" s="95" t="s">
        <v>106</v>
      </c>
      <c r="G6" s="86" t="s">
        <v>32</v>
      </c>
      <c r="H6" s="87">
        <v>1</v>
      </c>
      <c r="I6" s="88">
        <v>10</v>
      </c>
      <c r="J6" s="89">
        <v>43466</v>
      </c>
      <c r="K6" s="90">
        <v>44561</v>
      </c>
      <c r="L6" s="92"/>
      <c r="M6" s="92"/>
      <c r="N6" s="92" t="s">
        <v>136</v>
      </c>
      <c r="O6" s="92">
        <v>0.8</v>
      </c>
      <c r="P6" s="92" t="s">
        <v>137</v>
      </c>
      <c r="Q6" s="87"/>
      <c r="R6" s="87"/>
      <c r="S6" s="87">
        <v>1778</v>
      </c>
      <c r="T6" s="87">
        <v>1778</v>
      </c>
      <c r="U6" s="87">
        <v>1778</v>
      </c>
      <c r="V6" s="87">
        <v>32</v>
      </c>
      <c r="W6" s="96"/>
      <c r="X6" s="97"/>
      <c r="Y6" s="341"/>
    </row>
    <row r="7" spans="1:25" s="9" customFormat="1" ht="18" customHeight="1" x14ac:dyDescent="0.3">
      <c r="B7" s="335"/>
      <c r="C7" s="84">
        <v>1003571012010</v>
      </c>
      <c r="D7" s="342" t="s">
        <v>138</v>
      </c>
      <c r="E7" s="94">
        <v>2573</v>
      </c>
      <c r="F7" s="95" t="s">
        <v>95</v>
      </c>
      <c r="G7" s="86" t="s">
        <v>32</v>
      </c>
      <c r="H7" s="87">
        <v>1</v>
      </c>
      <c r="I7" s="88">
        <v>149</v>
      </c>
      <c r="J7" s="89">
        <v>43101</v>
      </c>
      <c r="K7" s="90">
        <v>44926</v>
      </c>
      <c r="L7" s="92"/>
      <c r="M7" s="92">
        <v>1.9</v>
      </c>
      <c r="N7" s="92">
        <v>2</v>
      </c>
      <c r="O7" s="92">
        <v>2</v>
      </c>
      <c r="P7" s="92">
        <v>2.4</v>
      </c>
      <c r="Q7" s="87"/>
      <c r="R7" s="87">
        <v>1696</v>
      </c>
      <c r="S7" s="87">
        <v>1696</v>
      </c>
      <c r="T7" s="87">
        <v>1696</v>
      </c>
      <c r="U7" s="87">
        <v>1696</v>
      </c>
      <c r="V7" s="96">
        <v>30</v>
      </c>
      <c r="W7" s="87"/>
      <c r="X7" s="97"/>
      <c r="Y7" s="341" t="s">
        <v>33</v>
      </c>
    </row>
    <row r="8" spans="1:25" s="8" customFormat="1" ht="13.05" customHeight="1" x14ac:dyDescent="0.3">
      <c r="B8" s="335"/>
      <c r="C8" s="84">
        <v>1100621012016</v>
      </c>
      <c r="D8" s="342" t="s">
        <v>139</v>
      </c>
      <c r="E8" s="94">
        <v>9311</v>
      </c>
      <c r="F8" s="95" t="s">
        <v>140</v>
      </c>
      <c r="G8" s="86" t="s">
        <v>32</v>
      </c>
      <c r="H8" s="87">
        <v>1</v>
      </c>
      <c r="I8" s="88">
        <v>22</v>
      </c>
      <c r="J8" s="89">
        <v>43466</v>
      </c>
      <c r="K8" s="90">
        <v>44561</v>
      </c>
      <c r="L8" s="97"/>
      <c r="M8" s="92"/>
      <c r="N8" s="92">
        <v>2</v>
      </c>
      <c r="O8" s="92">
        <v>2.2000000000000002</v>
      </c>
      <c r="P8" s="91" t="s">
        <v>141</v>
      </c>
      <c r="Q8" s="87"/>
      <c r="R8" s="87"/>
      <c r="S8" s="87">
        <v>1664</v>
      </c>
      <c r="T8" s="87">
        <v>1654</v>
      </c>
      <c r="U8" s="87">
        <v>1644</v>
      </c>
      <c r="V8" s="87">
        <v>31</v>
      </c>
      <c r="W8" s="87">
        <v>26</v>
      </c>
      <c r="X8" s="86"/>
      <c r="Y8" s="339"/>
    </row>
    <row r="9" spans="1:25" s="8" customFormat="1" ht="13.05" customHeight="1" x14ac:dyDescent="0.3">
      <c r="B9" s="335"/>
      <c r="C9" s="84">
        <v>1100282012013</v>
      </c>
      <c r="D9" s="342" t="s">
        <v>142</v>
      </c>
      <c r="E9" s="94">
        <v>5229</v>
      </c>
      <c r="F9" s="95" t="s">
        <v>143</v>
      </c>
      <c r="G9" s="86" t="s">
        <v>32</v>
      </c>
      <c r="H9" s="87">
        <v>1</v>
      </c>
      <c r="I9" s="88">
        <v>66</v>
      </c>
      <c r="J9" s="89">
        <v>43101</v>
      </c>
      <c r="K9" s="90">
        <v>44196</v>
      </c>
      <c r="L9" s="92"/>
      <c r="M9" s="92">
        <v>1.9</v>
      </c>
      <c r="N9" s="92">
        <v>1.9</v>
      </c>
      <c r="O9" s="92">
        <v>1.75</v>
      </c>
      <c r="P9" s="92"/>
      <c r="Q9" s="87"/>
      <c r="R9" s="87">
        <v>1727</v>
      </c>
      <c r="S9" s="87">
        <v>1727</v>
      </c>
      <c r="T9" s="87">
        <v>1727</v>
      </c>
      <c r="U9" s="87"/>
      <c r="V9" s="87"/>
      <c r="W9" s="87">
        <v>24</v>
      </c>
      <c r="X9" s="86" t="s">
        <v>33</v>
      </c>
      <c r="Y9" s="339"/>
    </row>
    <row r="10" spans="1:25" s="8" customFormat="1" ht="13.05" customHeight="1" x14ac:dyDescent="0.3">
      <c r="B10" s="343"/>
      <c r="C10" s="84">
        <v>1003332012008</v>
      </c>
      <c r="D10" s="342" t="s">
        <v>144</v>
      </c>
      <c r="E10" s="94">
        <v>9102</v>
      </c>
      <c r="F10" s="95" t="s">
        <v>145</v>
      </c>
      <c r="G10" s="86" t="s">
        <v>32</v>
      </c>
      <c r="H10" s="87">
        <v>1</v>
      </c>
      <c r="I10" s="88">
        <v>22</v>
      </c>
      <c r="J10" s="89">
        <v>42370</v>
      </c>
      <c r="K10" s="90">
        <v>43830</v>
      </c>
      <c r="L10" s="92"/>
      <c r="M10" s="92">
        <v>1.63</v>
      </c>
      <c r="N10" s="92">
        <v>2.38</v>
      </c>
      <c r="O10" s="99"/>
      <c r="P10" s="99"/>
      <c r="Q10" s="87">
        <v>1682</v>
      </c>
      <c r="R10" s="87">
        <v>1682</v>
      </c>
      <c r="S10" s="87">
        <v>1682</v>
      </c>
      <c r="T10" s="87"/>
      <c r="U10" s="87"/>
      <c r="V10" s="87"/>
      <c r="W10" s="87">
        <v>22</v>
      </c>
      <c r="X10" s="86"/>
      <c r="Y10" s="339" t="s">
        <v>33</v>
      </c>
    </row>
    <row r="11" spans="1:25" s="8" customFormat="1" ht="20.399999999999999" x14ac:dyDescent="0.3">
      <c r="B11" s="343"/>
      <c r="C11" s="84">
        <v>1002912012002</v>
      </c>
      <c r="D11" s="344" t="s">
        <v>146</v>
      </c>
      <c r="E11" s="94">
        <v>9411</v>
      </c>
      <c r="F11" s="95" t="s">
        <v>147</v>
      </c>
      <c r="G11" s="86" t="s">
        <v>32</v>
      </c>
      <c r="H11" s="87">
        <v>1</v>
      </c>
      <c r="I11" s="88">
        <v>11</v>
      </c>
      <c r="J11" s="89">
        <v>43101</v>
      </c>
      <c r="K11" s="90">
        <v>44196</v>
      </c>
      <c r="L11" s="92"/>
      <c r="M11" s="92">
        <v>1.1000000000000001</v>
      </c>
      <c r="N11" s="92">
        <v>1.2</v>
      </c>
      <c r="O11" s="92">
        <v>0.8</v>
      </c>
      <c r="P11" s="92"/>
      <c r="Q11" s="87"/>
      <c r="R11" s="87">
        <v>1695</v>
      </c>
      <c r="S11" s="87">
        <v>1695</v>
      </c>
      <c r="T11" s="87">
        <v>1695</v>
      </c>
      <c r="U11" s="87"/>
      <c r="V11" s="87"/>
      <c r="W11" s="87">
        <v>24</v>
      </c>
      <c r="X11" s="86"/>
      <c r="Y11" s="339"/>
    </row>
    <row r="12" spans="1:25" s="8" customFormat="1" ht="10.199999999999999" hidden="1" x14ac:dyDescent="0.3">
      <c r="B12" s="343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339"/>
    </row>
    <row r="13" spans="1:25" s="8" customFormat="1" ht="10.199999999999999" hidden="1" x14ac:dyDescent="0.3">
      <c r="B13" s="343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339"/>
    </row>
    <row r="14" spans="1:25" s="8" customFormat="1" ht="10.199999999999999" hidden="1" x14ac:dyDescent="0.3">
      <c r="B14" s="343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339"/>
    </row>
    <row r="15" spans="1:25" s="8" customFormat="1" ht="10.199999999999999" hidden="1" x14ac:dyDescent="0.3">
      <c r="B15" s="343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339"/>
    </row>
    <row r="16" spans="1:25" s="8" customFormat="1" ht="10.199999999999999" hidden="1" x14ac:dyDescent="0.3">
      <c r="B16" s="343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339"/>
    </row>
    <row r="17" spans="1:25" s="8" customFormat="1" ht="10.199999999999999" hidden="1" x14ac:dyDescent="0.3">
      <c r="B17" s="343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339"/>
    </row>
    <row r="18" spans="1:25" s="8" customFormat="1" ht="10.199999999999999" hidden="1" x14ac:dyDescent="0.3">
      <c r="B18" s="343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339"/>
    </row>
    <row r="19" spans="1:25" s="8" customFormat="1" ht="2.4" customHeight="1" thickBot="1" x14ac:dyDescent="0.35">
      <c r="A19" s="11"/>
      <c r="B19" s="343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339"/>
    </row>
    <row r="20" spans="1:25" s="8" customFormat="1" ht="13.05" customHeight="1" x14ac:dyDescent="0.3">
      <c r="B20" s="346" t="s">
        <v>34</v>
      </c>
      <c r="C20" s="347">
        <v>20101701012016</v>
      </c>
      <c r="D20" s="348" t="s">
        <v>148</v>
      </c>
      <c r="E20" s="349">
        <v>4322</v>
      </c>
      <c r="F20" s="350" t="s">
        <v>149</v>
      </c>
      <c r="G20" s="141" t="s">
        <v>32</v>
      </c>
      <c r="H20" s="142">
        <v>1</v>
      </c>
      <c r="I20" s="143">
        <v>36</v>
      </c>
      <c r="J20" s="144">
        <v>43101</v>
      </c>
      <c r="K20" s="144">
        <v>44196</v>
      </c>
      <c r="L20" s="145"/>
      <c r="M20" s="146">
        <v>2.2000000000000002</v>
      </c>
      <c r="N20" s="145">
        <v>1.6</v>
      </c>
      <c r="O20" s="147">
        <v>1.7</v>
      </c>
      <c r="P20" s="147"/>
      <c r="Q20" s="148"/>
      <c r="R20" s="142">
        <v>1600</v>
      </c>
      <c r="S20" s="142">
        <v>1600</v>
      </c>
      <c r="T20" s="142">
        <v>1600</v>
      </c>
      <c r="U20" s="142"/>
      <c r="V20" s="142">
        <v>30</v>
      </c>
      <c r="W20" s="142">
        <v>26</v>
      </c>
      <c r="X20" s="141"/>
      <c r="Y20" s="351"/>
    </row>
    <row r="21" spans="1:25" s="12" customFormat="1" ht="13.05" customHeight="1" x14ac:dyDescent="0.3">
      <c r="B21" s="352"/>
      <c r="C21" s="149">
        <v>20100301012013</v>
      </c>
      <c r="D21" s="353" t="s">
        <v>150</v>
      </c>
      <c r="E21" s="150">
        <v>2059</v>
      </c>
      <c r="F21" s="151" t="s">
        <v>151</v>
      </c>
      <c r="G21" s="152" t="s">
        <v>32</v>
      </c>
      <c r="H21" s="152">
        <v>1</v>
      </c>
      <c r="I21" s="153">
        <v>45</v>
      </c>
      <c r="J21" s="154">
        <v>43101</v>
      </c>
      <c r="K21" s="154">
        <v>44196</v>
      </c>
      <c r="L21" s="155"/>
      <c r="M21" s="155">
        <v>1.9</v>
      </c>
      <c r="N21" s="155">
        <v>1.5</v>
      </c>
      <c r="O21" s="155" t="s">
        <v>152</v>
      </c>
      <c r="P21" s="155"/>
      <c r="Q21" s="156"/>
      <c r="R21" s="156">
        <v>1632</v>
      </c>
      <c r="S21" s="156">
        <v>1632</v>
      </c>
      <c r="T21" s="156">
        <v>1632</v>
      </c>
      <c r="U21" s="156"/>
      <c r="V21" s="156"/>
      <c r="W21" s="156">
        <v>26</v>
      </c>
      <c r="X21" s="152" t="s">
        <v>33</v>
      </c>
      <c r="Y21" s="354"/>
    </row>
    <row r="22" spans="1:25" s="13" customFormat="1" ht="13.05" customHeight="1" x14ac:dyDescent="0.3">
      <c r="B22" s="355"/>
      <c r="C22" s="149">
        <v>20100181012013</v>
      </c>
      <c r="D22" s="353" t="s">
        <v>153</v>
      </c>
      <c r="E22" s="356">
        <v>2442</v>
      </c>
      <c r="F22" s="151" t="s">
        <v>82</v>
      </c>
      <c r="G22" s="152" t="s">
        <v>32</v>
      </c>
      <c r="H22" s="152">
        <v>1</v>
      </c>
      <c r="I22" s="153">
        <v>18</v>
      </c>
      <c r="J22" s="154">
        <v>43101</v>
      </c>
      <c r="K22" s="154">
        <v>44196</v>
      </c>
      <c r="L22" s="155"/>
      <c r="M22" s="155">
        <v>2.6</v>
      </c>
      <c r="N22" s="157">
        <v>2.95</v>
      </c>
      <c r="O22" s="157">
        <v>2.5499999999999998</v>
      </c>
      <c r="P22" s="155"/>
      <c r="Q22" s="156"/>
      <c r="R22" s="156">
        <v>1667</v>
      </c>
      <c r="S22" s="156">
        <v>1667</v>
      </c>
      <c r="T22" s="156">
        <v>1667</v>
      </c>
      <c r="U22" s="156"/>
      <c r="V22" s="156">
        <v>30</v>
      </c>
      <c r="W22" s="156">
        <v>26</v>
      </c>
      <c r="X22" s="152"/>
      <c r="Y22" s="354"/>
    </row>
    <row r="23" spans="1:25" s="13" customFormat="1" ht="13.05" customHeight="1" x14ac:dyDescent="0.3">
      <c r="B23" s="355"/>
      <c r="C23" s="149">
        <v>20104041012019</v>
      </c>
      <c r="D23" s="353" t="s">
        <v>154</v>
      </c>
      <c r="E23" s="356">
        <v>9311</v>
      </c>
      <c r="F23" s="151" t="s">
        <v>140</v>
      </c>
      <c r="G23" s="152" t="s">
        <v>32</v>
      </c>
      <c r="H23" s="152">
        <v>1</v>
      </c>
      <c r="I23" s="158">
        <v>40</v>
      </c>
      <c r="J23" s="154">
        <v>43101</v>
      </c>
      <c r="K23" s="154">
        <v>44196</v>
      </c>
      <c r="L23" s="155"/>
      <c r="M23" s="155">
        <v>2.2999999999999998</v>
      </c>
      <c r="N23" s="159">
        <v>2.2999999999999998</v>
      </c>
      <c r="O23" s="155">
        <v>2.6</v>
      </c>
      <c r="P23" s="155"/>
      <c r="Q23" s="156"/>
      <c r="R23" s="156">
        <v>1592</v>
      </c>
      <c r="S23" s="156">
        <v>1592</v>
      </c>
      <c r="T23" s="156">
        <v>1592</v>
      </c>
      <c r="U23" s="156"/>
      <c r="V23" s="156">
        <v>30</v>
      </c>
      <c r="W23" s="156">
        <v>26</v>
      </c>
      <c r="X23" s="152"/>
      <c r="Y23" s="354"/>
    </row>
    <row r="24" spans="1:25" s="13" customFormat="1" ht="18" hidden="1" customHeight="1" x14ac:dyDescent="0.3">
      <c r="B24" s="355"/>
      <c r="C24" s="149"/>
      <c r="D24" s="160"/>
      <c r="E24" s="161"/>
      <c r="F24" s="151"/>
      <c r="G24" s="152"/>
      <c r="H24" s="152"/>
      <c r="I24" s="153"/>
      <c r="J24" s="154"/>
      <c r="K24" s="154"/>
      <c r="L24" s="155"/>
      <c r="M24" s="155"/>
      <c r="N24" s="155"/>
      <c r="O24" s="157"/>
      <c r="P24" s="155"/>
      <c r="Q24" s="156"/>
      <c r="R24" s="156"/>
      <c r="S24" s="156"/>
      <c r="T24" s="156"/>
      <c r="U24" s="156"/>
      <c r="V24" s="156"/>
      <c r="W24" s="156"/>
      <c r="X24" s="152"/>
      <c r="Y24" s="354"/>
    </row>
    <row r="25" spans="1:25" s="13" customFormat="1" ht="22.2" hidden="1" customHeight="1" x14ac:dyDescent="0.3">
      <c r="B25" s="355"/>
      <c r="C25" s="149"/>
      <c r="D25" s="160"/>
      <c r="E25" s="161"/>
      <c r="F25" s="151"/>
      <c r="G25" s="152"/>
      <c r="H25" s="152"/>
      <c r="I25" s="153"/>
      <c r="J25" s="154"/>
      <c r="K25" s="154"/>
      <c r="L25" s="155"/>
      <c r="M25" s="155"/>
      <c r="N25" s="155"/>
      <c r="O25" s="155"/>
      <c r="P25" s="155"/>
      <c r="Q25" s="156"/>
      <c r="R25" s="156"/>
      <c r="S25" s="156"/>
      <c r="T25" s="156"/>
      <c r="U25" s="156"/>
      <c r="V25" s="156"/>
      <c r="W25" s="156"/>
      <c r="X25" s="152"/>
      <c r="Y25" s="354"/>
    </row>
    <row r="26" spans="1:25" s="13" customFormat="1" ht="18" hidden="1" customHeight="1" x14ac:dyDescent="0.3">
      <c r="B26" s="355"/>
      <c r="C26" s="149"/>
      <c r="D26" s="160"/>
      <c r="E26" s="161"/>
      <c r="F26" s="151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354"/>
    </row>
    <row r="27" spans="1:25" s="13" customFormat="1" ht="18" hidden="1" customHeight="1" x14ac:dyDescent="0.3">
      <c r="B27" s="355"/>
      <c r="C27" s="149"/>
      <c r="D27" s="160"/>
      <c r="E27" s="161"/>
      <c r="F27" s="151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354"/>
    </row>
    <row r="28" spans="1:25" s="13" customFormat="1" ht="18" hidden="1" customHeight="1" x14ac:dyDescent="0.3">
      <c r="B28" s="355"/>
      <c r="C28" s="149"/>
      <c r="D28" s="160"/>
      <c r="E28" s="161"/>
      <c r="F28" s="151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354"/>
    </row>
    <row r="29" spans="1:25" s="13" customFormat="1" ht="18" hidden="1" customHeight="1" x14ac:dyDescent="0.3">
      <c r="B29" s="355"/>
      <c r="C29" s="149"/>
      <c r="D29" s="160"/>
      <c r="E29" s="161"/>
      <c r="F29" s="151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354"/>
    </row>
    <row r="30" spans="1:25" s="13" customFormat="1" ht="10.199999999999999" hidden="1" x14ac:dyDescent="0.3">
      <c r="B30" s="355"/>
      <c r="C30" s="149"/>
      <c r="D30" s="160"/>
      <c r="E30" s="161"/>
      <c r="F30" s="151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354"/>
    </row>
    <row r="31" spans="1:25" s="13" customFormat="1" ht="10.199999999999999" hidden="1" x14ac:dyDescent="0.3">
      <c r="B31" s="355"/>
      <c r="C31" s="149"/>
      <c r="D31" s="160"/>
      <c r="E31" s="161"/>
      <c r="F31" s="151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354"/>
    </row>
    <row r="32" spans="1:25" s="13" customFormat="1" ht="10.199999999999999" hidden="1" x14ac:dyDescent="0.3">
      <c r="B32" s="355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354"/>
    </row>
    <row r="33" spans="2:25" s="10" customFormat="1" ht="10.199999999999999" hidden="1" x14ac:dyDescent="0.3">
      <c r="B33" s="357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354"/>
    </row>
    <row r="34" spans="2:25" s="10" customFormat="1" ht="10.199999999999999" hidden="1" x14ac:dyDescent="0.3">
      <c r="B34" s="357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354"/>
    </row>
    <row r="35" spans="2:25" s="14" customFormat="1" ht="10.199999999999999" hidden="1" x14ac:dyDescent="0.3">
      <c r="B35" s="357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354"/>
    </row>
    <row r="36" spans="2:25" s="8" customFormat="1" ht="10.199999999999999" hidden="1" x14ac:dyDescent="0.3">
      <c r="B36" s="358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354"/>
    </row>
    <row r="37" spans="2:25" s="8" customFormat="1" ht="10.199999999999999" hidden="1" x14ac:dyDescent="0.3">
      <c r="B37" s="358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354"/>
    </row>
    <row r="38" spans="2:25" s="8" customFormat="1" ht="10.199999999999999" hidden="1" x14ac:dyDescent="0.3">
      <c r="B38" s="358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354"/>
    </row>
    <row r="39" spans="2:25" s="8" customFormat="1" ht="10.199999999999999" hidden="1" x14ac:dyDescent="0.3">
      <c r="B39" s="358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354"/>
    </row>
    <row r="40" spans="2:25" s="9" customFormat="1" ht="0.6" customHeight="1" x14ac:dyDescent="0.3">
      <c r="B40" s="359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360"/>
    </row>
    <row r="41" spans="2:25" s="8" customFormat="1" ht="13.05" customHeight="1" x14ac:dyDescent="0.3">
      <c r="B41" s="361" t="s">
        <v>35</v>
      </c>
      <c r="C41" s="362">
        <v>48101913012019</v>
      </c>
      <c r="D41" s="363" t="s">
        <v>155</v>
      </c>
      <c r="E41" s="364">
        <v>6512</v>
      </c>
      <c r="F41" s="365" t="s">
        <v>156</v>
      </c>
      <c r="G41" s="104" t="s">
        <v>32</v>
      </c>
      <c r="H41" s="121">
        <v>1</v>
      </c>
      <c r="I41" s="106">
        <v>171</v>
      </c>
      <c r="J41" s="122">
        <v>43101</v>
      </c>
      <c r="K41" s="123">
        <v>44561</v>
      </c>
      <c r="L41" s="124"/>
      <c r="M41" s="107">
        <v>1.1000000000000001</v>
      </c>
      <c r="N41" s="107">
        <v>1</v>
      </c>
      <c r="O41" s="107">
        <v>1.1000000000000001</v>
      </c>
      <c r="P41" s="108" t="s">
        <v>157</v>
      </c>
      <c r="Q41" s="105"/>
      <c r="R41" s="105">
        <v>1665</v>
      </c>
      <c r="S41" s="105">
        <v>1665</v>
      </c>
      <c r="T41" s="105">
        <v>1665</v>
      </c>
      <c r="U41" s="105">
        <v>1665</v>
      </c>
      <c r="V41" s="105"/>
      <c r="W41" s="105">
        <v>28</v>
      </c>
      <c r="X41" s="104" t="s">
        <v>33</v>
      </c>
      <c r="Y41" s="366"/>
    </row>
    <row r="42" spans="2:25" s="8" customFormat="1" ht="13.05" customHeight="1" x14ac:dyDescent="0.3">
      <c r="B42" s="367"/>
      <c r="C42" s="109">
        <v>48100732012013</v>
      </c>
      <c r="D42" s="368" t="s">
        <v>158</v>
      </c>
      <c r="E42" s="369">
        <v>4520</v>
      </c>
      <c r="F42" s="112" t="s">
        <v>159</v>
      </c>
      <c r="G42" s="113" t="s">
        <v>32</v>
      </c>
      <c r="H42" s="125">
        <v>1</v>
      </c>
      <c r="I42" s="117">
        <v>18</v>
      </c>
      <c r="J42" s="126">
        <v>43466</v>
      </c>
      <c r="K42" s="127">
        <v>44196</v>
      </c>
      <c r="L42" s="128"/>
      <c r="M42" s="115"/>
      <c r="N42" s="115">
        <v>2.7</v>
      </c>
      <c r="O42" s="115">
        <v>2.2999999999999998</v>
      </c>
      <c r="P42" s="115"/>
      <c r="Q42" s="116"/>
      <c r="R42" s="116"/>
      <c r="S42" s="116">
        <v>1708</v>
      </c>
      <c r="T42" s="116">
        <v>1708</v>
      </c>
      <c r="U42" s="116"/>
      <c r="V42" s="116"/>
      <c r="W42" s="116">
        <v>22</v>
      </c>
      <c r="X42" s="113" t="s">
        <v>33</v>
      </c>
      <c r="Y42" s="370" t="s">
        <v>33</v>
      </c>
    </row>
    <row r="43" spans="2:25" s="8" customFormat="1" ht="21.6" customHeight="1" x14ac:dyDescent="0.3">
      <c r="B43" s="367"/>
      <c r="C43" s="109">
        <v>48001435011981</v>
      </c>
      <c r="D43" s="368" t="s">
        <v>160</v>
      </c>
      <c r="E43" s="369">
        <v>1101</v>
      </c>
      <c r="F43" s="112" t="s">
        <v>161</v>
      </c>
      <c r="G43" s="113" t="s">
        <v>33</v>
      </c>
      <c r="H43" s="125">
        <v>126</v>
      </c>
      <c r="I43" s="117">
        <v>828</v>
      </c>
      <c r="J43" s="126">
        <v>42736</v>
      </c>
      <c r="K43" s="127">
        <v>44196</v>
      </c>
      <c r="L43" s="211">
        <v>1.6</v>
      </c>
      <c r="M43" s="115">
        <v>1.1499999999999999</v>
      </c>
      <c r="N43" s="115">
        <v>1.2</v>
      </c>
      <c r="O43" s="115">
        <v>0.8</v>
      </c>
      <c r="P43" s="115"/>
      <c r="Q43" s="129">
        <v>1726</v>
      </c>
      <c r="R43" s="129">
        <v>1726</v>
      </c>
      <c r="S43" s="129">
        <v>1726</v>
      </c>
      <c r="T43" s="116">
        <v>1726</v>
      </c>
      <c r="U43" s="116"/>
      <c r="V43" s="116"/>
      <c r="W43" s="116">
        <v>27</v>
      </c>
      <c r="X43" s="113"/>
      <c r="Y43" s="370"/>
    </row>
    <row r="44" spans="2:25" s="8" customFormat="1" ht="22.2" customHeight="1" x14ac:dyDescent="0.3">
      <c r="B44" s="367"/>
      <c r="C44" s="109">
        <v>48005932012005</v>
      </c>
      <c r="D44" s="368" t="s">
        <v>162</v>
      </c>
      <c r="E44" s="130">
        <v>5229</v>
      </c>
      <c r="F44" s="112" t="s">
        <v>143</v>
      </c>
      <c r="G44" s="113" t="s">
        <v>32</v>
      </c>
      <c r="H44" s="125">
        <v>1</v>
      </c>
      <c r="I44" s="117">
        <v>80</v>
      </c>
      <c r="J44" s="126">
        <v>43101</v>
      </c>
      <c r="K44" s="127">
        <v>44561</v>
      </c>
      <c r="L44" s="119"/>
      <c r="M44" s="115" t="s">
        <v>51</v>
      </c>
      <c r="N44" s="115">
        <v>1.1000000000000001</v>
      </c>
      <c r="O44" s="115">
        <v>1.4</v>
      </c>
      <c r="P44" s="209" t="s">
        <v>163</v>
      </c>
      <c r="Q44" s="116"/>
      <c r="R44" s="116">
        <v>1608</v>
      </c>
      <c r="S44" s="116">
        <v>1608</v>
      </c>
      <c r="T44" s="116">
        <v>1608</v>
      </c>
      <c r="U44" s="116">
        <v>1608</v>
      </c>
      <c r="V44" s="116">
        <v>30</v>
      </c>
      <c r="W44" s="116"/>
      <c r="X44" s="113"/>
      <c r="Y44" s="370"/>
    </row>
    <row r="45" spans="2:25" s="8" customFormat="1" ht="21" customHeight="1" x14ac:dyDescent="0.3">
      <c r="B45" s="367"/>
      <c r="C45" s="109">
        <v>48006962012009</v>
      </c>
      <c r="D45" s="368" t="s">
        <v>164</v>
      </c>
      <c r="E45" s="130">
        <v>4931</v>
      </c>
      <c r="F45" s="112" t="s">
        <v>50</v>
      </c>
      <c r="G45" s="113" t="s">
        <v>32</v>
      </c>
      <c r="H45" s="125">
        <v>1</v>
      </c>
      <c r="I45" s="117">
        <v>650</v>
      </c>
      <c r="J45" s="126">
        <v>43101</v>
      </c>
      <c r="K45" s="127">
        <v>44561</v>
      </c>
      <c r="L45" s="115"/>
      <c r="M45" s="115">
        <v>1.2</v>
      </c>
      <c r="N45" s="115">
        <v>1.8</v>
      </c>
      <c r="O45" s="210" t="s">
        <v>165</v>
      </c>
      <c r="P45" s="209" t="s">
        <v>166</v>
      </c>
      <c r="Q45" s="131"/>
      <c r="R45" s="116">
        <v>1592</v>
      </c>
      <c r="S45" s="116">
        <v>1592</v>
      </c>
      <c r="T45" s="116">
        <v>1592</v>
      </c>
      <c r="U45" s="116">
        <v>1592</v>
      </c>
      <c r="V45" s="116">
        <v>30</v>
      </c>
      <c r="W45" s="116"/>
      <c r="X45" s="113" t="s">
        <v>33</v>
      </c>
      <c r="Y45" s="370"/>
    </row>
    <row r="46" spans="2:25" s="8" customFormat="1" ht="13.05" customHeight="1" x14ac:dyDescent="0.3">
      <c r="B46" s="367"/>
      <c r="C46" s="109">
        <v>48005422012001</v>
      </c>
      <c r="D46" s="368" t="s">
        <v>167</v>
      </c>
      <c r="E46" s="373">
        <v>2420</v>
      </c>
      <c r="F46" s="112" t="s">
        <v>168</v>
      </c>
      <c r="G46" s="113" t="s">
        <v>32</v>
      </c>
      <c r="H46" s="125">
        <v>1</v>
      </c>
      <c r="I46" s="117">
        <v>43</v>
      </c>
      <c r="J46" s="126">
        <v>43101</v>
      </c>
      <c r="K46" s="127">
        <v>43830</v>
      </c>
      <c r="L46" s="115"/>
      <c r="M46" s="115" t="s">
        <v>51</v>
      </c>
      <c r="N46" s="115">
        <v>1.45</v>
      </c>
      <c r="O46" s="115"/>
      <c r="P46" s="115"/>
      <c r="Q46" s="116"/>
      <c r="R46" s="116">
        <v>1708</v>
      </c>
      <c r="S46" s="116">
        <v>1708</v>
      </c>
      <c r="T46" s="116"/>
      <c r="U46" s="116"/>
      <c r="V46" s="116">
        <v>30</v>
      </c>
      <c r="W46" s="116"/>
      <c r="X46" s="113"/>
      <c r="Y46" s="370"/>
    </row>
    <row r="47" spans="2:25" s="8" customFormat="1" ht="13.05" customHeight="1" x14ac:dyDescent="0.3">
      <c r="B47" s="367"/>
      <c r="C47" s="109">
        <v>48006101012005</v>
      </c>
      <c r="D47" s="368" t="s">
        <v>169</v>
      </c>
      <c r="E47" s="130">
        <v>3320</v>
      </c>
      <c r="F47" s="112" t="s">
        <v>170</v>
      </c>
      <c r="G47" s="113" t="s">
        <v>32</v>
      </c>
      <c r="H47" s="125">
        <v>1</v>
      </c>
      <c r="I47" s="117">
        <v>44</v>
      </c>
      <c r="J47" s="126">
        <v>43101</v>
      </c>
      <c r="K47" s="127">
        <v>43830</v>
      </c>
      <c r="L47" s="119"/>
      <c r="M47" s="115" t="s">
        <v>51</v>
      </c>
      <c r="N47" s="115">
        <v>1.45</v>
      </c>
      <c r="O47" s="115"/>
      <c r="P47" s="115"/>
      <c r="Q47" s="116"/>
      <c r="R47" s="116">
        <v>1708</v>
      </c>
      <c r="S47" s="116">
        <v>1708</v>
      </c>
      <c r="T47" s="116"/>
      <c r="U47" s="116"/>
      <c r="V47" s="116"/>
      <c r="W47" s="116">
        <v>22</v>
      </c>
      <c r="X47" s="113"/>
      <c r="Y47" s="370"/>
    </row>
    <row r="48" spans="2:25" s="8" customFormat="1" ht="13.05" customHeight="1" x14ac:dyDescent="0.3">
      <c r="B48" s="367"/>
      <c r="C48" s="109">
        <v>48006081012005</v>
      </c>
      <c r="D48" s="368" t="s">
        <v>171</v>
      </c>
      <c r="E48" s="130">
        <v>2899</v>
      </c>
      <c r="F48" s="112" t="s">
        <v>172</v>
      </c>
      <c r="G48" s="113" t="s">
        <v>32</v>
      </c>
      <c r="H48" s="125">
        <v>1</v>
      </c>
      <c r="I48" s="117">
        <v>42</v>
      </c>
      <c r="J48" s="126">
        <v>43101</v>
      </c>
      <c r="K48" s="127">
        <v>43830</v>
      </c>
      <c r="L48" s="119"/>
      <c r="M48" s="115" t="s">
        <v>51</v>
      </c>
      <c r="N48" s="115">
        <v>1.45</v>
      </c>
      <c r="O48" s="115"/>
      <c r="P48" s="115"/>
      <c r="Q48" s="116"/>
      <c r="R48" s="116">
        <v>1708</v>
      </c>
      <c r="S48" s="116">
        <v>1708</v>
      </c>
      <c r="T48" s="116"/>
      <c r="U48" s="116"/>
      <c r="V48" s="116">
        <v>30</v>
      </c>
      <c r="W48" s="116"/>
      <c r="X48" s="113"/>
      <c r="Y48" s="370"/>
    </row>
    <row r="49" spans="2:25" s="8" customFormat="1" ht="13.05" customHeight="1" x14ac:dyDescent="0.3">
      <c r="B49" s="367"/>
      <c r="C49" s="109">
        <v>48101372012017</v>
      </c>
      <c r="D49" s="368" t="s">
        <v>173</v>
      </c>
      <c r="E49" s="130">
        <v>4939</v>
      </c>
      <c r="F49" s="112" t="s">
        <v>174</v>
      </c>
      <c r="G49" s="113" t="s">
        <v>32</v>
      </c>
      <c r="H49" s="125">
        <v>1</v>
      </c>
      <c r="I49" s="117">
        <v>500</v>
      </c>
      <c r="J49" s="126">
        <v>43101</v>
      </c>
      <c r="K49" s="127">
        <v>44196</v>
      </c>
      <c r="L49" s="115"/>
      <c r="M49" s="115">
        <v>1.1000000000000001</v>
      </c>
      <c r="N49" s="115">
        <v>1.2</v>
      </c>
      <c r="O49" s="115">
        <v>1</v>
      </c>
      <c r="P49" s="115"/>
      <c r="Q49" s="116"/>
      <c r="R49" s="116">
        <v>1592</v>
      </c>
      <c r="S49" s="116">
        <v>1592</v>
      </c>
      <c r="T49" s="116">
        <v>1592</v>
      </c>
      <c r="U49" s="116"/>
      <c r="V49" s="116">
        <v>30</v>
      </c>
      <c r="W49" s="116"/>
      <c r="X49" s="113" t="s">
        <v>33</v>
      </c>
      <c r="Y49" s="370"/>
    </row>
    <row r="50" spans="2:25" s="8" customFormat="1" ht="13.05" customHeight="1" x14ac:dyDescent="0.3">
      <c r="B50" s="367"/>
      <c r="C50" s="109">
        <v>48100171012012</v>
      </c>
      <c r="D50" s="368" t="s">
        <v>175</v>
      </c>
      <c r="E50" s="130">
        <v>4771</v>
      </c>
      <c r="F50" s="112" t="s">
        <v>176</v>
      </c>
      <c r="G50" s="113" t="s">
        <v>32</v>
      </c>
      <c r="H50" s="125">
        <v>1</v>
      </c>
      <c r="I50" s="117">
        <v>39</v>
      </c>
      <c r="J50" s="126">
        <v>43101</v>
      </c>
      <c r="K50" s="127">
        <v>43465</v>
      </c>
      <c r="L50" s="119"/>
      <c r="M50" s="115">
        <v>2.2000000000000002</v>
      </c>
      <c r="N50" s="119"/>
      <c r="O50" s="119"/>
      <c r="P50" s="119"/>
      <c r="Q50" s="116"/>
      <c r="R50" s="116">
        <v>1700</v>
      </c>
      <c r="S50" s="116"/>
      <c r="T50" s="116"/>
      <c r="U50" s="116"/>
      <c r="V50" s="116">
        <v>30</v>
      </c>
      <c r="W50" s="116"/>
      <c r="X50" s="113"/>
      <c r="Y50" s="370" t="s">
        <v>33</v>
      </c>
    </row>
    <row r="51" spans="2:25" s="8" customFormat="1" ht="13.05" customHeight="1" x14ac:dyDescent="0.3">
      <c r="B51" s="367"/>
      <c r="C51" s="109">
        <v>48007012011900</v>
      </c>
      <c r="D51" s="368" t="s">
        <v>177</v>
      </c>
      <c r="E51" s="373">
        <v>9601</v>
      </c>
      <c r="F51" s="112" t="s">
        <v>178</v>
      </c>
      <c r="G51" s="113" t="s">
        <v>32</v>
      </c>
      <c r="H51" s="125">
        <v>1</v>
      </c>
      <c r="I51" s="117">
        <v>190</v>
      </c>
      <c r="J51" s="126">
        <v>43101</v>
      </c>
      <c r="K51" s="127">
        <v>44196</v>
      </c>
      <c r="L51" s="119"/>
      <c r="M51" s="115">
        <v>1.22</v>
      </c>
      <c r="N51" s="115">
        <v>1.1200000000000001</v>
      </c>
      <c r="O51" s="115">
        <v>1.2</v>
      </c>
      <c r="P51" s="209"/>
      <c r="Q51" s="131"/>
      <c r="R51" s="131">
        <v>1747</v>
      </c>
      <c r="S51" s="131">
        <v>1745</v>
      </c>
      <c r="T51" s="131">
        <v>1745</v>
      </c>
      <c r="U51" s="131"/>
      <c r="V51" s="116"/>
      <c r="W51" s="116">
        <v>27</v>
      </c>
      <c r="X51" s="113"/>
      <c r="Y51" s="370"/>
    </row>
    <row r="52" spans="2:25" s="8" customFormat="1" ht="13.05" customHeight="1" x14ac:dyDescent="0.3">
      <c r="B52" s="367"/>
      <c r="C52" s="109">
        <v>48100372012012</v>
      </c>
      <c r="D52" s="110" t="s">
        <v>179</v>
      </c>
      <c r="E52" s="111">
        <v>2229</v>
      </c>
      <c r="F52" s="112" t="s">
        <v>180</v>
      </c>
      <c r="G52" s="113" t="s">
        <v>32</v>
      </c>
      <c r="H52" s="125">
        <v>1</v>
      </c>
      <c r="I52" s="114">
        <v>119</v>
      </c>
      <c r="J52" s="126">
        <v>43101</v>
      </c>
      <c r="K52" s="127">
        <v>44196</v>
      </c>
      <c r="L52" s="119"/>
      <c r="M52" s="115">
        <v>1.1000000000000001</v>
      </c>
      <c r="N52" s="115">
        <v>1.6</v>
      </c>
      <c r="O52" s="115">
        <v>1.8</v>
      </c>
      <c r="P52" s="212"/>
      <c r="Q52" s="133"/>
      <c r="R52" s="118">
        <v>1720</v>
      </c>
      <c r="S52" s="131">
        <v>1720</v>
      </c>
      <c r="T52" s="131">
        <v>1712</v>
      </c>
      <c r="U52" s="131"/>
      <c r="V52" s="113">
        <v>30</v>
      </c>
      <c r="W52" s="113"/>
      <c r="X52" s="113" t="s">
        <v>33</v>
      </c>
      <c r="Y52" s="375"/>
    </row>
    <row r="53" spans="2:25" s="8" customFormat="1" ht="13.05" customHeight="1" x14ac:dyDescent="0.3">
      <c r="B53" s="367"/>
      <c r="C53" s="109">
        <v>48101902012019</v>
      </c>
      <c r="D53" s="110" t="s">
        <v>181</v>
      </c>
      <c r="E53" s="111">
        <v>2059</v>
      </c>
      <c r="F53" s="112" t="s">
        <v>151</v>
      </c>
      <c r="G53" s="113" t="s">
        <v>32</v>
      </c>
      <c r="H53" s="125">
        <v>1</v>
      </c>
      <c r="I53" s="114">
        <v>64</v>
      </c>
      <c r="J53" s="126">
        <v>43466</v>
      </c>
      <c r="K53" s="126">
        <v>44926</v>
      </c>
      <c r="L53" s="119"/>
      <c r="M53" s="115"/>
      <c r="N53" s="115">
        <v>2.2000000000000002</v>
      </c>
      <c r="O53" s="115">
        <v>1.8</v>
      </c>
      <c r="P53" s="115" t="s">
        <v>182</v>
      </c>
      <c r="Q53" s="133"/>
      <c r="R53" s="131"/>
      <c r="S53" s="131">
        <v>1638</v>
      </c>
      <c r="T53" s="118">
        <v>1638</v>
      </c>
      <c r="U53" s="113">
        <v>1638</v>
      </c>
      <c r="V53" s="113"/>
      <c r="W53" s="113">
        <v>22</v>
      </c>
      <c r="X53" s="113"/>
      <c r="Y53" s="375"/>
    </row>
    <row r="54" spans="2:25" s="8" customFormat="1" ht="13.05" customHeight="1" x14ac:dyDescent="0.3">
      <c r="B54" s="367"/>
      <c r="C54" s="109">
        <v>48100592012013</v>
      </c>
      <c r="D54" s="134" t="s">
        <v>183</v>
      </c>
      <c r="E54" s="111">
        <v>2712</v>
      </c>
      <c r="F54" s="112" t="s">
        <v>184</v>
      </c>
      <c r="G54" s="113" t="s">
        <v>32</v>
      </c>
      <c r="H54" s="125">
        <v>1</v>
      </c>
      <c r="I54" s="114">
        <v>21</v>
      </c>
      <c r="J54" s="126">
        <v>43466</v>
      </c>
      <c r="K54" s="126">
        <v>44926</v>
      </c>
      <c r="L54" s="119"/>
      <c r="M54" s="115"/>
      <c r="N54" s="115" t="s">
        <v>185</v>
      </c>
      <c r="O54" s="212" t="s">
        <v>185</v>
      </c>
      <c r="P54" s="115" t="s">
        <v>185</v>
      </c>
      <c r="Q54" s="133"/>
      <c r="R54" s="116"/>
      <c r="S54" s="113">
        <v>1688</v>
      </c>
      <c r="T54" s="118">
        <v>1688</v>
      </c>
      <c r="U54" s="113">
        <v>1688</v>
      </c>
      <c r="V54" s="113">
        <v>30</v>
      </c>
      <c r="W54" s="113"/>
      <c r="X54" s="113" t="s">
        <v>33</v>
      </c>
      <c r="Y54" s="375" t="s">
        <v>33</v>
      </c>
    </row>
    <row r="55" spans="2:25" s="8" customFormat="1" ht="13.05" customHeight="1" x14ac:dyDescent="0.3">
      <c r="B55" s="367"/>
      <c r="C55" s="109">
        <v>48101892012019</v>
      </c>
      <c r="D55" s="134" t="s">
        <v>186</v>
      </c>
      <c r="E55" s="130">
        <v>3320</v>
      </c>
      <c r="F55" s="112" t="s">
        <v>170</v>
      </c>
      <c r="G55" s="113" t="s">
        <v>32</v>
      </c>
      <c r="H55" s="125">
        <v>1</v>
      </c>
      <c r="I55" s="135">
        <v>41</v>
      </c>
      <c r="J55" s="126">
        <v>43466</v>
      </c>
      <c r="K55" s="127">
        <v>44196</v>
      </c>
      <c r="L55" s="112"/>
      <c r="M55" s="213"/>
      <c r="N55" s="213">
        <v>1</v>
      </c>
      <c r="O55" s="213">
        <v>1.2</v>
      </c>
      <c r="P55" s="213"/>
      <c r="Q55" s="116"/>
      <c r="R55" s="116"/>
      <c r="S55" s="116">
        <v>1700</v>
      </c>
      <c r="T55" s="116">
        <v>1700</v>
      </c>
      <c r="U55" s="116"/>
      <c r="V55" s="116">
        <v>30</v>
      </c>
      <c r="W55" s="116"/>
      <c r="X55" s="113" t="s">
        <v>33</v>
      </c>
      <c r="Y55" s="370"/>
    </row>
    <row r="56" spans="2:25" s="8" customFormat="1" ht="13.05" customHeight="1" x14ac:dyDescent="0.3">
      <c r="B56" s="367"/>
      <c r="C56" s="109">
        <v>48000952011981</v>
      </c>
      <c r="D56" s="134" t="s">
        <v>187</v>
      </c>
      <c r="E56" s="130">
        <v>2120</v>
      </c>
      <c r="F56" s="112" t="s">
        <v>188</v>
      </c>
      <c r="G56" s="113" t="s">
        <v>32</v>
      </c>
      <c r="H56" s="125">
        <v>1</v>
      </c>
      <c r="I56" s="135">
        <v>289</v>
      </c>
      <c r="J56" s="126">
        <v>43466</v>
      </c>
      <c r="K56" s="127">
        <v>43830</v>
      </c>
      <c r="L56" s="120"/>
      <c r="M56" s="213"/>
      <c r="N56" s="213">
        <v>3</v>
      </c>
      <c r="O56" s="213"/>
      <c r="P56" s="213"/>
      <c r="Q56" s="137"/>
      <c r="R56" s="116"/>
      <c r="S56" s="116">
        <v>1676</v>
      </c>
      <c r="T56" s="116"/>
      <c r="U56" s="116"/>
      <c r="V56" s="116">
        <v>31</v>
      </c>
      <c r="W56" s="116"/>
      <c r="X56" s="113"/>
      <c r="Y56" s="370" t="s">
        <v>33</v>
      </c>
    </row>
    <row r="57" spans="2:25" s="8" customFormat="1" ht="13.05" customHeight="1" x14ac:dyDescent="0.3">
      <c r="B57" s="367"/>
      <c r="C57" s="109">
        <v>48101881012019</v>
      </c>
      <c r="D57" s="110" t="s">
        <v>189</v>
      </c>
      <c r="E57" s="111">
        <v>9200</v>
      </c>
      <c r="F57" s="112" t="s">
        <v>190</v>
      </c>
      <c r="G57" s="113" t="s">
        <v>32</v>
      </c>
      <c r="H57" s="125">
        <v>1</v>
      </c>
      <c r="I57" s="114">
        <v>25</v>
      </c>
      <c r="J57" s="126">
        <v>43101</v>
      </c>
      <c r="K57" s="127">
        <v>44561</v>
      </c>
      <c r="L57" s="119"/>
      <c r="M57" s="115"/>
      <c r="N57" s="115">
        <v>0.75</v>
      </c>
      <c r="O57" s="212">
        <v>0.75</v>
      </c>
      <c r="P57" s="212">
        <v>1</v>
      </c>
      <c r="Q57" s="133"/>
      <c r="R57" s="118">
        <v>1800</v>
      </c>
      <c r="S57" s="131">
        <v>1785</v>
      </c>
      <c r="T57" s="131">
        <v>1780</v>
      </c>
      <c r="U57" s="131">
        <v>1770</v>
      </c>
      <c r="V57" s="113">
        <v>30</v>
      </c>
      <c r="W57" s="113">
        <v>22</v>
      </c>
      <c r="X57" s="113"/>
      <c r="Y57" s="375"/>
    </row>
    <row r="58" spans="2:25" s="8" customFormat="1" ht="10.199999999999999" hidden="1" x14ac:dyDescent="0.3">
      <c r="B58" s="3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375"/>
    </row>
    <row r="59" spans="2:25" s="8" customFormat="1" ht="10.199999999999999" hidden="1" x14ac:dyDescent="0.3">
      <c r="B59" s="3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375"/>
    </row>
    <row r="60" spans="2:25" s="8" customFormat="1" ht="10.199999999999999" hidden="1" x14ac:dyDescent="0.3">
      <c r="B60" s="3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370"/>
    </row>
    <row r="61" spans="2:25" s="8" customFormat="1" ht="10.199999999999999" hidden="1" x14ac:dyDescent="0.3">
      <c r="B61" s="3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370"/>
    </row>
    <row r="62" spans="2:25" s="8" customFormat="1" ht="10.199999999999999" hidden="1" x14ac:dyDescent="0.3">
      <c r="B62" s="3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375"/>
    </row>
    <row r="63" spans="2:25" s="8" customFormat="1" ht="10.199999999999999" hidden="1" x14ac:dyDescent="0.3">
      <c r="B63" s="3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370"/>
    </row>
    <row r="64" spans="2:25" s="8" customFormat="1" ht="6" hidden="1" customHeight="1" x14ac:dyDescent="0.3">
      <c r="B64" s="3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370"/>
    </row>
    <row r="65" spans="2:25" s="8" customFormat="1" ht="9" customHeight="1" x14ac:dyDescent="0.3">
      <c r="B65" s="408" t="s">
        <v>36</v>
      </c>
      <c r="C65" s="409"/>
      <c r="D65" s="410"/>
      <c r="E65" s="411"/>
      <c r="F65" s="412"/>
      <c r="G65" s="187"/>
      <c r="H65" s="188"/>
      <c r="I65" s="188"/>
      <c r="J65" s="189"/>
      <c r="K65" s="413"/>
      <c r="L65" s="190"/>
      <c r="M65" s="191"/>
      <c r="N65" s="192"/>
      <c r="O65" s="193"/>
      <c r="P65" s="192"/>
      <c r="Q65" s="187"/>
      <c r="R65" s="187"/>
      <c r="S65" s="187"/>
      <c r="T65" s="187"/>
      <c r="U65" s="187"/>
      <c r="V65" s="187"/>
      <c r="W65" s="187"/>
      <c r="X65" s="194"/>
      <c r="Y65" s="414"/>
    </row>
    <row r="66" spans="2:25" s="8" customFormat="1" ht="10.199999999999999" hidden="1" x14ac:dyDescent="0.3">
      <c r="B66" s="415"/>
      <c r="C66" s="416"/>
      <c r="D66" s="195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417"/>
    </row>
    <row r="67" spans="2:25" s="8" customFormat="1" ht="10.199999999999999" hidden="1" x14ac:dyDescent="0.3">
      <c r="B67" s="415"/>
      <c r="C67" s="416"/>
      <c r="D67" s="418"/>
      <c r="E67" s="196"/>
      <c r="F67" s="197"/>
      <c r="G67" s="198"/>
      <c r="H67" s="199"/>
      <c r="I67" s="199"/>
      <c r="J67" s="200"/>
      <c r="K67" s="201"/>
      <c r="L67" s="202"/>
      <c r="M67" s="202"/>
      <c r="N67" s="202"/>
      <c r="O67" s="202"/>
      <c r="P67" s="202"/>
      <c r="Q67" s="198"/>
      <c r="R67" s="198"/>
      <c r="S67" s="198"/>
      <c r="T67" s="198"/>
      <c r="U67" s="198"/>
      <c r="V67" s="198"/>
      <c r="W67" s="198"/>
      <c r="X67" s="203"/>
      <c r="Y67" s="417"/>
    </row>
    <row r="68" spans="2:25" s="8" customFormat="1" ht="4.8" hidden="1" customHeight="1" x14ac:dyDescent="0.3">
      <c r="B68" s="419"/>
      <c r="C68" s="420"/>
      <c r="D68" s="421"/>
      <c r="E68" s="422"/>
      <c r="F68" s="423"/>
      <c r="G68" s="424"/>
      <c r="H68" s="424"/>
      <c r="I68" s="424"/>
      <c r="J68" s="425"/>
      <c r="K68" s="425"/>
      <c r="L68" s="423"/>
      <c r="M68" s="423"/>
      <c r="N68" s="426"/>
      <c r="O68" s="423"/>
      <c r="P68" s="423"/>
      <c r="Q68" s="427"/>
      <c r="R68" s="428"/>
      <c r="S68" s="427"/>
      <c r="T68" s="427"/>
      <c r="U68" s="427"/>
      <c r="V68" s="427"/>
      <c r="W68" s="427"/>
      <c r="X68" s="427"/>
      <c r="Y68" s="429"/>
    </row>
    <row r="69" spans="2:25" s="27" customFormat="1" ht="13.8" hidden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idden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idden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idden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idden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idden="1" x14ac:dyDescent="0.25">
      <c r="C74" s="41"/>
    </row>
    <row r="75" spans="2:25" ht="7.8" customHeight="1" x14ac:dyDescent="0.25">
      <c r="C75" s="41"/>
    </row>
    <row r="76" spans="2:25" x14ac:dyDescent="0.25">
      <c r="B76" s="54" t="s">
        <v>37</v>
      </c>
      <c r="C76" s="55"/>
      <c r="D76" s="56"/>
      <c r="E76" s="57" t="s">
        <v>1</v>
      </c>
      <c r="F76" s="57" t="str">
        <f>F2</f>
        <v>OTSAILA</v>
      </c>
      <c r="G76" s="58"/>
      <c r="H76" s="59" t="s">
        <v>2</v>
      </c>
      <c r="I76" s="60" t="str">
        <f>I2</f>
        <v>FEBRERO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x14ac:dyDescent="0.25">
      <c r="B77" s="327" t="s">
        <v>5</v>
      </c>
      <c r="C77" s="327" t="s">
        <v>6</v>
      </c>
      <c r="D77" s="327" t="s">
        <v>7</v>
      </c>
      <c r="E77" s="327" t="s">
        <v>8</v>
      </c>
      <c r="F77" s="327" t="s">
        <v>9</v>
      </c>
      <c r="G77" s="328" t="s">
        <v>10</v>
      </c>
      <c r="H77" s="329" t="s">
        <v>11</v>
      </c>
      <c r="I77" s="329" t="s">
        <v>12</v>
      </c>
      <c r="J77" s="477" t="s">
        <v>13</v>
      </c>
      <c r="K77" s="478"/>
      <c r="L77" s="479" t="s">
        <v>39</v>
      </c>
      <c r="M77" s="479"/>
      <c r="N77" s="480"/>
      <c r="O77" s="480"/>
      <c r="P77" s="479"/>
      <c r="Q77" s="479" t="s">
        <v>40</v>
      </c>
      <c r="R77" s="479"/>
      <c r="S77" s="480"/>
      <c r="T77" s="480"/>
      <c r="U77" s="480"/>
      <c r="V77" s="331" t="s">
        <v>16</v>
      </c>
      <c r="W77" s="332"/>
      <c r="X77" s="333" t="s">
        <v>17</v>
      </c>
      <c r="Y77" s="334" t="s">
        <v>17</v>
      </c>
    </row>
    <row r="78" spans="2:25" x14ac:dyDescent="0.25">
      <c r="B78" s="75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83" t="s">
        <v>30</v>
      </c>
    </row>
    <row r="79" spans="2:25" s="8" customFormat="1" ht="16.5" customHeight="1" x14ac:dyDescent="0.3">
      <c r="B79" s="335" t="s">
        <v>31</v>
      </c>
      <c r="C79" s="84">
        <v>1100221012014</v>
      </c>
      <c r="D79" s="336" t="s">
        <v>191</v>
      </c>
      <c r="E79" s="94">
        <v>2229</v>
      </c>
      <c r="F79" s="337" t="s">
        <v>180</v>
      </c>
      <c r="G79" s="86" t="s">
        <v>32</v>
      </c>
      <c r="H79" s="87">
        <v>1</v>
      </c>
      <c r="I79" s="100">
        <v>202</v>
      </c>
      <c r="J79" s="101">
        <v>43466</v>
      </c>
      <c r="K79" s="101">
        <v>43830</v>
      </c>
      <c r="L79" s="92"/>
      <c r="M79" s="92">
        <v>2.2000000000000002</v>
      </c>
      <c r="N79" s="92"/>
      <c r="O79" s="92"/>
      <c r="P79" s="92"/>
      <c r="Q79" s="87"/>
      <c r="R79" s="87">
        <v>1744</v>
      </c>
      <c r="S79" s="87"/>
      <c r="T79" s="87"/>
      <c r="U79" s="87"/>
      <c r="V79" s="87">
        <v>30</v>
      </c>
      <c r="W79" s="86">
        <v>20</v>
      </c>
      <c r="X79" s="86"/>
      <c r="Y79" s="339"/>
    </row>
    <row r="80" spans="2:25" s="8" customFormat="1" ht="10.199999999999999" x14ac:dyDescent="0.3">
      <c r="B80" s="335"/>
      <c r="C80" s="84">
        <v>1002292011995</v>
      </c>
      <c r="D80" s="336" t="s">
        <v>192</v>
      </c>
      <c r="E80" s="94">
        <v>2511</v>
      </c>
      <c r="F80" s="337" t="s">
        <v>193</v>
      </c>
      <c r="G80" s="86" t="s">
        <v>32</v>
      </c>
      <c r="H80" s="87">
        <v>1</v>
      </c>
      <c r="I80" s="100">
        <v>80</v>
      </c>
      <c r="J80" s="101">
        <v>43466</v>
      </c>
      <c r="K80" s="101">
        <v>43830</v>
      </c>
      <c r="L80" s="92"/>
      <c r="M80" s="92">
        <v>0.6</v>
      </c>
      <c r="N80" s="92"/>
      <c r="O80" s="92"/>
      <c r="P80" s="92"/>
      <c r="Q80" s="87"/>
      <c r="R80" s="87">
        <v>1735</v>
      </c>
      <c r="S80" s="87"/>
      <c r="T80" s="87"/>
      <c r="U80" s="87"/>
      <c r="V80" s="87">
        <v>30</v>
      </c>
      <c r="W80" s="86"/>
      <c r="X80" s="86"/>
      <c r="Y80" s="339"/>
    </row>
    <row r="81" spans="2:25" s="8" customFormat="1" ht="10.199999999999999" x14ac:dyDescent="0.3">
      <c r="B81" s="431"/>
      <c r="C81" s="84" t="s">
        <v>194</v>
      </c>
      <c r="D81" s="102" t="s">
        <v>195</v>
      </c>
      <c r="E81" s="94">
        <v>2932</v>
      </c>
      <c r="F81" s="337" t="s">
        <v>196</v>
      </c>
      <c r="G81" s="86" t="s">
        <v>32</v>
      </c>
      <c r="H81" s="87">
        <v>1</v>
      </c>
      <c r="I81" s="100">
        <v>150</v>
      </c>
      <c r="J81" s="101">
        <v>43466</v>
      </c>
      <c r="K81" s="101">
        <v>43830</v>
      </c>
      <c r="L81" s="92"/>
      <c r="M81" s="92">
        <v>2.8</v>
      </c>
      <c r="N81" s="92"/>
      <c r="O81" s="92"/>
      <c r="P81" s="92"/>
      <c r="Q81" s="87"/>
      <c r="R81" s="87">
        <v>1712</v>
      </c>
      <c r="S81" s="87"/>
      <c r="T81" s="87"/>
      <c r="U81" s="87"/>
      <c r="V81" s="87">
        <v>30</v>
      </c>
      <c r="W81" s="86"/>
      <c r="X81" s="86"/>
      <c r="Y81" s="339"/>
    </row>
    <row r="82" spans="2:25" s="8" customFormat="1" ht="10.199999999999999" hidden="1" x14ac:dyDescent="0.3">
      <c r="B82" s="431"/>
      <c r="C82" s="84"/>
      <c r="D82" s="102"/>
      <c r="E82" s="94"/>
      <c r="F82" s="337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339"/>
    </row>
    <row r="83" spans="2:25" s="8" customFormat="1" ht="10.199999999999999" hidden="1" x14ac:dyDescent="0.3">
      <c r="B83" s="431"/>
      <c r="C83" s="84"/>
      <c r="D83" s="102"/>
      <c r="E83" s="94"/>
      <c r="F83" s="337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339"/>
    </row>
    <row r="84" spans="2:25" s="8" customFormat="1" ht="10.199999999999999" hidden="1" x14ac:dyDescent="0.3">
      <c r="B84" s="431"/>
      <c r="C84" s="84"/>
      <c r="D84" s="102"/>
      <c r="E84" s="94"/>
      <c r="F84" s="337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339"/>
    </row>
    <row r="85" spans="2:25" s="8" customFormat="1" ht="10.199999999999999" hidden="1" x14ac:dyDescent="0.3">
      <c r="B85" s="431"/>
      <c r="C85" s="84"/>
      <c r="D85" s="102"/>
      <c r="E85" s="94"/>
      <c r="F85" s="337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339"/>
    </row>
    <row r="86" spans="2:25" s="8" customFormat="1" ht="10.199999999999999" hidden="1" x14ac:dyDescent="0.3">
      <c r="B86" s="431"/>
      <c r="C86" s="84"/>
      <c r="D86" s="102"/>
      <c r="E86" s="94"/>
      <c r="F86" s="337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339"/>
    </row>
    <row r="87" spans="2:25" s="8" customFormat="1" ht="10.199999999999999" hidden="1" x14ac:dyDescent="0.3">
      <c r="B87" s="431"/>
      <c r="C87" s="84"/>
      <c r="D87" s="102"/>
      <c r="E87" s="94"/>
      <c r="F87" s="337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339"/>
    </row>
    <row r="88" spans="2:25" s="8" customFormat="1" ht="10.199999999999999" hidden="1" x14ac:dyDescent="0.3">
      <c r="B88" s="431"/>
      <c r="C88" s="84"/>
      <c r="D88" s="102"/>
      <c r="E88" s="94"/>
      <c r="F88" s="337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339"/>
    </row>
    <row r="89" spans="2:25" s="8" customFormat="1" ht="10.199999999999999" hidden="1" x14ac:dyDescent="0.3">
      <c r="B89" s="431"/>
      <c r="C89" s="84"/>
      <c r="D89" s="102"/>
      <c r="E89" s="94"/>
      <c r="F89" s="337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339"/>
    </row>
    <row r="90" spans="2:25" s="8" customFormat="1" ht="10.199999999999999" hidden="1" x14ac:dyDescent="0.3">
      <c r="B90" s="431"/>
      <c r="C90" s="84"/>
      <c r="D90" s="102"/>
      <c r="E90" s="94"/>
      <c r="F90" s="337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339"/>
    </row>
    <row r="91" spans="2:25" s="8" customFormat="1" ht="10.199999999999999" hidden="1" x14ac:dyDescent="0.3">
      <c r="B91" s="431"/>
      <c r="C91" s="84"/>
      <c r="D91" s="102"/>
      <c r="E91" s="94"/>
      <c r="F91" s="337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339"/>
    </row>
    <row r="92" spans="2:25" s="8" customFormat="1" ht="10.199999999999999" hidden="1" x14ac:dyDescent="0.3">
      <c r="B92" s="431"/>
      <c r="C92" s="84"/>
      <c r="D92" s="336"/>
      <c r="E92" s="94"/>
      <c r="F92" s="337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339"/>
    </row>
    <row r="93" spans="2:25" s="8" customFormat="1" ht="10.199999999999999" hidden="1" x14ac:dyDescent="0.3">
      <c r="B93" s="431"/>
      <c r="C93" s="84"/>
      <c r="D93" s="336"/>
      <c r="E93" s="94"/>
      <c r="F93" s="337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339"/>
    </row>
    <row r="94" spans="2:25" s="8" customFormat="1" ht="10.199999999999999" hidden="1" x14ac:dyDescent="0.3">
      <c r="B94" s="431"/>
      <c r="C94" s="84"/>
      <c r="D94" s="102"/>
      <c r="E94" s="94"/>
      <c r="F94" s="337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339"/>
    </row>
    <row r="95" spans="2:25" s="8" customFormat="1" ht="10.199999999999999" hidden="1" x14ac:dyDescent="0.3">
      <c r="B95" s="431"/>
      <c r="C95" s="84"/>
      <c r="D95" s="102"/>
      <c r="E95" s="94"/>
      <c r="F95" s="337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339"/>
    </row>
    <row r="96" spans="2:25" s="8" customFormat="1" ht="3" customHeight="1" x14ac:dyDescent="0.3">
      <c r="B96" s="431"/>
      <c r="C96" s="84"/>
      <c r="D96" s="102"/>
      <c r="E96" s="94"/>
      <c r="F96" s="337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339"/>
    </row>
    <row r="97" spans="2:25" s="8" customFormat="1" ht="15" customHeight="1" x14ac:dyDescent="0.3">
      <c r="B97" s="432" t="s">
        <v>34</v>
      </c>
      <c r="C97" s="347">
        <v>20101302012015</v>
      </c>
      <c r="D97" s="348" t="s">
        <v>197</v>
      </c>
      <c r="E97" s="433">
        <v>2573</v>
      </c>
      <c r="F97" s="350" t="s">
        <v>95</v>
      </c>
      <c r="G97" s="141" t="s">
        <v>32</v>
      </c>
      <c r="H97" s="142">
        <v>1</v>
      </c>
      <c r="I97" s="182">
        <v>39</v>
      </c>
      <c r="J97" s="144">
        <v>43466</v>
      </c>
      <c r="K97" s="144">
        <v>43830</v>
      </c>
      <c r="L97" s="145"/>
      <c r="M97" s="145"/>
      <c r="N97" s="145">
        <v>1.2</v>
      </c>
      <c r="O97" s="145"/>
      <c r="P97" s="145"/>
      <c r="Q97" s="142"/>
      <c r="R97" s="142"/>
      <c r="S97" s="142">
        <v>1682</v>
      </c>
      <c r="T97" s="142"/>
      <c r="U97" s="142"/>
      <c r="V97" s="142">
        <v>30</v>
      </c>
      <c r="W97" s="183"/>
      <c r="X97" s="141"/>
      <c r="Y97" s="351"/>
    </row>
    <row r="98" spans="2:25" s="8" customFormat="1" ht="20.399999999999999" x14ac:dyDescent="0.3">
      <c r="B98" s="434"/>
      <c r="C98" s="149">
        <v>20002275012004</v>
      </c>
      <c r="D98" s="353" t="s">
        <v>198</v>
      </c>
      <c r="E98" s="435">
        <v>3811</v>
      </c>
      <c r="F98" s="151" t="s">
        <v>104</v>
      </c>
      <c r="G98" s="152" t="s">
        <v>33</v>
      </c>
      <c r="H98" s="156">
        <v>27</v>
      </c>
      <c r="I98" s="184">
        <v>810</v>
      </c>
      <c r="J98" s="154">
        <v>43466</v>
      </c>
      <c r="K98" s="154">
        <v>43830</v>
      </c>
      <c r="L98" s="155"/>
      <c r="M98" s="155"/>
      <c r="N98" s="155">
        <v>1.2</v>
      </c>
      <c r="O98" s="155"/>
      <c r="P98" s="155"/>
      <c r="Q98" s="156"/>
      <c r="R98" s="156"/>
      <c r="S98" s="156">
        <v>1589</v>
      </c>
      <c r="T98" s="156"/>
      <c r="U98" s="156"/>
      <c r="V98" s="156"/>
      <c r="W98" s="185">
        <v>28</v>
      </c>
      <c r="X98" s="152"/>
      <c r="Y98" s="354"/>
    </row>
    <row r="99" spans="2:25" s="8" customFormat="1" ht="15" hidden="1" customHeight="1" x14ac:dyDescent="0.3">
      <c r="B99" s="434"/>
      <c r="C99" s="149"/>
      <c r="D99" s="353"/>
      <c r="E99" s="436"/>
      <c r="F99" s="151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354"/>
    </row>
    <row r="100" spans="2:25" s="8" customFormat="1" ht="5.4" hidden="1" customHeight="1" x14ac:dyDescent="0.3">
      <c r="B100" s="434"/>
      <c r="C100" s="149"/>
      <c r="D100" s="353"/>
      <c r="E100" s="436"/>
      <c r="F100" s="151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354"/>
    </row>
    <row r="101" spans="2:25" s="8" customFormat="1" ht="5.4" hidden="1" customHeight="1" x14ac:dyDescent="0.3">
      <c r="B101" s="434"/>
      <c r="C101" s="149"/>
      <c r="D101" s="353"/>
      <c r="E101" s="436"/>
      <c r="F101" s="151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354"/>
    </row>
    <row r="102" spans="2:25" s="8" customFormat="1" ht="5.4" hidden="1" customHeight="1" x14ac:dyDescent="0.3">
      <c r="B102" s="434"/>
      <c r="C102" s="149"/>
      <c r="D102" s="353"/>
      <c r="E102" s="436"/>
      <c r="F102" s="151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354"/>
    </row>
    <row r="103" spans="2:25" s="8" customFormat="1" ht="5.4" hidden="1" customHeight="1" x14ac:dyDescent="0.3">
      <c r="B103" s="434"/>
      <c r="C103" s="149"/>
      <c r="D103" s="353"/>
      <c r="E103" s="436"/>
      <c r="F103" s="151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354"/>
    </row>
    <row r="104" spans="2:25" s="8" customFormat="1" ht="5.4" hidden="1" customHeight="1" x14ac:dyDescent="0.3">
      <c r="B104" s="434"/>
      <c r="C104" s="149"/>
      <c r="D104" s="353"/>
      <c r="E104" s="436"/>
      <c r="F104" s="151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354"/>
    </row>
    <row r="105" spans="2:25" s="8" customFormat="1" ht="5.4" hidden="1" customHeight="1" x14ac:dyDescent="0.3">
      <c r="B105" s="434"/>
      <c r="C105" s="149"/>
      <c r="D105" s="353"/>
      <c r="E105" s="436"/>
      <c r="F105" s="151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354"/>
    </row>
    <row r="106" spans="2:25" s="8" customFormat="1" ht="5.4" hidden="1" customHeight="1" x14ac:dyDescent="0.3">
      <c r="B106" s="434"/>
      <c r="C106" s="149"/>
      <c r="D106" s="353"/>
      <c r="E106" s="436"/>
      <c r="F106" s="151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354"/>
    </row>
    <row r="107" spans="2:25" s="8" customFormat="1" ht="5.4" hidden="1" customHeight="1" x14ac:dyDescent="0.3">
      <c r="B107" s="434"/>
      <c r="C107" s="149"/>
      <c r="D107" s="353"/>
      <c r="E107" s="436"/>
      <c r="F107" s="151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354"/>
    </row>
    <row r="108" spans="2:25" s="8" customFormat="1" ht="5.4" hidden="1" customHeight="1" x14ac:dyDescent="0.3">
      <c r="B108" s="434"/>
      <c r="C108" s="149"/>
      <c r="D108" s="353"/>
      <c r="E108" s="436"/>
      <c r="F108" s="151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354"/>
    </row>
    <row r="109" spans="2:25" s="42" customFormat="1" ht="5.4" hidden="1" customHeight="1" x14ac:dyDescent="0.3">
      <c r="B109" s="437"/>
      <c r="C109" s="149"/>
      <c r="D109" s="353"/>
      <c r="E109" s="436"/>
      <c r="F109" s="151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354"/>
    </row>
    <row r="110" spans="2:25" s="42" customFormat="1" ht="5.4" hidden="1" customHeight="1" x14ac:dyDescent="0.3">
      <c r="B110" s="437"/>
      <c r="C110" s="149"/>
      <c r="D110" s="353"/>
      <c r="E110" s="436"/>
      <c r="F110" s="151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354"/>
    </row>
    <row r="111" spans="2:25" s="42" customFormat="1" ht="5.4" hidden="1" customHeight="1" x14ac:dyDescent="0.3">
      <c r="B111" s="437"/>
      <c r="C111" s="149"/>
      <c r="D111" s="186"/>
      <c r="E111" s="435"/>
      <c r="F111" s="151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354"/>
    </row>
    <row r="112" spans="2:25" s="42" customFormat="1" ht="0.6" hidden="1" customHeight="1" x14ac:dyDescent="0.3">
      <c r="B112" s="437"/>
      <c r="C112" s="149"/>
      <c r="D112" s="186"/>
      <c r="E112" s="435"/>
      <c r="F112" s="151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354"/>
    </row>
    <row r="113" spans="1:25" s="42" customFormat="1" ht="3" customHeight="1" x14ac:dyDescent="0.3">
      <c r="B113" s="437"/>
      <c r="C113" s="149"/>
      <c r="D113" s="353"/>
      <c r="E113" s="436"/>
      <c r="F113" s="151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354"/>
    </row>
    <row r="114" spans="1:25" s="42" customFormat="1" ht="15" customHeight="1" x14ac:dyDescent="0.3">
      <c r="A114" s="52"/>
      <c r="B114" s="438" t="s">
        <v>35</v>
      </c>
      <c r="C114" s="362">
        <v>48101762012018</v>
      </c>
      <c r="D114" s="439" t="s">
        <v>199</v>
      </c>
      <c r="E114" s="440">
        <v>3811</v>
      </c>
      <c r="F114" s="365" t="s">
        <v>104</v>
      </c>
      <c r="G114" s="104" t="s">
        <v>32</v>
      </c>
      <c r="H114" s="105">
        <v>1</v>
      </c>
      <c r="I114" s="138">
        <v>15</v>
      </c>
      <c r="J114" s="122">
        <v>43466</v>
      </c>
      <c r="K114" s="122">
        <v>43830</v>
      </c>
      <c r="L114" s="107"/>
      <c r="M114" s="107"/>
      <c r="N114" s="107">
        <v>1</v>
      </c>
      <c r="O114" s="107"/>
      <c r="P114" s="107"/>
      <c r="Q114" s="105"/>
      <c r="R114" s="105"/>
      <c r="S114" s="105">
        <v>1592</v>
      </c>
      <c r="T114" s="105"/>
      <c r="U114" s="105"/>
      <c r="V114" s="105">
        <v>31</v>
      </c>
      <c r="W114" s="104"/>
      <c r="X114" s="104"/>
      <c r="Y114" s="366"/>
    </row>
    <row r="115" spans="1:25" s="42" customFormat="1" ht="20.399999999999999" x14ac:dyDescent="0.3">
      <c r="A115" s="52"/>
      <c r="B115" s="441"/>
      <c r="C115" s="109">
        <v>48002325011981</v>
      </c>
      <c r="D115" s="110" t="s">
        <v>105</v>
      </c>
      <c r="E115" s="130">
        <v>4941</v>
      </c>
      <c r="F115" s="112" t="s">
        <v>106</v>
      </c>
      <c r="G115" s="113" t="s">
        <v>33</v>
      </c>
      <c r="H115" s="116">
        <v>1504</v>
      </c>
      <c r="I115" s="139">
        <v>5301</v>
      </c>
      <c r="J115" s="126">
        <v>43466</v>
      </c>
      <c r="K115" s="126">
        <v>43830</v>
      </c>
      <c r="L115" s="115"/>
      <c r="M115" s="115"/>
      <c r="N115" s="115">
        <v>0.8</v>
      </c>
      <c r="O115" s="115"/>
      <c r="P115" s="115"/>
      <c r="Q115" s="116"/>
      <c r="R115" s="116"/>
      <c r="S115" s="116">
        <v>1724</v>
      </c>
      <c r="T115" s="116"/>
      <c r="U115" s="116"/>
      <c r="V115" s="116"/>
      <c r="W115" s="113">
        <v>22</v>
      </c>
      <c r="X115" s="113"/>
      <c r="Y115" s="370"/>
    </row>
    <row r="116" spans="1:25" s="42" customFormat="1" x14ac:dyDescent="0.3">
      <c r="A116" s="52"/>
      <c r="B116" s="441"/>
      <c r="C116" s="109">
        <v>48000675011983</v>
      </c>
      <c r="D116" s="110" t="s">
        <v>200</v>
      </c>
      <c r="E116" s="130">
        <v>1071</v>
      </c>
      <c r="F116" s="112" t="s">
        <v>201</v>
      </c>
      <c r="G116" s="113" t="s">
        <v>33</v>
      </c>
      <c r="H116" s="116">
        <v>37</v>
      </c>
      <c r="I116" s="139">
        <v>517</v>
      </c>
      <c r="J116" s="126">
        <v>43466</v>
      </c>
      <c r="K116" s="126">
        <v>43830</v>
      </c>
      <c r="L116" s="115"/>
      <c r="M116" s="115"/>
      <c r="N116" s="115">
        <v>1.2</v>
      </c>
      <c r="O116" s="115"/>
      <c r="P116" s="115"/>
      <c r="Q116" s="116"/>
      <c r="R116" s="116"/>
      <c r="S116" s="116">
        <v>1820</v>
      </c>
      <c r="T116" s="116"/>
      <c r="U116" s="116"/>
      <c r="V116" s="116">
        <v>30</v>
      </c>
      <c r="W116" s="113"/>
      <c r="X116" s="113"/>
      <c r="Y116" s="370"/>
    </row>
    <row r="117" spans="1:25" s="42" customFormat="1" x14ac:dyDescent="0.3">
      <c r="A117" s="52"/>
      <c r="B117" s="441"/>
      <c r="C117" s="109">
        <v>48101012012014</v>
      </c>
      <c r="D117" s="110" t="s">
        <v>202</v>
      </c>
      <c r="E117" s="130">
        <v>2573</v>
      </c>
      <c r="F117" s="112" t="s">
        <v>95</v>
      </c>
      <c r="G117" s="113" t="s">
        <v>32</v>
      </c>
      <c r="H117" s="116">
        <v>1</v>
      </c>
      <c r="I117" s="139">
        <v>84</v>
      </c>
      <c r="J117" s="126">
        <v>43466</v>
      </c>
      <c r="K117" s="126">
        <v>43830</v>
      </c>
      <c r="L117" s="115"/>
      <c r="M117" s="115"/>
      <c r="N117" s="115">
        <v>2.5</v>
      </c>
      <c r="O117" s="115"/>
      <c r="P117" s="115"/>
      <c r="Q117" s="116"/>
      <c r="R117" s="116"/>
      <c r="S117" s="116">
        <v>1708</v>
      </c>
      <c r="T117" s="116"/>
      <c r="U117" s="116"/>
      <c r="V117" s="116">
        <v>30</v>
      </c>
      <c r="W117" s="113"/>
      <c r="X117" s="113"/>
      <c r="Y117" s="370"/>
    </row>
    <row r="118" spans="1:25" s="42" customFormat="1" x14ac:dyDescent="0.3">
      <c r="A118" s="52"/>
      <c r="B118" s="441"/>
      <c r="C118" s="109">
        <v>48100411012014</v>
      </c>
      <c r="D118" s="110" t="s">
        <v>203</v>
      </c>
      <c r="E118" s="130">
        <v>3821</v>
      </c>
      <c r="F118" s="112" t="s">
        <v>62</v>
      </c>
      <c r="G118" s="113" t="s">
        <v>32</v>
      </c>
      <c r="H118" s="116">
        <v>1</v>
      </c>
      <c r="I118" s="139">
        <v>91</v>
      </c>
      <c r="J118" s="126">
        <v>43466</v>
      </c>
      <c r="K118" s="126">
        <v>43830</v>
      </c>
      <c r="L118" s="115"/>
      <c r="M118" s="115"/>
      <c r="N118" s="115">
        <v>1.2</v>
      </c>
      <c r="O118" s="115"/>
      <c r="P118" s="115"/>
      <c r="Q118" s="116"/>
      <c r="R118" s="116"/>
      <c r="S118" s="116">
        <v>1712</v>
      </c>
      <c r="T118" s="116"/>
      <c r="U118" s="116"/>
      <c r="V118" s="116">
        <v>31</v>
      </c>
      <c r="W118" s="113"/>
      <c r="X118" s="113"/>
      <c r="Y118" s="370"/>
    </row>
    <row r="119" spans="1:25" s="42" customFormat="1" ht="20.399999999999999" x14ac:dyDescent="0.3">
      <c r="A119" s="52"/>
      <c r="B119" s="441"/>
      <c r="C119" s="109">
        <v>48002335011981</v>
      </c>
      <c r="D119" s="110" t="s">
        <v>204</v>
      </c>
      <c r="E119" s="130">
        <v>4931</v>
      </c>
      <c r="F119" s="112" t="s">
        <v>50</v>
      </c>
      <c r="G119" s="113" t="s">
        <v>33</v>
      </c>
      <c r="H119" s="116">
        <v>50</v>
      </c>
      <c r="I119" s="139">
        <v>3500</v>
      </c>
      <c r="J119" s="126">
        <v>43466</v>
      </c>
      <c r="K119" s="126">
        <v>43830</v>
      </c>
      <c r="L119" s="115"/>
      <c r="M119" s="115"/>
      <c r="N119" s="115">
        <v>1.45</v>
      </c>
      <c r="O119" s="115"/>
      <c r="P119" s="115"/>
      <c r="Q119" s="116"/>
      <c r="R119" s="116"/>
      <c r="S119" s="116">
        <v>1720</v>
      </c>
      <c r="T119" s="116"/>
      <c r="U119" s="116"/>
      <c r="V119" s="116">
        <v>32</v>
      </c>
      <c r="W119" s="113"/>
      <c r="X119" s="113"/>
      <c r="Y119" s="370"/>
    </row>
    <row r="120" spans="1:25" s="42" customFormat="1" x14ac:dyDescent="0.3">
      <c r="A120" s="52"/>
      <c r="B120" s="441"/>
      <c r="C120" s="109">
        <v>48004095011994</v>
      </c>
      <c r="D120" s="110" t="s">
        <v>205</v>
      </c>
      <c r="E120" s="130">
        <v>4730</v>
      </c>
      <c r="F120" s="112" t="s">
        <v>206</v>
      </c>
      <c r="G120" s="113" t="s">
        <v>33</v>
      </c>
      <c r="H120" s="116">
        <v>200</v>
      </c>
      <c r="I120" s="139">
        <v>750</v>
      </c>
      <c r="J120" s="126">
        <v>43466</v>
      </c>
      <c r="K120" s="126">
        <v>43830</v>
      </c>
      <c r="L120" s="115"/>
      <c r="M120" s="115"/>
      <c r="N120" s="115">
        <v>1</v>
      </c>
      <c r="O120" s="115"/>
      <c r="P120" s="115"/>
      <c r="Q120" s="116"/>
      <c r="R120" s="116"/>
      <c r="S120" s="116">
        <v>1720</v>
      </c>
      <c r="T120" s="116"/>
      <c r="U120" s="116"/>
      <c r="V120" s="116">
        <v>31</v>
      </c>
      <c r="W120" s="113"/>
      <c r="X120" s="113"/>
      <c r="Y120" s="370"/>
    </row>
    <row r="121" spans="1:25" s="42" customFormat="1" x14ac:dyDescent="0.3">
      <c r="A121" s="52"/>
      <c r="B121" s="441"/>
      <c r="C121" s="109">
        <v>48100321012014</v>
      </c>
      <c r="D121" s="110" t="s">
        <v>207</v>
      </c>
      <c r="E121" s="130">
        <v>5222</v>
      </c>
      <c r="F121" s="112" t="s">
        <v>208</v>
      </c>
      <c r="G121" s="113" t="s">
        <v>32</v>
      </c>
      <c r="H121" s="116">
        <v>1</v>
      </c>
      <c r="I121" s="139">
        <v>44</v>
      </c>
      <c r="J121" s="126">
        <v>43466</v>
      </c>
      <c r="K121" s="126">
        <v>43830</v>
      </c>
      <c r="L121" s="115"/>
      <c r="M121" s="115"/>
      <c r="N121" s="115">
        <v>1.2</v>
      </c>
      <c r="O121" s="115"/>
      <c r="P121" s="115"/>
      <c r="Q121" s="116"/>
      <c r="R121" s="116"/>
      <c r="S121" s="116">
        <v>1662</v>
      </c>
      <c r="T121" s="116"/>
      <c r="U121" s="116"/>
      <c r="V121" s="116"/>
      <c r="W121" s="113">
        <v>25</v>
      </c>
      <c r="X121" s="113"/>
      <c r="Y121" s="370"/>
    </row>
    <row r="122" spans="1:25" s="42" customFormat="1" x14ac:dyDescent="0.3">
      <c r="A122" s="52"/>
      <c r="B122" s="441"/>
      <c r="C122" s="109">
        <v>48001445011981</v>
      </c>
      <c r="D122" s="110" t="s">
        <v>209</v>
      </c>
      <c r="E122" s="130">
        <v>8121</v>
      </c>
      <c r="F122" s="112" t="s">
        <v>110</v>
      </c>
      <c r="G122" s="113" t="s">
        <v>33</v>
      </c>
      <c r="H122" s="116">
        <v>478</v>
      </c>
      <c r="I122" s="139">
        <v>11721</v>
      </c>
      <c r="J122" s="126">
        <v>43466</v>
      </c>
      <c r="K122" s="126">
        <v>43830</v>
      </c>
      <c r="L122" s="115"/>
      <c r="M122" s="115"/>
      <c r="N122" s="115">
        <v>1.2</v>
      </c>
      <c r="O122" s="115"/>
      <c r="P122" s="115"/>
      <c r="Q122" s="116"/>
      <c r="R122" s="116"/>
      <c r="S122" s="116">
        <v>1592</v>
      </c>
      <c r="T122" s="116"/>
      <c r="U122" s="116"/>
      <c r="V122" s="116">
        <v>31</v>
      </c>
      <c r="W122" s="113"/>
      <c r="X122" s="113"/>
      <c r="Y122" s="370"/>
    </row>
    <row r="123" spans="1:25" s="42" customFormat="1" x14ac:dyDescent="0.3">
      <c r="A123" s="52"/>
      <c r="B123" s="441"/>
      <c r="C123" s="109">
        <v>48000585011981</v>
      </c>
      <c r="D123" s="110" t="s">
        <v>210</v>
      </c>
      <c r="E123" s="130">
        <v>4615</v>
      </c>
      <c r="F123" s="112" t="s">
        <v>211</v>
      </c>
      <c r="G123" s="113" t="s">
        <v>33</v>
      </c>
      <c r="H123" s="116">
        <v>302</v>
      </c>
      <c r="I123" s="139">
        <v>998</v>
      </c>
      <c r="J123" s="126">
        <v>43466</v>
      </c>
      <c r="K123" s="126">
        <v>43830</v>
      </c>
      <c r="L123" s="115"/>
      <c r="M123" s="115"/>
      <c r="N123" s="115">
        <v>1.08</v>
      </c>
      <c r="O123" s="115"/>
      <c r="P123" s="115"/>
      <c r="Q123" s="116"/>
      <c r="R123" s="116"/>
      <c r="S123" s="116">
        <v>1774</v>
      </c>
      <c r="T123" s="116"/>
      <c r="U123" s="116"/>
      <c r="V123" s="116">
        <v>30</v>
      </c>
      <c r="W123" s="113"/>
      <c r="X123" s="113"/>
      <c r="Y123" s="370"/>
    </row>
    <row r="124" spans="1:25" s="42" customFormat="1" x14ac:dyDescent="0.3">
      <c r="A124" s="52"/>
      <c r="B124" s="441"/>
      <c r="C124" s="109">
        <v>48000575011981</v>
      </c>
      <c r="D124" s="110" t="s">
        <v>212</v>
      </c>
      <c r="E124" s="130">
        <v>4614</v>
      </c>
      <c r="F124" s="112" t="s">
        <v>213</v>
      </c>
      <c r="G124" s="113" t="s">
        <v>33</v>
      </c>
      <c r="H124" s="116">
        <v>1394</v>
      </c>
      <c r="I124" s="139">
        <v>8723</v>
      </c>
      <c r="J124" s="126">
        <v>43466</v>
      </c>
      <c r="K124" s="126">
        <v>43830</v>
      </c>
      <c r="L124" s="115"/>
      <c r="M124" s="115"/>
      <c r="N124" s="115">
        <v>1.75</v>
      </c>
      <c r="O124" s="115"/>
      <c r="P124" s="115"/>
      <c r="Q124" s="116"/>
      <c r="R124" s="116"/>
      <c r="S124" s="116">
        <v>1758</v>
      </c>
      <c r="T124" s="116"/>
      <c r="U124" s="116"/>
      <c r="V124" s="116">
        <v>30</v>
      </c>
      <c r="W124" s="113"/>
      <c r="X124" s="113"/>
      <c r="Y124" s="370"/>
    </row>
    <row r="125" spans="1:25" s="42" customFormat="1" x14ac:dyDescent="0.3">
      <c r="A125" s="52"/>
      <c r="B125" s="441"/>
      <c r="C125" s="109">
        <v>48000715011981</v>
      </c>
      <c r="D125" s="110" t="s">
        <v>214</v>
      </c>
      <c r="E125" s="130">
        <v>4121</v>
      </c>
      <c r="F125" s="112" t="s">
        <v>125</v>
      </c>
      <c r="G125" s="113" t="s">
        <v>33</v>
      </c>
      <c r="H125" s="116">
        <v>2621</v>
      </c>
      <c r="I125" s="139">
        <v>20000</v>
      </c>
      <c r="J125" s="126">
        <v>43466</v>
      </c>
      <c r="K125" s="126">
        <v>43830</v>
      </c>
      <c r="L125" s="115"/>
      <c r="M125" s="115"/>
      <c r="N125" s="115">
        <v>1.5</v>
      </c>
      <c r="O125" s="115"/>
      <c r="P125" s="115"/>
      <c r="Q125" s="116"/>
      <c r="R125" s="116"/>
      <c r="S125" s="116">
        <v>1704</v>
      </c>
      <c r="T125" s="116"/>
      <c r="U125" s="116"/>
      <c r="V125" s="116">
        <v>30</v>
      </c>
      <c r="W125" s="113">
        <v>22</v>
      </c>
      <c r="X125" s="113"/>
      <c r="Y125" s="370"/>
    </row>
    <row r="126" spans="1:25" s="42" customFormat="1" hidden="1" x14ac:dyDescent="0.3">
      <c r="A126" s="52"/>
      <c r="B126" s="441"/>
      <c r="C126" s="109"/>
      <c r="D126" s="110"/>
      <c r="E126" s="130"/>
      <c r="F126" s="112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370"/>
    </row>
    <row r="127" spans="1:25" s="42" customFormat="1" hidden="1" x14ac:dyDescent="0.3">
      <c r="A127" s="52"/>
      <c r="B127" s="441"/>
      <c r="C127" s="109"/>
      <c r="D127" s="110"/>
      <c r="E127" s="130"/>
      <c r="F127" s="112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370"/>
    </row>
    <row r="128" spans="1:25" s="42" customFormat="1" hidden="1" x14ac:dyDescent="0.3">
      <c r="A128" s="52"/>
      <c r="B128" s="441"/>
      <c r="C128" s="109"/>
      <c r="D128" s="110"/>
      <c r="E128" s="130"/>
      <c r="F128" s="112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370"/>
    </row>
    <row r="129" spans="1:25" s="42" customFormat="1" hidden="1" x14ac:dyDescent="0.3">
      <c r="A129" s="52"/>
      <c r="B129" s="441"/>
      <c r="C129" s="109"/>
      <c r="D129" s="110"/>
      <c r="E129" s="130"/>
      <c r="F129" s="112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370"/>
    </row>
    <row r="130" spans="1:25" s="42" customFormat="1" hidden="1" x14ac:dyDescent="0.3">
      <c r="A130" s="52"/>
      <c r="B130" s="441"/>
      <c r="C130" s="109"/>
      <c r="D130" s="110"/>
      <c r="E130" s="130"/>
      <c r="F130" s="112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370"/>
    </row>
    <row r="131" spans="1:25" s="42" customFormat="1" hidden="1" x14ac:dyDescent="0.3">
      <c r="A131" s="52"/>
      <c r="B131" s="441"/>
      <c r="C131" s="109"/>
      <c r="D131" s="110"/>
      <c r="E131" s="130"/>
      <c r="F131" s="112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370"/>
    </row>
    <row r="132" spans="1:25" s="42" customFormat="1" hidden="1" x14ac:dyDescent="0.3">
      <c r="A132" s="52"/>
      <c r="B132" s="441"/>
      <c r="C132" s="109"/>
      <c r="D132" s="110"/>
      <c r="E132" s="130"/>
      <c r="F132" s="112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370"/>
    </row>
    <row r="133" spans="1:25" s="42" customFormat="1" hidden="1" x14ac:dyDescent="0.3">
      <c r="A133" s="52"/>
      <c r="B133" s="441"/>
      <c r="C133" s="109"/>
      <c r="D133" s="110"/>
      <c r="E133" s="130"/>
      <c r="F133" s="112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370"/>
    </row>
    <row r="134" spans="1:25" s="42" customFormat="1" hidden="1" x14ac:dyDescent="0.3">
      <c r="A134" s="52"/>
      <c r="B134" s="441"/>
      <c r="C134" s="109"/>
      <c r="D134" s="110"/>
      <c r="E134" s="130"/>
      <c r="F134" s="112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370"/>
    </row>
    <row r="135" spans="1:25" s="42" customFormat="1" hidden="1" x14ac:dyDescent="0.3">
      <c r="A135" s="52"/>
      <c r="B135" s="441"/>
      <c r="C135" s="109"/>
      <c r="D135" s="110"/>
      <c r="E135" s="130"/>
      <c r="F135" s="112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370"/>
    </row>
    <row r="136" spans="1:25" s="42" customFormat="1" hidden="1" x14ac:dyDescent="0.3">
      <c r="A136" s="52"/>
      <c r="B136" s="441"/>
      <c r="C136" s="109"/>
      <c r="D136" s="110"/>
      <c r="E136" s="130"/>
      <c r="F136" s="112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370"/>
    </row>
    <row r="137" spans="1:25" s="42" customFormat="1" hidden="1" x14ac:dyDescent="0.3">
      <c r="A137" s="52"/>
      <c r="B137" s="441"/>
      <c r="C137" s="109"/>
      <c r="D137" s="110"/>
      <c r="E137" s="130"/>
      <c r="F137" s="112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370"/>
    </row>
    <row r="138" spans="1:25" s="42" customFormat="1" hidden="1" x14ac:dyDescent="0.3">
      <c r="A138" s="52"/>
      <c r="B138" s="441"/>
      <c r="C138" s="109"/>
      <c r="D138" s="110"/>
      <c r="E138" s="130"/>
      <c r="F138" s="112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370"/>
    </row>
    <row r="139" spans="1:25" s="42" customFormat="1" hidden="1" x14ac:dyDescent="0.3">
      <c r="A139" s="52"/>
      <c r="B139" s="441"/>
      <c r="C139" s="109"/>
      <c r="D139" s="110"/>
      <c r="E139" s="130"/>
      <c r="F139" s="112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370"/>
    </row>
    <row r="140" spans="1:25" s="42" customFormat="1" hidden="1" x14ac:dyDescent="0.3">
      <c r="A140" s="52"/>
      <c r="B140" s="441"/>
      <c r="C140" s="109"/>
      <c r="D140" s="110"/>
      <c r="E140" s="130"/>
      <c r="F140" s="112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370"/>
    </row>
    <row r="141" spans="1:25" s="42" customFormat="1" hidden="1" x14ac:dyDescent="0.3">
      <c r="A141" s="52"/>
      <c r="B141" s="441"/>
      <c r="C141" s="109"/>
      <c r="D141" s="110"/>
      <c r="E141" s="130"/>
      <c r="F141" s="112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370"/>
    </row>
    <row r="142" spans="1:25" s="42" customFormat="1" hidden="1" x14ac:dyDescent="0.3">
      <c r="A142" s="52"/>
      <c r="B142" s="441"/>
      <c r="C142" s="109"/>
      <c r="D142" s="110"/>
      <c r="E142" s="130"/>
      <c r="F142" s="112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370"/>
    </row>
    <row r="143" spans="1:25" s="42" customFormat="1" ht="1.8" customHeight="1" x14ac:dyDescent="0.3">
      <c r="A143" s="52"/>
      <c r="B143" s="441"/>
      <c r="C143" s="109"/>
      <c r="D143" s="110"/>
      <c r="E143" s="130"/>
      <c r="F143" s="112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370"/>
    </row>
    <row r="144" spans="1:25" s="42" customFormat="1" hidden="1" x14ac:dyDescent="0.3">
      <c r="A144" s="52"/>
      <c r="B144" s="442"/>
      <c r="C144" s="377"/>
      <c r="D144" s="443"/>
      <c r="E144" s="378"/>
      <c r="F144" s="15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385"/>
    </row>
    <row r="145" spans="1:25" s="42" customFormat="1" hidden="1" x14ac:dyDescent="0.3">
      <c r="A145" s="52"/>
      <c r="B145" s="442"/>
      <c r="C145" s="377"/>
      <c r="D145" s="443"/>
      <c r="E145" s="378"/>
      <c r="F145" s="15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385"/>
    </row>
    <row r="146" spans="1:25" s="42" customFormat="1" hidden="1" x14ac:dyDescent="0.3">
      <c r="A146" s="52"/>
      <c r="B146" s="442"/>
      <c r="C146" s="377"/>
      <c r="D146" s="443"/>
      <c r="E146" s="378"/>
      <c r="F146" s="15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385"/>
    </row>
    <row r="147" spans="1:25" s="42" customFormat="1" hidden="1" x14ac:dyDescent="0.3">
      <c r="A147" s="52"/>
      <c r="B147" s="442"/>
      <c r="C147" s="377"/>
      <c r="D147" s="443"/>
      <c r="E147" s="378"/>
      <c r="F147" s="15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385"/>
    </row>
    <row r="148" spans="1:25" s="42" customFormat="1" hidden="1" x14ac:dyDescent="0.3">
      <c r="A148" s="52"/>
      <c r="B148" s="442"/>
      <c r="C148" s="377"/>
      <c r="D148" s="443"/>
      <c r="E148" s="378"/>
      <c r="F148" s="15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385"/>
    </row>
    <row r="149" spans="1:25" s="42" customFormat="1" hidden="1" x14ac:dyDescent="0.3">
      <c r="A149" s="52"/>
      <c r="B149" s="444"/>
      <c r="C149" s="377"/>
      <c r="D149" s="49"/>
      <c r="E149" s="378"/>
      <c r="F149" s="15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385"/>
    </row>
    <row r="150" spans="1:25" s="10" customFormat="1" ht="10.199999999999999" hidden="1" x14ac:dyDescent="0.3">
      <c r="A150" s="14"/>
      <c r="B150" s="445"/>
      <c r="C150" s="377"/>
      <c r="D150" s="49"/>
      <c r="E150" s="378"/>
      <c r="F150" s="15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385"/>
    </row>
    <row r="151" spans="1:25" s="10" customFormat="1" ht="10.199999999999999" hidden="1" x14ac:dyDescent="0.3">
      <c r="A151" s="14"/>
      <c r="B151" s="445"/>
      <c r="C151" s="377"/>
      <c r="D151" s="49"/>
      <c r="E151" s="378"/>
      <c r="F151" s="15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446"/>
    </row>
    <row r="152" spans="1:25" s="10" customFormat="1" ht="10.199999999999999" hidden="1" x14ac:dyDescent="0.3">
      <c r="A152" s="14"/>
      <c r="B152" s="445"/>
      <c r="C152" s="377"/>
      <c r="D152" s="443"/>
      <c r="E152" s="378"/>
      <c r="F152" s="15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446"/>
    </row>
    <row r="153" spans="1:25" s="10" customFormat="1" ht="10.199999999999999" hidden="1" x14ac:dyDescent="0.3">
      <c r="A153" s="14"/>
      <c r="B153" s="445"/>
      <c r="C153" s="377"/>
      <c r="D153" s="49"/>
      <c r="E153" s="378"/>
      <c r="F153" s="15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446"/>
    </row>
    <row r="154" spans="1:25" s="42" customFormat="1" hidden="1" x14ac:dyDescent="0.3">
      <c r="A154" s="52"/>
      <c r="B154" s="444"/>
      <c r="C154" s="377"/>
      <c r="D154" s="447"/>
      <c r="E154" s="378"/>
      <c r="F154" s="15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385"/>
    </row>
    <row r="155" spans="1:25" s="42" customFormat="1" hidden="1" x14ac:dyDescent="0.3">
      <c r="A155" s="53"/>
      <c r="B155" s="444"/>
      <c r="C155" s="377"/>
      <c r="D155" s="49"/>
      <c r="E155" s="378"/>
      <c r="F155" s="15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385"/>
    </row>
    <row r="156" spans="1:25" s="42" customFormat="1" ht="11.4" customHeight="1" x14ac:dyDescent="0.3">
      <c r="A156" s="52"/>
      <c r="B156" s="448" t="s">
        <v>36</v>
      </c>
      <c r="C156" s="409"/>
      <c r="D156" s="204"/>
      <c r="E156" s="449"/>
      <c r="F156" s="450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414"/>
    </row>
    <row r="157" spans="1:25" s="42" customFormat="1" ht="3" hidden="1" customHeight="1" x14ac:dyDescent="0.3">
      <c r="A157" s="52"/>
      <c r="B157" s="419"/>
      <c r="C157" s="451"/>
      <c r="D157" s="423"/>
      <c r="E157" s="452"/>
      <c r="F157" s="423"/>
      <c r="G157" s="424"/>
      <c r="H157" s="453"/>
      <c r="I157" s="454"/>
      <c r="J157" s="425"/>
      <c r="K157" s="425"/>
      <c r="L157" s="455"/>
      <c r="M157" s="455"/>
      <c r="N157" s="455"/>
      <c r="O157" s="455"/>
      <c r="P157" s="455"/>
      <c r="Q157" s="428"/>
      <c r="R157" s="428"/>
      <c r="S157" s="428"/>
      <c r="T157" s="456"/>
      <c r="U157" s="428"/>
      <c r="V157" s="428"/>
      <c r="W157" s="457"/>
      <c r="X157" s="457"/>
      <c r="Y157" s="458"/>
    </row>
    <row r="158" spans="1:25" s="16" customFormat="1" ht="13.8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8" fitToHeight="0" orientation="landscape" r:id="rId3"/>
  <headerFooter alignWithMargins="0">
    <oddHeader>&amp;C&amp;G</oddHeader>
  </headerFooter>
  <ignoredErrors>
    <ignoredError sqref="C81" numberStoredAsText="1"/>
  </ignoredErrors>
  <drawing r:id="rId4"/>
  <legacyDrawingHF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6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5.5546875" style="4" customWidth="1"/>
    <col min="9" max="9" width="6.6640625" style="4" customWidth="1"/>
    <col min="10" max="10" width="8.33203125" style="5" customWidth="1"/>
    <col min="11" max="11" width="8.5546875" style="1" customWidth="1"/>
    <col min="12" max="12" width="5.33203125" style="6" customWidth="1"/>
    <col min="13" max="13" width="7.88671875" style="6" customWidth="1"/>
    <col min="14" max="14" width="13.5546875" style="1" customWidth="1"/>
    <col min="15" max="15" width="10" style="1" customWidth="1"/>
    <col min="16" max="16" width="10.77734375" style="1" customWidth="1"/>
    <col min="17" max="17" width="5" style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2.4414062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5.6" x14ac:dyDescent="0.3">
      <c r="A2" s="7"/>
      <c r="B2" s="54" t="s">
        <v>0</v>
      </c>
      <c r="C2" s="69"/>
      <c r="D2" s="70"/>
      <c r="E2" s="57" t="s">
        <v>1</v>
      </c>
      <c r="F2" s="57" t="s">
        <v>87</v>
      </c>
      <c r="G2" s="71"/>
      <c r="H2" s="59" t="s">
        <v>2</v>
      </c>
      <c r="I2" s="60" t="s">
        <v>88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x14ac:dyDescent="0.25">
      <c r="B3" s="327" t="s">
        <v>5</v>
      </c>
      <c r="C3" s="327" t="s">
        <v>6</v>
      </c>
      <c r="D3" s="327" t="s">
        <v>7</v>
      </c>
      <c r="E3" s="327" t="s">
        <v>8</v>
      </c>
      <c r="F3" s="327" t="s">
        <v>9</v>
      </c>
      <c r="G3" s="328" t="s">
        <v>10</v>
      </c>
      <c r="H3" s="329" t="s">
        <v>11</v>
      </c>
      <c r="I3" s="330" t="s">
        <v>12</v>
      </c>
      <c r="J3" s="477" t="s">
        <v>13</v>
      </c>
      <c r="K3" s="478"/>
      <c r="L3" s="479" t="s">
        <v>14</v>
      </c>
      <c r="M3" s="479"/>
      <c r="N3" s="480"/>
      <c r="O3" s="480"/>
      <c r="P3" s="479"/>
      <c r="Q3" s="479" t="s">
        <v>15</v>
      </c>
      <c r="R3" s="479"/>
      <c r="S3" s="480"/>
      <c r="T3" s="480"/>
      <c r="U3" s="480"/>
      <c r="V3" s="331" t="s">
        <v>16</v>
      </c>
      <c r="W3" s="332"/>
      <c r="X3" s="333" t="s">
        <v>17</v>
      </c>
      <c r="Y3" s="334" t="s">
        <v>17</v>
      </c>
    </row>
    <row r="4" spans="1:25" x14ac:dyDescent="0.25">
      <c r="B4" s="75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83" t="s">
        <v>30</v>
      </c>
    </row>
    <row r="5" spans="1:25" s="8" customFormat="1" ht="19.8" customHeight="1" x14ac:dyDescent="0.3">
      <c r="B5" s="335" t="s">
        <v>31</v>
      </c>
      <c r="C5" s="84">
        <v>1100251012015</v>
      </c>
      <c r="D5" s="336" t="s">
        <v>89</v>
      </c>
      <c r="E5" s="85">
        <v>7120</v>
      </c>
      <c r="F5" s="337" t="s">
        <v>90</v>
      </c>
      <c r="G5" s="86" t="s">
        <v>32</v>
      </c>
      <c r="H5" s="87">
        <v>1</v>
      </c>
      <c r="I5" s="88">
        <v>60</v>
      </c>
      <c r="J5" s="89">
        <v>43466</v>
      </c>
      <c r="K5" s="90">
        <v>44926</v>
      </c>
      <c r="L5" s="338"/>
      <c r="M5" s="91"/>
      <c r="N5" s="91">
        <v>2</v>
      </c>
      <c r="O5" s="92">
        <v>2.2000000000000002</v>
      </c>
      <c r="P5" s="207" t="s">
        <v>91</v>
      </c>
      <c r="Q5" s="93"/>
      <c r="R5" s="87"/>
      <c r="S5" s="87">
        <v>1690</v>
      </c>
      <c r="T5" s="87">
        <v>1690</v>
      </c>
      <c r="U5" s="87">
        <v>1690</v>
      </c>
      <c r="V5" s="87"/>
      <c r="W5" s="87">
        <v>26</v>
      </c>
      <c r="X5" s="86" t="s">
        <v>33</v>
      </c>
      <c r="Y5" s="339"/>
    </row>
    <row r="6" spans="1:25" s="9" customFormat="1" ht="18" customHeight="1" x14ac:dyDescent="0.3">
      <c r="B6" s="335"/>
      <c r="C6" s="84">
        <v>1002535011998</v>
      </c>
      <c r="D6" s="340" t="s">
        <v>92</v>
      </c>
      <c r="E6" s="94">
        <v>8811</v>
      </c>
      <c r="F6" s="95" t="s">
        <v>93</v>
      </c>
      <c r="G6" s="86" t="s">
        <v>33</v>
      </c>
      <c r="H6" s="87">
        <v>5</v>
      </c>
      <c r="I6" s="88">
        <v>504</v>
      </c>
      <c r="J6" s="89">
        <v>43466</v>
      </c>
      <c r="K6" s="90">
        <v>44196</v>
      </c>
      <c r="L6" s="92"/>
      <c r="M6" s="92"/>
      <c r="N6" s="92">
        <v>4.0999999999999996</v>
      </c>
      <c r="O6" s="92">
        <v>3</v>
      </c>
      <c r="P6" s="91"/>
      <c r="Q6" s="87"/>
      <c r="R6" s="87"/>
      <c r="S6" s="87">
        <v>1680</v>
      </c>
      <c r="T6" s="87">
        <v>1680</v>
      </c>
      <c r="U6" s="87"/>
      <c r="V6" s="87">
        <v>30</v>
      </c>
      <c r="W6" s="96"/>
      <c r="X6" s="97"/>
      <c r="Y6" s="341"/>
    </row>
    <row r="7" spans="1:25" s="9" customFormat="1" ht="18" customHeight="1" x14ac:dyDescent="0.3">
      <c r="B7" s="335"/>
      <c r="C7" s="84">
        <v>1003561012010</v>
      </c>
      <c r="D7" s="98" t="s">
        <v>94</v>
      </c>
      <c r="E7" s="94">
        <v>2573</v>
      </c>
      <c r="F7" s="95" t="s">
        <v>95</v>
      </c>
      <c r="G7" s="86" t="s">
        <v>32</v>
      </c>
      <c r="H7" s="87">
        <v>1</v>
      </c>
      <c r="I7" s="88">
        <v>182</v>
      </c>
      <c r="J7" s="89">
        <v>43101</v>
      </c>
      <c r="K7" s="90">
        <v>44196</v>
      </c>
      <c r="L7" s="92"/>
      <c r="M7" s="92">
        <v>1.9</v>
      </c>
      <c r="N7" s="92">
        <v>2</v>
      </c>
      <c r="O7" s="92">
        <v>2</v>
      </c>
      <c r="P7" s="91"/>
      <c r="Q7" s="87"/>
      <c r="R7" s="87">
        <v>1696</v>
      </c>
      <c r="S7" s="87">
        <v>1696</v>
      </c>
      <c r="T7" s="87">
        <v>1696</v>
      </c>
      <c r="U7" s="87"/>
      <c r="V7" s="96">
        <v>30</v>
      </c>
      <c r="W7" s="87"/>
      <c r="X7" s="97"/>
      <c r="Y7" s="341" t="s">
        <v>33</v>
      </c>
    </row>
    <row r="8" spans="1:25" s="8" customFormat="1" ht="18" hidden="1" customHeight="1" x14ac:dyDescent="0.3">
      <c r="B8" s="335"/>
      <c r="C8" s="84"/>
      <c r="D8" s="342"/>
      <c r="E8" s="94"/>
      <c r="F8" s="95"/>
      <c r="G8" s="86"/>
      <c r="H8" s="87"/>
      <c r="I8" s="88"/>
      <c r="J8" s="89"/>
      <c r="K8" s="90"/>
      <c r="L8" s="97"/>
      <c r="M8" s="92"/>
      <c r="N8" s="92"/>
      <c r="O8" s="92"/>
      <c r="P8" s="92"/>
      <c r="Q8" s="87"/>
      <c r="R8" s="87"/>
      <c r="S8" s="87"/>
      <c r="T8" s="87"/>
      <c r="U8" s="87"/>
      <c r="V8" s="87"/>
      <c r="W8" s="87"/>
      <c r="X8" s="86"/>
      <c r="Y8" s="339"/>
    </row>
    <row r="9" spans="1:25" s="8" customFormat="1" ht="18" hidden="1" customHeight="1" x14ac:dyDescent="0.3">
      <c r="B9" s="335"/>
      <c r="C9" s="84"/>
      <c r="D9" s="342"/>
      <c r="E9" s="94"/>
      <c r="F9" s="95"/>
      <c r="G9" s="86"/>
      <c r="H9" s="87"/>
      <c r="I9" s="88"/>
      <c r="J9" s="89"/>
      <c r="K9" s="90"/>
      <c r="L9" s="92"/>
      <c r="M9" s="92"/>
      <c r="N9" s="92"/>
      <c r="O9" s="91"/>
      <c r="P9" s="92"/>
      <c r="Q9" s="87"/>
      <c r="R9" s="87"/>
      <c r="S9" s="87"/>
      <c r="T9" s="87"/>
      <c r="U9" s="87"/>
      <c r="V9" s="87"/>
      <c r="W9" s="87"/>
      <c r="X9" s="86"/>
      <c r="Y9" s="339"/>
    </row>
    <row r="10" spans="1:25" s="8" customFormat="1" ht="19.95" hidden="1" customHeight="1" x14ac:dyDescent="0.3">
      <c r="B10" s="343"/>
      <c r="C10" s="84"/>
      <c r="D10" s="342"/>
      <c r="E10" s="94"/>
      <c r="F10" s="95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339"/>
    </row>
    <row r="11" spans="1:25" s="8" customFormat="1" ht="10.199999999999999" hidden="1" x14ac:dyDescent="0.3">
      <c r="B11" s="343"/>
      <c r="C11" s="84"/>
      <c r="D11" s="344"/>
      <c r="E11" s="94"/>
      <c r="F11" s="95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339"/>
    </row>
    <row r="12" spans="1:25" s="8" customFormat="1" ht="10.199999999999999" hidden="1" x14ac:dyDescent="0.3">
      <c r="B12" s="343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339"/>
    </row>
    <row r="13" spans="1:25" s="8" customFormat="1" ht="10.199999999999999" hidden="1" x14ac:dyDescent="0.3">
      <c r="B13" s="343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339"/>
    </row>
    <row r="14" spans="1:25" s="8" customFormat="1" ht="10.199999999999999" hidden="1" x14ac:dyDescent="0.3">
      <c r="B14" s="343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339"/>
    </row>
    <row r="15" spans="1:25" s="8" customFormat="1" ht="10.199999999999999" hidden="1" x14ac:dyDescent="0.3">
      <c r="B15" s="343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339"/>
    </row>
    <row r="16" spans="1:25" s="8" customFormat="1" ht="10.199999999999999" hidden="1" x14ac:dyDescent="0.3">
      <c r="B16" s="343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339"/>
    </row>
    <row r="17" spans="1:25" s="8" customFormat="1" ht="10.199999999999999" hidden="1" x14ac:dyDescent="0.3">
      <c r="B17" s="343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339"/>
    </row>
    <row r="18" spans="1:25" s="8" customFormat="1" ht="10.199999999999999" hidden="1" x14ac:dyDescent="0.3">
      <c r="B18" s="343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339"/>
    </row>
    <row r="19" spans="1:25" s="8" customFormat="1" ht="10.8" thickBot="1" x14ac:dyDescent="0.35">
      <c r="A19" s="11"/>
      <c r="B19" s="343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339"/>
    </row>
    <row r="20" spans="1:25" s="8" customFormat="1" ht="18" customHeight="1" x14ac:dyDescent="0.3">
      <c r="B20" s="346" t="s">
        <v>34</v>
      </c>
      <c r="C20" s="347">
        <v>20002342012004</v>
      </c>
      <c r="D20" s="348" t="s">
        <v>96</v>
      </c>
      <c r="E20" s="349">
        <v>4931</v>
      </c>
      <c r="F20" s="350" t="s">
        <v>50</v>
      </c>
      <c r="G20" s="141" t="s">
        <v>32</v>
      </c>
      <c r="H20" s="142">
        <v>1</v>
      </c>
      <c r="I20" s="143">
        <v>22</v>
      </c>
      <c r="J20" s="144">
        <v>43101</v>
      </c>
      <c r="K20" s="144">
        <v>45291</v>
      </c>
      <c r="L20" s="145"/>
      <c r="M20" s="146">
        <v>1.1000000000000001</v>
      </c>
      <c r="N20" s="145">
        <v>1</v>
      </c>
      <c r="O20" s="147">
        <v>1.2</v>
      </c>
      <c r="P20" s="147" t="s">
        <v>97</v>
      </c>
      <c r="Q20" s="148"/>
      <c r="R20" s="142">
        <v>1792</v>
      </c>
      <c r="S20" s="142">
        <v>1792</v>
      </c>
      <c r="T20" s="142">
        <v>1792</v>
      </c>
      <c r="U20" s="142">
        <v>1792</v>
      </c>
      <c r="V20" s="142">
        <v>31</v>
      </c>
      <c r="W20" s="142"/>
      <c r="X20" s="141" t="s">
        <v>33</v>
      </c>
      <c r="Y20" s="351"/>
    </row>
    <row r="21" spans="1:25" s="12" customFormat="1" ht="18" customHeight="1" x14ac:dyDescent="0.3">
      <c r="B21" s="352"/>
      <c r="C21" s="149">
        <v>20100111012013</v>
      </c>
      <c r="D21" s="353" t="s">
        <v>98</v>
      </c>
      <c r="E21" s="150">
        <v>2822</v>
      </c>
      <c r="F21" s="151" t="s">
        <v>99</v>
      </c>
      <c r="G21" s="152" t="s">
        <v>32</v>
      </c>
      <c r="H21" s="152">
        <v>1</v>
      </c>
      <c r="I21" s="153">
        <v>78</v>
      </c>
      <c r="J21" s="154">
        <v>43101</v>
      </c>
      <c r="K21" s="154">
        <v>43830</v>
      </c>
      <c r="L21" s="155"/>
      <c r="M21" s="155">
        <v>1.6</v>
      </c>
      <c r="N21" s="155">
        <v>2</v>
      </c>
      <c r="O21" s="155"/>
      <c r="P21" s="155"/>
      <c r="Q21" s="156"/>
      <c r="R21" s="156">
        <v>1722</v>
      </c>
      <c r="S21" s="156">
        <v>1722</v>
      </c>
      <c r="T21" s="156"/>
      <c r="U21" s="156"/>
      <c r="V21" s="156"/>
      <c r="W21" s="156">
        <v>22</v>
      </c>
      <c r="X21" s="152"/>
      <c r="Y21" s="354"/>
    </row>
    <row r="22" spans="1:25" s="13" customFormat="1" ht="18" customHeight="1" x14ac:dyDescent="0.3">
      <c r="B22" s="355"/>
      <c r="C22" s="149">
        <v>20104032012019</v>
      </c>
      <c r="D22" s="353" t="s">
        <v>100</v>
      </c>
      <c r="E22" s="356">
        <v>8622</v>
      </c>
      <c r="F22" s="151" t="s">
        <v>101</v>
      </c>
      <c r="G22" s="152" t="s">
        <v>32</v>
      </c>
      <c r="H22" s="152">
        <v>1</v>
      </c>
      <c r="I22" s="153">
        <v>64</v>
      </c>
      <c r="J22" s="154">
        <v>42736</v>
      </c>
      <c r="K22" s="154">
        <v>44196</v>
      </c>
      <c r="L22" s="155">
        <v>1.3</v>
      </c>
      <c r="M22" s="155">
        <v>1.2</v>
      </c>
      <c r="N22" s="157">
        <v>1.6</v>
      </c>
      <c r="O22" s="157">
        <v>1.7</v>
      </c>
      <c r="P22" s="155"/>
      <c r="Q22" s="156">
        <v>1668</v>
      </c>
      <c r="R22" s="156">
        <v>1668</v>
      </c>
      <c r="S22" s="156">
        <v>1656</v>
      </c>
      <c r="T22" s="156">
        <v>1642</v>
      </c>
      <c r="U22" s="156"/>
      <c r="V22" s="156">
        <v>30</v>
      </c>
      <c r="W22" s="156">
        <v>26</v>
      </c>
      <c r="X22" s="152"/>
      <c r="Y22" s="354"/>
    </row>
    <row r="23" spans="1:25" s="13" customFormat="1" ht="18" customHeight="1" x14ac:dyDescent="0.3">
      <c r="B23" s="355"/>
      <c r="C23" s="149">
        <v>20100511012014</v>
      </c>
      <c r="D23" s="353" t="s">
        <v>102</v>
      </c>
      <c r="E23" s="356">
        <v>2822</v>
      </c>
      <c r="F23" s="151" t="s">
        <v>99</v>
      </c>
      <c r="G23" s="152" t="s">
        <v>32</v>
      </c>
      <c r="H23" s="152">
        <v>1</v>
      </c>
      <c r="I23" s="158">
        <v>161</v>
      </c>
      <c r="J23" s="154">
        <v>43101</v>
      </c>
      <c r="K23" s="154">
        <v>43465</v>
      </c>
      <c r="L23" s="155"/>
      <c r="M23" s="155">
        <v>2</v>
      </c>
      <c r="N23" s="159"/>
      <c r="O23" s="155"/>
      <c r="P23" s="155"/>
      <c r="Q23" s="156"/>
      <c r="R23" s="156">
        <v>1668</v>
      </c>
      <c r="S23" s="156"/>
      <c r="T23" s="156"/>
      <c r="U23" s="156"/>
      <c r="V23" s="156">
        <v>30</v>
      </c>
      <c r="W23" s="156">
        <v>26</v>
      </c>
      <c r="X23" s="152"/>
      <c r="Y23" s="354"/>
    </row>
    <row r="24" spans="1:25" s="13" customFormat="1" ht="18" hidden="1" customHeight="1" x14ac:dyDescent="0.3">
      <c r="B24" s="355"/>
      <c r="C24" s="149"/>
      <c r="D24" s="160"/>
      <c r="E24" s="161"/>
      <c r="F24" s="151"/>
      <c r="G24" s="152"/>
      <c r="H24" s="152"/>
      <c r="I24" s="153"/>
      <c r="J24" s="154"/>
      <c r="K24" s="154"/>
      <c r="L24" s="155"/>
      <c r="M24" s="155"/>
      <c r="N24" s="155"/>
      <c r="O24" s="157"/>
      <c r="P24" s="155"/>
      <c r="Q24" s="156"/>
      <c r="R24" s="156"/>
      <c r="S24" s="156"/>
      <c r="T24" s="156"/>
      <c r="U24" s="156"/>
      <c r="V24" s="156"/>
      <c r="W24" s="156"/>
      <c r="X24" s="152"/>
      <c r="Y24" s="354"/>
    </row>
    <row r="25" spans="1:25" s="13" customFormat="1" ht="22.2" hidden="1" customHeight="1" x14ac:dyDescent="0.3">
      <c r="B25" s="355"/>
      <c r="C25" s="149"/>
      <c r="D25" s="160"/>
      <c r="E25" s="161"/>
      <c r="F25" s="151"/>
      <c r="G25" s="152"/>
      <c r="H25" s="152"/>
      <c r="I25" s="153"/>
      <c r="J25" s="154"/>
      <c r="K25" s="154"/>
      <c r="L25" s="155"/>
      <c r="M25" s="155"/>
      <c r="N25" s="155"/>
      <c r="O25" s="155"/>
      <c r="P25" s="155"/>
      <c r="Q25" s="156"/>
      <c r="R25" s="156"/>
      <c r="S25" s="156"/>
      <c r="T25" s="156"/>
      <c r="U25" s="156"/>
      <c r="V25" s="156"/>
      <c r="W25" s="156"/>
      <c r="X25" s="152"/>
      <c r="Y25" s="354"/>
    </row>
    <row r="26" spans="1:25" s="13" customFormat="1" ht="18" hidden="1" customHeight="1" x14ac:dyDescent="0.3">
      <c r="B26" s="355"/>
      <c r="C26" s="149"/>
      <c r="D26" s="160"/>
      <c r="E26" s="161"/>
      <c r="F26" s="151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354"/>
    </row>
    <row r="27" spans="1:25" s="13" customFormat="1" ht="18" hidden="1" customHeight="1" x14ac:dyDescent="0.3">
      <c r="B27" s="355"/>
      <c r="C27" s="149"/>
      <c r="D27" s="160"/>
      <c r="E27" s="161"/>
      <c r="F27" s="151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354"/>
    </row>
    <row r="28" spans="1:25" s="13" customFormat="1" ht="18" hidden="1" customHeight="1" x14ac:dyDescent="0.3">
      <c r="B28" s="355"/>
      <c r="C28" s="149"/>
      <c r="D28" s="160"/>
      <c r="E28" s="161"/>
      <c r="F28" s="151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354"/>
    </row>
    <row r="29" spans="1:25" s="13" customFormat="1" ht="18" hidden="1" customHeight="1" x14ac:dyDescent="0.3">
      <c r="B29" s="355"/>
      <c r="C29" s="149"/>
      <c r="D29" s="160"/>
      <c r="E29" s="161"/>
      <c r="F29" s="151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354"/>
    </row>
    <row r="30" spans="1:25" s="13" customFormat="1" ht="10.199999999999999" hidden="1" x14ac:dyDescent="0.3">
      <c r="B30" s="355"/>
      <c r="C30" s="149"/>
      <c r="D30" s="160"/>
      <c r="E30" s="161"/>
      <c r="F30" s="151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354"/>
    </row>
    <row r="31" spans="1:25" s="13" customFormat="1" ht="10.199999999999999" hidden="1" x14ac:dyDescent="0.3">
      <c r="B31" s="355"/>
      <c r="C31" s="149"/>
      <c r="D31" s="160"/>
      <c r="E31" s="161"/>
      <c r="F31" s="151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354"/>
    </row>
    <row r="32" spans="1:25" s="13" customFormat="1" ht="10.199999999999999" hidden="1" x14ac:dyDescent="0.3">
      <c r="B32" s="355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354"/>
    </row>
    <row r="33" spans="2:25" s="10" customFormat="1" ht="10.199999999999999" hidden="1" x14ac:dyDescent="0.3">
      <c r="B33" s="357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354"/>
    </row>
    <row r="34" spans="2:25" s="10" customFormat="1" ht="10.199999999999999" hidden="1" x14ac:dyDescent="0.3">
      <c r="B34" s="357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354"/>
    </row>
    <row r="35" spans="2:25" s="14" customFormat="1" ht="10.199999999999999" hidden="1" x14ac:dyDescent="0.3">
      <c r="B35" s="357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354"/>
    </row>
    <row r="36" spans="2:25" s="8" customFormat="1" ht="10.199999999999999" hidden="1" x14ac:dyDescent="0.3">
      <c r="B36" s="358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354"/>
    </row>
    <row r="37" spans="2:25" s="8" customFormat="1" ht="10.199999999999999" hidden="1" x14ac:dyDescent="0.3">
      <c r="B37" s="358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354"/>
    </row>
    <row r="38" spans="2:25" s="8" customFormat="1" ht="10.199999999999999" hidden="1" x14ac:dyDescent="0.3">
      <c r="B38" s="358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354"/>
    </row>
    <row r="39" spans="2:25" s="8" customFormat="1" ht="10.199999999999999" hidden="1" x14ac:dyDescent="0.3">
      <c r="B39" s="358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354"/>
    </row>
    <row r="40" spans="2:25" s="9" customFormat="1" ht="10.199999999999999" x14ac:dyDescent="0.3">
      <c r="B40" s="359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360"/>
    </row>
    <row r="41" spans="2:25" s="8" customFormat="1" ht="18" customHeight="1" x14ac:dyDescent="0.3">
      <c r="B41" s="361" t="s">
        <v>35</v>
      </c>
      <c r="C41" s="362">
        <v>48101872012019</v>
      </c>
      <c r="D41" s="363" t="s">
        <v>103</v>
      </c>
      <c r="E41" s="364">
        <v>3811</v>
      </c>
      <c r="F41" s="365" t="s">
        <v>104</v>
      </c>
      <c r="G41" s="104" t="s">
        <v>32</v>
      </c>
      <c r="H41" s="121">
        <v>1</v>
      </c>
      <c r="I41" s="106">
        <v>20</v>
      </c>
      <c r="J41" s="122">
        <v>43466</v>
      </c>
      <c r="K41" s="123">
        <v>46022</v>
      </c>
      <c r="L41" s="124"/>
      <c r="M41" s="107"/>
      <c r="N41" s="107">
        <v>0</v>
      </c>
      <c r="O41" s="107">
        <v>4.2</v>
      </c>
      <c r="P41" s="108">
        <v>0</v>
      </c>
      <c r="Q41" s="105"/>
      <c r="R41" s="105"/>
      <c r="S41" s="105">
        <v>1592</v>
      </c>
      <c r="T41" s="105">
        <v>1592</v>
      </c>
      <c r="U41" s="105">
        <v>1592</v>
      </c>
      <c r="V41" s="105"/>
      <c r="W41" s="105">
        <v>30</v>
      </c>
      <c r="X41" s="104" t="s">
        <v>33</v>
      </c>
      <c r="Y41" s="366" t="s">
        <v>33</v>
      </c>
    </row>
    <row r="42" spans="2:25" s="8" customFormat="1" ht="18" customHeight="1" x14ac:dyDescent="0.3">
      <c r="B42" s="367"/>
      <c r="C42" s="109">
        <v>48002325011981</v>
      </c>
      <c r="D42" s="368" t="s">
        <v>105</v>
      </c>
      <c r="E42" s="369">
        <v>4941</v>
      </c>
      <c r="F42" s="112" t="s">
        <v>106</v>
      </c>
      <c r="G42" s="113" t="s">
        <v>33</v>
      </c>
      <c r="H42" s="125">
        <v>1104</v>
      </c>
      <c r="I42" s="117">
        <v>5301</v>
      </c>
      <c r="J42" s="126">
        <v>42736</v>
      </c>
      <c r="K42" s="127">
        <v>44196</v>
      </c>
      <c r="L42" s="128">
        <v>1.6</v>
      </c>
      <c r="M42" s="115">
        <v>1.1000000000000001</v>
      </c>
      <c r="N42" s="115">
        <v>2</v>
      </c>
      <c r="O42" s="115">
        <v>2</v>
      </c>
      <c r="P42" s="115"/>
      <c r="Q42" s="116">
        <v>1724</v>
      </c>
      <c r="R42" s="116">
        <v>1724</v>
      </c>
      <c r="S42" s="116">
        <v>1724</v>
      </c>
      <c r="T42" s="116">
        <v>1724</v>
      </c>
      <c r="U42" s="116"/>
      <c r="V42" s="116"/>
      <c r="W42" s="116">
        <v>22</v>
      </c>
      <c r="X42" s="113"/>
      <c r="Y42" s="370"/>
    </row>
    <row r="43" spans="2:25" s="8" customFormat="1" ht="18" customHeight="1" x14ac:dyDescent="0.3">
      <c r="B43" s="367"/>
      <c r="C43" s="109">
        <v>48100932012014</v>
      </c>
      <c r="D43" s="368" t="s">
        <v>107</v>
      </c>
      <c r="E43" s="369">
        <v>2219</v>
      </c>
      <c r="F43" s="112" t="s">
        <v>108</v>
      </c>
      <c r="G43" s="113" t="s">
        <v>32</v>
      </c>
      <c r="H43" s="125">
        <v>1</v>
      </c>
      <c r="I43" s="117">
        <v>60</v>
      </c>
      <c r="J43" s="126">
        <v>43101</v>
      </c>
      <c r="K43" s="127">
        <v>44561</v>
      </c>
      <c r="L43" s="371"/>
      <c r="M43" s="372">
        <v>2.5</v>
      </c>
      <c r="N43" s="115">
        <v>1.7</v>
      </c>
      <c r="O43" s="115">
        <v>1.3</v>
      </c>
      <c r="P43" s="115" t="s">
        <v>48</v>
      </c>
      <c r="Q43" s="129"/>
      <c r="R43" s="129">
        <v>1752</v>
      </c>
      <c r="S43" s="129">
        <v>1752</v>
      </c>
      <c r="T43" s="116">
        <v>1752</v>
      </c>
      <c r="U43" s="116">
        <v>1752</v>
      </c>
      <c r="V43" s="116">
        <v>30</v>
      </c>
      <c r="W43" s="116"/>
      <c r="X43" s="113"/>
      <c r="Y43" s="370"/>
    </row>
    <row r="44" spans="2:25" s="8" customFormat="1" ht="18" customHeight="1" x14ac:dyDescent="0.3">
      <c r="B44" s="367"/>
      <c r="C44" s="109">
        <v>48101851012019</v>
      </c>
      <c r="D44" s="368" t="s">
        <v>109</v>
      </c>
      <c r="E44" s="130">
        <v>8121</v>
      </c>
      <c r="F44" s="112" t="s">
        <v>110</v>
      </c>
      <c r="G44" s="113" t="s">
        <v>32</v>
      </c>
      <c r="H44" s="125">
        <v>1</v>
      </c>
      <c r="I44" s="117">
        <v>180</v>
      </c>
      <c r="J44" s="126">
        <v>43101</v>
      </c>
      <c r="K44" s="127">
        <v>44561</v>
      </c>
      <c r="L44" s="119"/>
      <c r="M44" s="115">
        <v>1.2</v>
      </c>
      <c r="N44" s="115">
        <v>1.2</v>
      </c>
      <c r="O44" s="115">
        <v>1.8</v>
      </c>
      <c r="P44" s="115">
        <v>2.34</v>
      </c>
      <c r="Q44" s="116"/>
      <c r="R44" s="116">
        <v>1592</v>
      </c>
      <c r="S44" s="116">
        <v>1592</v>
      </c>
      <c r="T44" s="116">
        <v>1592</v>
      </c>
      <c r="U44" s="116">
        <v>1592</v>
      </c>
      <c r="V44" s="116">
        <v>31</v>
      </c>
      <c r="W44" s="116"/>
      <c r="X44" s="113"/>
      <c r="Y44" s="370"/>
    </row>
    <row r="45" spans="2:25" s="8" customFormat="1" ht="18" customHeight="1" x14ac:dyDescent="0.3">
      <c r="B45" s="367"/>
      <c r="C45" s="109">
        <v>48101862012019</v>
      </c>
      <c r="D45" s="368" t="s">
        <v>111</v>
      </c>
      <c r="E45" s="130">
        <v>4399</v>
      </c>
      <c r="F45" s="112" t="s">
        <v>112</v>
      </c>
      <c r="G45" s="113" t="s">
        <v>32</v>
      </c>
      <c r="H45" s="125">
        <v>1</v>
      </c>
      <c r="I45" s="117">
        <v>47</v>
      </c>
      <c r="J45" s="126">
        <v>43101</v>
      </c>
      <c r="K45" s="127">
        <v>44926</v>
      </c>
      <c r="L45" s="115"/>
      <c r="M45" s="115">
        <v>0</v>
      </c>
      <c r="N45" s="115"/>
      <c r="O45" s="115"/>
      <c r="P45" s="115"/>
      <c r="Q45" s="131"/>
      <c r="R45" s="116">
        <v>1712</v>
      </c>
      <c r="S45" s="116">
        <v>1704</v>
      </c>
      <c r="T45" s="116">
        <v>1704</v>
      </c>
      <c r="U45" s="116">
        <v>1704</v>
      </c>
      <c r="V45" s="116">
        <v>30</v>
      </c>
      <c r="W45" s="116"/>
      <c r="X45" s="113"/>
      <c r="Y45" s="370"/>
    </row>
    <row r="46" spans="2:25" s="8" customFormat="1" ht="18" customHeight="1" x14ac:dyDescent="0.3">
      <c r="B46" s="367"/>
      <c r="C46" s="109">
        <v>48000685011981</v>
      </c>
      <c r="D46" s="368" t="s">
        <v>113</v>
      </c>
      <c r="E46" s="373">
        <v>1022</v>
      </c>
      <c r="F46" s="112" t="s">
        <v>114</v>
      </c>
      <c r="G46" s="113" t="s">
        <v>33</v>
      </c>
      <c r="H46" s="125">
        <v>30</v>
      </c>
      <c r="I46" s="117">
        <v>568</v>
      </c>
      <c r="J46" s="126">
        <v>43101</v>
      </c>
      <c r="K46" s="127">
        <v>44196</v>
      </c>
      <c r="L46" s="115"/>
      <c r="M46" s="115">
        <v>1.35</v>
      </c>
      <c r="N46" s="115">
        <v>1.45</v>
      </c>
      <c r="O46" s="115">
        <v>1.05</v>
      </c>
      <c r="P46" s="115"/>
      <c r="Q46" s="116"/>
      <c r="R46" s="116">
        <v>1722</v>
      </c>
      <c r="S46" s="116">
        <v>1722</v>
      </c>
      <c r="T46" s="116">
        <v>1722</v>
      </c>
      <c r="U46" s="116"/>
      <c r="V46" s="116">
        <v>30</v>
      </c>
      <c r="W46" s="116">
        <v>26</v>
      </c>
      <c r="X46" s="113"/>
      <c r="Y46" s="370" t="s">
        <v>33</v>
      </c>
    </row>
    <row r="47" spans="2:25" s="8" customFormat="1" ht="18" customHeight="1" x14ac:dyDescent="0.3">
      <c r="B47" s="367"/>
      <c r="C47" s="109">
        <v>48000052011981</v>
      </c>
      <c r="D47" s="368" t="s">
        <v>115</v>
      </c>
      <c r="E47" s="130">
        <v>2892</v>
      </c>
      <c r="F47" s="112" t="s">
        <v>116</v>
      </c>
      <c r="G47" s="113" t="s">
        <v>32</v>
      </c>
      <c r="H47" s="125">
        <v>1</v>
      </c>
      <c r="I47" s="117">
        <v>24</v>
      </c>
      <c r="J47" s="126">
        <v>43405</v>
      </c>
      <c r="K47" s="127">
        <v>44926</v>
      </c>
      <c r="L47" s="119"/>
      <c r="M47" s="119"/>
      <c r="N47" s="115">
        <v>2.75</v>
      </c>
      <c r="O47" s="115">
        <v>0.9</v>
      </c>
      <c r="P47" s="115" t="s">
        <v>117</v>
      </c>
      <c r="Q47" s="116"/>
      <c r="R47" s="116">
        <v>1758</v>
      </c>
      <c r="S47" s="116">
        <v>1758</v>
      </c>
      <c r="T47" s="116">
        <v>1751</v>
      </c>
      <c r="U47" s="116">
        <v>1751</v>
      </c>
      <c r="V47" s="116">
        <v>30</v>
      </c>
      <c r="W47" s="116"/>
      <c r="X47" s="113"/>
      <c r="Y47" s="370" t="s">
        <v>33</v>
      </c>
    </row>
    <row r="48" spans="2:25" s="8" customFormat="1" ht="18" customHeight="1" x14ac:dyDescent="0.3">
      <c r="B48" s="367"/>
      <c r="C48" s="109">
        <v>48002172011981</v>
      </c>
      <c r="D48" s="368" t="s">
        <v>118</v>
      </c>
      <c r="E48" s="130">
        <v>2452</v>
      </c>
      <c r="F48" s="112" t="s">
        <v>119</v>
      </c>
      <c r="G48" s="113" t="s">
        <v>32</v>
      </c>
      <c r="H48" s="125">
        <v>1</v>
      </c>
      <c r="I48" s="117">
        <v>50</v>
      </c>
      <c r="J48" s="126">
        <v>42736</v>
      </c>
      <c r="K48" s="127">
        <v>43830</v>
      </c>
      <c r="L48" s="119">
        <v>1.6</v>
      </c>
      <c r="M48" s="115">
        <v>1.1000000000000001</v>
      </c>
      <c r="N48" s="115">
        <v>1.2</v>
      </c>
      <c r="O48" s="115"/>
      <c r="P48" s="115"/>
      <c r="Q48" s="116">
        <v>1672</v>
      </c>
      <c r="R48" s="116">
        <v>1672</v>
      </c>
      <c r="S48" s="116">
        <v>1672</v>
      </c>
      <c r="T48" s="116"/>
      <c r="U48" s="116"/>
      <c r="V48" s="116">
        <v>30</v>
      </c>
      <c r="W48" s="116"/>
      <c r="X48" s="113"/>
      <c r="Y48" s="370" t="s">
        <v>33</v>
      </c>
    </row>
    <row r="49" spans="2:25" s="8" customFormat="1" ht="18" hidden="1" customHeight="1" x14ac:dyDescent="0.3">
      <c r="B49" s="367"/>
      <c r="C49" s="109"/>
      <c r="D49" s="368"/>
      <c r="E49" s="130"/>
      <c r="F49" s="112"/>
      <c r="G49" s="113"/>
      <c r="H49" s="125"/>
      <c r="I49" s="117"/>
      <c r="J49" s="126"/>
      <c r="K49" s="127"/>
      <c r="L49" s="115"/>
      <c r="M49" s="115"/>
      <c r="N49" s="115"/>
      <c r="O49" s="115"/>
      <c r="P49" s="115"/>
      <c r="Q49" s="116"/>
      <c r="R49" s="116"/>
      <c r="S49" s="116"/>
      <c r="T49" s="116"/>
      <c r="U49" s="116"/>
      <c r="V49" s="116"/>
      <c r="W49" s="116"/>
      <c r="X49" s="113"/>
      <c r="Y49" s="370"/>
    </row>
    <row r="50" spans="2:25" s="8" customFormat="1" ht="18" hidden="1" customHeight="1" x14ac:dyDescent="0.3">
      <c r="B50" s="367"/>
      <c r="C50" s="109"/>
      <c r="D50" s="368"/>
      <c r="E50" s="130"/>
      <c r="F50" s="112"/>
      <c r="G50" s="113"/>
      <c r="H50" s="125"/>
      <c r="I50" s="117"/>
      <c r="J50" s="126"/>
      <c r="K50" s="127"/>
      <c r="L50" s="119"/>
      <c r="M50" s="119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370"/>
    </row>
    <row r="51" spans="2:25" s="8" customFormat="1" ht="18" hidden="1" customHeight="1" x14ac:dyDescent="0.3">
      <c r="B51" s="367"/>
      <c r="C51" s="109"/>
      <c r="D51" s="368"/>
      <c r="E51" s="373"/>
      <c r="F51" s="112"/>
      <c r="G51" s="113"/>
      <c r="H51" s="125"/>
      <c r="I51" s="117"/>
      <c r="J51" s="126"/>
      <c r="K51" s="127"/>
      <c r="L51" s="119"/>
      <c r="M51" s="119"/>
      <c r="N51" s="119"/>
      <c r="O51" s="119"/>
      <c r="P51" s="374"/>
      <c r="Q51" s="131"/>
      <c r="R51" s="131"/>
      <c r="S51" s="131"/>
      <c r="T51" s="131"/>
      <c r="U51" s="131"/>
      <c r="V51" s="116"/>
      <c r="W51" s="116"/>
      <c r="X51" s="113"/>
      <c r="Y51" s="370"/>
    </row>
    <row r="52" spans="2:25" s="8" customFormat="1" ht="18" hidden="1" customHeight="1" x14ac:dyDescent="0.3">
      <c r="B52" s="367"/>
      <c r="C52" s="109"/>
      <c r="D52" s="110"/>
      <c r="E52" s="111"/>
      <c r="F52" s="112"/>
      <c r="G52" s="113"/>
      <c r="H52" s="125"/>
      <c r="I52" s="114"/>
      <c r="J52" s="126"/>
      <c r="K52" s="127"/>
      <c r="L52" s="119"/>
      <c r="M52" s="119"/>
      <c r="N52" s="119"/>
      <c r="O52" s="132"/>
      <c r="P52" s="132"/>
      <c r="Q52" s="133"/>
      <c r="R52" s="118"/>
      <c r="S52" s="131"/>
      <c r="T52" s="131"/>
      <c r="U52" s="131"/>
      <c r="V52" s="113"/>
      <c r="W52" s="113"/>
      <c r="X52" s="113"/>
      <c r="Y52" s="375"/>
    </row>
    <row r="53" spans="2:25" s="8" customFormat="1" ht="18" hidden="1" customHeight="1" x14ac:dyDescent="0.3">
      <c r="B53" s="367"/>
      <c r="C53" s="109"/>
      <c r="D53" s="110"/>
      <c r="E53" s="111"/>
      <c r="F53" s="112"/>
      <c r="G53" s="113"/>
      <c r="H53" s="125"/>
      <c r="I53" s="114"/>
      <c r="J53" s="126"/>
      <c r="K53" s="126"/>
      <c r="L53" s="119"/>
      <c r="M53" s="119"/>
      <c r="N53" s="119"/>
      <c r="O53" s="132"/>
      <c r="P53" s="119"/>
      <c r="Q53" s="133"/>
      <c r="R53" s="131"/>
      <c r="S53" s="131"/>
      <c r="T53" s="118"/>
      <c r="U53" s="113"/>
      <c r="V53" s="113"/>
      <c r="W53" s="113"/>
      <c r="X53" s="113"/>
      <c r="Y53" s="375"/>
    </row>
    <row r="54" spans="2:25" s="8" customFormat="1" ht="10.199999999999999" hidden="1" x14ac:dyDescent="0.3">
      <c r="B54" s="367"/>
      <c r="C54" s="109"/>
      <c r="D54" s="134"/>
      <c r="E54" s="111"/>
      <c r="F54" s="112"/>
      <c r="G54" s="113"/>
      <c r="H54" s="125"/>
      <c r="I54" s="114"/>
      <c r="J54" s="126"/>
      <c r="K54" s="126"/>
      <c r="L54" s="119"/>
      <c r="M54" s="119"/>
      <c r="N54" s="119"/>
      <c r="O54" s="132"/>
      <c r="P54" s="119"/>
      <c r="Q54" s="133"/>
      <c r="R54" s="116"/>
      <c r="S54" s="113"/>
      <c r="T54" s="118"/>
      <c r="U54" s="113"/>
      <c r="V54" s="113"/>
      <c r="W54" s="113"/>
      <c r="X54" s="113"/>
      <c r="Y54" s="375"/>
    </row>
    <row r="55" spans="2:25" s="8" customFormat="1" ht="10.199999999999999" hidden="1" x14ac:dyDescent="0.3">
      <c r="B55" s="367"/>
      <c r="C55" s="109"/>
      <c r="D55" s="134"/>
      <c r="E55" s="130"/>
      <c r="F55" s="112"/>
      <c r="G55" s="113"/>
      <c r="H55" s="125"/>
      <c r="I55" s="135"/>
      <c r="J55" s="126"/>
      <c r="K55" s="127"/>
      <c r="L55" s="112"/>
      <c r="M55" s="136"/>
      <c r="N55" s="136"/>
      <c r="O55" s="136"/>
      <c r="P55" s="136"/>
      <c r="Q55" s="116"/>
      <c r="R55" s="116"/>
      <c r="S55" s="116"/>
      <c r="T55" s="116"/>
      <c r="U55" s="116"/>
      <c r="V55" s="116"/>
      <c r="W55" s="116"/>
      <c r="X55" s="113"/>
      <c r="Y55" s="370"/>
    </row>
    <row r="56" spans="2:25" s="8" customFormat="1" ht="10.199999999999999" x14ac:dyDescent="0.3">
      <c r="B56" s="3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136"/>
      <c r="N56" s="136"/>
      <c r="O56" s="136"/>
      <c r="P56" s="136"/>
      <c r="Q56" s="137"/>
      <c r="R56" s="116"/>
      <c r="S56" s="116"/>
      <c r="T56" s="116"/>
      <c r="U56" s="116"/>
      <c r="V56" s="116"/>
      <c r="W56" s="116"/>
      <c r="X56" s="113"/>
      <c r="Y56" s="370"/>
    </row>
    <row r="57" spans="2:25" s="8" customFormat="1" ht="10.199999999999999" hidden="1" x14ac:dyDescent="0.3">
      <c r="B57" s="376"/>
      <c r="C57" s="377"/>
      <c r="D57" s="49"/>
      <c r="E57" s="378"/>
      <c r="F57" s="15"/>
      <c r="G57" s="17"/>
      <c r="H57" s="379"/>
      <c r="I57" s="380"/>
      <c r="J57" s="18"/>
      <c r="K57" s="381"/>
      <c r="L57" s="382"/>
      <c r="M57" s="383"/>
      <c r="N57" s="383"/>
      <c r="O57" s="383"/>
      <c r="P57" s="383"/>
      <c r="Q57" s="384"/>
      <c r="R57" s="47"/>
      <c r="S57" s="47"/>
      <c r="T57" s="47"/>
      <c r="U57" s="47"/>
      <c r="V57" s="47"/>
      <c r="W57" s="47"/>
      <c r="X57" s="17"/>
      <c r="Y57" s="385"/>
    </row>
    <row r="58" spans="2:25" s="8" customFormat="1" ht="10.199999999999999" hidden="1" x14ac:dyDescent="0.3">
      <c r="B58" s="376"/>
      <c r="C58" s="377"/>
      <c r="D58" s="49"/>
      <c r="E58" s="378"/>
      <c r="F58" s="15"/>
      <c r="G58" s="17"/>
      <c r="H58" s="379"/>
      <c r="I58" s="380"/>
      <c r="J58" s="18"/>
      <c r="K58" s="381"/>
      <c r="L58" s="15"/>
      <c r="M58" s="383"/>
      <c r="N58" s="383"/>
      <c r="O58" s="383"/>
      <c r="P58" s="383"/>
      <c r="Q58" s="386"/>
      <c r="R58" s="47"/>
      <c r="S58" s="47"/>
      <c r="T58" s="47"/>
      <c r="U58" s="47"/>
      <c r="V58" s="47"/>
      <c r="W58" s="47"/>
      <c r="X58" s="17"/>
      <c r="Y58" s="385"/>
    </row>
    <row r="59" spans="2:25" s="8" customFormat="1" ht="10.199999999999999" hidden="1" x14ac:dyDescent="0.3">
      <c r="B59" s="376"/>
      <c r="C59" s="377"/>
      <c r="D59" s="387"/>
      <c r="E59" s="378"/>
      <c r="F59" s="15"/>
      <c r="G59" s="17"/>
      <c r="H59" s="379"/>
      <c r="I59" s="380"/>
      <c r="J59" s="18"/>
      <c r="K59" s="381"/>
      <c r="L59" s="15"/>
      <c r="M59" s="383"/>
      <c r="N59" s="383"/>
      <c r="O59" s="383"/>
      <c r="P59" s="383"/>
      <c r="Q59" s="47"/>
      <c r="R59" s="47"/>
      <c r="S59" s="47"/>
      <c r="T59" s="47"/>
      <c r="U59" s="47"/>
      <c r="V59" s="47"/>
      <c r="W59" s="47"/>
      <c r="X59" s="17"/>
      <c r="Y59" s="385"/>
    </row>
    <row r="60" spans="2:25" s="8" customFormat="1" ht="10.199999999999999" hidden="1" x14ac:dyDescent="0.3">
      <c r="B60" s="376"/>
      <c r="C60" s="377"/>
      <c r="D60" s="50"/>
      <c r="E60" s="378"/>
      <c r="F60" s="15"/>
      <c r="G60" s="17"/>
      <c r="H60" s="379"/>
      <c r="I60" s="380"/>
      <c r="J60" s="18"/>
      <c r="K60" s="381"/>
      <c r="L60" s="388"/>
      <c r="M60" s="388"/>
      <c r="N60" s="20"/>
      <c r="O60" s="20"/>
      <c r="P60" s="389"/>
      <c r="Q60" s="47"/>
      <c r="R60" s="47"/>
      <c r="S60" s="47"/>
      <c r="T60" s="47"/>
      <c r="U60" s="47"/>
      <c r="V60" s="47"/>
      <c r="W60" s="47"/>
      <c r="X60" s="17"/>
      <c r="Y60" s="385"/>
    </row>
    <row r="61" spans="2:25" s="8" customFormat="1" ht="10.199999999999999" hidden="1" x14ac:dyDescent="0.3">
      <c r="B61" s="376"/>
      <c r="C61" s="377"/>
      <c r="D61" s="49"/>
      <c r="E61" s="378"/>
      <c r="F61" s="15"/>
      <c r="G61" s="17"/>
      <c r="H61" s="379"/>
      <c r="I61" s="380"/>
      <c r="J61" s="18"/>
      <c r="K61" s="381"/>
      <c r="L61" s="15"/>
      <c r="M61" s="388"/>
      <c r="N61" s="388"/>
      <c r="O61" s="389"/>
      <c r="P61" s="389"/>
      <c r="Q61" s="47"/>
      <c r="R61" s="47"/>
      <c r="S61" s="47"/>
      <c r="T61" s="47"/>
      <c r="U61" s="47"/>
      <c r="V61" s="47"/>
      <c r="W61" s="47"/>
      <c r="X61" s="17"/>
      <c r="Y61" s="385"/>
    </row>
    <row r="62" spans="2:25" s="8" customFormat="1" ht="10.199999999999999" hidden="1" x14ac:dyDescent="0.3">
      <c r="B62" s="376"/>
      <c r="C62" s="377"/>
      <c r="D62" s="49"/>
      <c r="E62" s="378"/>
      <c r="F62" s="15"/>
      <c r="G62" s="17"/>
      <c r="H62" s="379"/>
      <c r="I62" s="380"/>
      <c r="J62" s="18"/>
      <c r="K62" s="381"/>
      <c r="L62" s="390"/>
      <c r="M62" s="388"/>
      <c r="N62" s="388"/>
      <c r="O62" s="388"/>
      <c r="P62" s="388"/>
      <c r="Q62" s="47"/>
      <c r="R62" s="47"/>
      <c r="S62" s="47"/>
      <c r="T62" s="47"/>
      <c r="U62" s="47"/>
      <c r="V62" s="47"/>
      <c r="W62" s="47"/>
      <c r="X62" s="17"/>
      <c r="Y62" s="385"/>
    </row>
    <row r="63" spans="2:25" s="8" customFormat="1" ht="10.199999999999999" hidden="1" x14ac:dyDescent="0.3">
      <c r="B63" s="376"/>
      <c r="C63" s="377"/>
      <c r="D63" s="387"/>
      <c r="E63" s="391"/>
      <c r="F63" s="392"/>
      <c r="G63" s="17"/>
      <c r="H63" s="379"/>
      <c r="I63" s="380"/>
      <c r="J63" s="18"/>
      <c r="K63" s="381"/>
      <c r="L63" s="388"/>
      <c r="M63" s="388"/>
      <c r="N63" s="388"/>
      <c r="O63" s="388"/>
      <c r="P63" s="393"/>
      <c r="Q63" s="47"/>
      <c r="R63" s="47"/>
      <c r="S63" s="47"/>
      <c r="T63" s="47"/>
      <c r="U63" s="47"/>
      <c r="V63" s="47"/>
      <c r="W63" s="47"/>
      <c r="X63" s="17"/>
      <c r="Y63" s="385"/>
    </row>
    <row r="64" spans="2:25" s="8" customFormat="1" ht="10.199999999999999" hidden="1" x14ac:dyDescent="0.3">
      <c r="B64" s="394"/>
      <c r="C64" s="395"/>
      <c r="D64" s="396"/>
      <c r="E64" s="397"/>
      <c r="F64" s="398"/>
      <c r="G64" s="399"/>
      <c r="H64" s="400"/>
      <c r="I64" s="401"/>
      <c r="J64" s="402"/>
      <c r="K64" s="403"/>
      <c r="L64" s="404"/>
      <c r="M64" s="405"/>
      <c r="N64" s="388"/>
      <c r="O64" s="388"/>
      <c r="P64" s="388"/>
      <c r="Q64" s="399"/>
      <c r="R64" s="399"/>
      <c r="S64" s="399"/>
      <c r="T64" s="399"/>
      <c r="U64" s="399"/>
      <c r="V64" s="399"/>
      <c r="W64" s="399"/>
      <c r="X64" s="406"/>
      <c r="Y64" s="407"/>
    </row>
    <row r="65" spans="2:25" s="8" customFormat="1" ht="15" customHeight="1" x14ac:dyDescent="0.3">
      <c r="B65" s="408" t="s">
        <v>36</v>
      </c>
      <c r="C65" s="409">
        <v>86002612012007</v>
      </c>
      <c r="D65" s="410" t="s">
        <v>120</v>
      </c>
      <c r="E65" s="411">
        <v>6110</v>
      </c>
      <c r="F65" s="412" t="s">
        <v>121</v>
      </c>
      <c r="G65" s="187" t="s">
        <v>32</v>
      </c>
      <c r="H65" s="188">
        <v>1</v>
      </c>
      <c r="I65" s="188">
        <v>273</v>
      </c>
      <c r="J65" s="189">
        <v>43466</v>
      </c>
      <c r="K65" s="413">
        <v>43830</v>
      </c>
      <c r="L65" s="190"/>
      <c r="M65" s="191"/>
      <c r="N65" s="192" t="s">
        <v>122</v>
      </c>
      <c r="O65" s="193"/>
      <c r="P65" s="192"/>
      <c r="Q65" s="187"/>
      <c r="R65" s="187">
        <v>1700</v>
      </c>
      <c r="S65" s="187"/>
      <c r="T65" s="187"/>
      <c r="U65" s="187"/>
      <c r="V65" s="187"/>
      <c r="W65" s="187">
        <v>24</v>
      </c>
      <c r="X65" s="194"/>
      <c r="Y65" s="414" t="s">
        <v>33</v>
      </c>
    </row>
    <row r="66" spans="2:25" s="8" customFormat="1" ht="18" hidden="1" customHeight="1" x14ac:dyDescent="0.3">
      <c r="B66" s="415"/>
      <c r="C66" s="416"/>
      <c r="D66" s="195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417"/>
    </row>
    <row r="67" spans="2:25" s="8" customFormat="1" ht="10.199999999999999" hidden="1" x14ac:dyDescent="0.3">
      <c r="B67" s="415"/>
      <c r="C67" s="416"/>
      <c r="D67" s="418"/>
      <c r="E67" s="196"/>
      <c r="F67" s="197"/>
      <c r="G67" s="198"/>
      <c r="H67" s="199"/>
      <c r="I67" s="199"/>
      <c r="J67" s="200"/>
      <c r="K67" s="201"/>
      <c r="L67" s="202"/>
      <c r="M67" s="202"/>
      <c r="N67" s="202"/>
      <c r="O67" s="202"/>
      <c r="P67" s="202"/>
      <c r="Q67" s="198"/>
      <c r="R67" s="198"/>
      <c r="S67" s="198"/>
      <c r="T67" s="198"/>
      <c r="U67" s="198"/>
      <c r="V67" s="198"/>
      <c r="W67" s="198"/>
      <c r="X67" s="203"/>
      <c r="Y67" s="417"/>
    </row>
    <row r="68" spans="2:25" s="8" customFormat="1" ht="10.199999999999999" x14ac:dyDescent="0.3">
      <c r="B68" s="419"/>
      <c r="C68" s="420"/>
      <c r="D68" s="421"/>
      <c r="E68" s="422"/>
      <c r="F68" s="423"/>
      <c r="G68" s="424"/>
      <c r="H68" s="424"/>
      <c r="I68" s="424"/>
      <c r="J68" s="425"/>
      <c r="K68" s="425"/>
      <c r="L68" s="423"/>
      <c r="M68" s="423"/>
      <c r="N68" s="426"/>
      <c r="O68" s="423"/>
      <c r="P68" s="423"/>
      <c r="Q68" s="427"/>
      <c r="R68" s="428"/>
      <c r="S68" s="427"/>
      <c r="T68" s="427"/>
      <c r="U68" s="427"/>
      <c r="V68" s="427"/>
      <c r="W68" s="427"/>
      <c r="X68" s="427"/>
      <c r="Y68" s="429"/>
    </row>
    <row r="69" spans="2:25" s="27" customFormat="1" ht="13.8" x14ac:dyDescent="0.25">
      <c r="B69" s="430" t="s">
        <v>123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idden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idden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idden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idden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idden="1" x14ac:dyDescent="0.25">
      <c r="C74" s="41"/>
    </row>
    <row r="75" spans="2:25" x14ac:dyDescent="0.25">
      <c r="C75" s="41"/>
    </row>
    <row r="76" spans="2:25" x14ac:dyDescent="0.25">
      <c r="B76" s="54" t="s">
        <v>37</v>
      </c>
      <c r="C76" s="55"/>
      <c r="D76" s="56"/>
      <c r="E76" s="57" t="s">
        <v>1</v>
      </c>
      <c r="F76" s="57" t="str">
        <f>F2</f>
        <v>URTARRILA</v>
      </c>
      <c r="G76" s="58"/>
      <c r="H76" s="59" t="s">
        <v>2</v>
      </c>
      <c r="I76" s="60" t="str">
        <f>I2</f>
        <v>ENERO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x14ac:dyDescent="0.25">
      <c r="B77" s="327" t="s">
        <v>5</v>
      </c>
      <c r="C77" s="327" t="s">
        <v>6</v>
      </c>
      <c r="D77" s="327" t="s">
        <v>7</v>
      </c>
      <c r="E77" s="327" t="s">
        <v>8</v>
      </c>
      <c r="F77" s="327" t="s">
        <v>9</v>
      </c>
      <c r="G77" s="328" t="s">
        <v>10</v>
      </c>
      <c r="H77" s="329" t="s">
        <v>11</v>
      </c>
      <c r="I77" s="329" t="s">
        <v>12</v>
      </c>
      <c r="J77" s="477" t="s">
        <v>13</v>
      </c>
      <c r="K77" s="478"/>
      <c r="L77" s="479" t="s">
        <v>39</v>
      </c>
      <c r="M77" s="479"/>
      <c r="N77" s="480"/>
      <c r="O77" s="480"/>
      <c r="P77" s="479"/>
      <c r="Q77" s="479" t="s">
        <v>40</v>
      </c>
      <c r="R77" s="479"/>
      <c r="S77" s="480"/>
      <c r="T77" s="480"/>
      <c r="U77" s="480"/>
      <c r="V77" s="331" t="s">
        <v>16</v>
      </c>
      <c r="W77" s="332"/>
      <c r="X77" s="333" t="s">
        <v>17</v>
      </c>
      <c r="Y77" s="334" t="s">
        <v>17</v>
      </c>
    </row>
    <row r="78" spans="2:25" x14ac:dyDescent="0.25">
      <c r="B78" s="75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83" t="s">
        <v>30</v>
      </c>
    </row>
    <row r="79" spans="2:25" s="8" customFormat="1" ht="16.5" customHeight="1" x14ac:dyDescent="0.3">
      <c r="B79" s="335" t="s">
        <v>31</v>
      </c>
      <c r="C79" s="84"/>
      <c r="D79" s="336"/>
      <c r="E79" s="94"/>
      <c r="F79" s="337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339"/>
    </row>
    <row r="80" spans="2:25" s="8" customFormat="1" ht="10.199999999999999" x14ac:dyDescent="0.3">
      <c r="B80" s="335"/>
      <c r="C80" s="84"/>
      <c r="D80" s="336"/>
      <c r="E80" s="94"/>
      <c r="F80" s="337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339"/>
    </row>
    <row r="81" spans="2:25" s="8" customFormat="1" ht="16.8" hidden="1" customHeight="1" x14ac:dyDescent="0.3">
      <c r="B81" s="431"/>
      <c r="C81" s="84"/>
      <c r="D81" s="102"/>
      <c r="E81" s="94"/>
      <c r="F81" s="337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339"/>
    </row>
    <row r="82" spans="2:25" s="8" customFormat="1" ht="10.199999999999999" hidden="1" x14ac:dyDescent="0.3">
      <c r="B82" s="431"/>
      <c r="C82" s="84"/>
      <c r="D82" s="102"/>
      <c r="E82" s="94"/>
      <c r="F82" s="337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339"/>
    </row>
    <row r="83" spans="2:25" s="8" customFormat="1" ht="10.199999999999999" hidden="1" x14ac:dyDescent="0.3">
      <c r="B83" s="431"/>
      <c r="C83" s="84"/>
      <c r="D83" s="102"/>
      <c r="E83" s="94"/>
      <c r="F83" s="337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339"/>
    </row>
    <row r="84" spans="2:25" s="8" customFormat="1" ht="10.199999999999999" hidden="1" x14ac:dyDescent="0.3">
      <c r="B84" s="431"/>
      <c r="C84" s="84"/>
      <c r="D84" s="102"/>
      <c r="E84" s="94"/>
      <c r="F84" s="337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339"/>
    </row>
    <row r="85" spans="2:25" s="8" customFormat="1" ht="10.199999999999999" hidden="1" x14ac:dyDescent="0.3">
      <c r="B85" s="431"/>
      <c r="C85" s="84"/>
      <c r="D85" s="102"/>
      <c r="E85" s="94"/>
      <c r="F85" s="337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339"/>
    </row>
    <row r="86" spans="2:25" s="8" customFormat="1" ht="10.199999999999999" hidden="1" x14ac:dyDescent="0.3">
      <c r="B86" s="431"/>
      <c r="C86" s="84"/>
      <c r="D86" s="102"/>
      <c r="E86" s="94"/>
      <c r="F86" s="337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339"/>
    </row>
    <row r="87" spans="2:25" s="8" customFormat="1" ht="10.199999999999999" hidden="1" x14ac:dyDescent="0.3">
      <c r="B87" s="431"/>
      <c r="C87" s="84"/>
      <c r="D87" s="102"/>
      <c r="E87" s="94"/>
      <c r="F87" s="337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339"/>
    </row>
    <row r="88" spans="2:25" s="8" customFormat="1" ht="10.199999999999999" hidden="1" x14ac:dyDescent="0.3">
      <c r="B88" s="431"/>
      <c r="C88" s="84"/>
      <c r="D88" s="102"/>
      <c r="E88" s="94"/>
      <c r="F88" s="337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339"/>
    </row>
    <row r="89" spans="2:25" s="8" customFormat="1" ht="10.199999999999999" hidden="1" x14ac:dyDescent="0.3">
      <c r="B89" s="431"/>
      <c r="C89" s="84"/>
      <c r="D89" s="102"/>
      <c r="E89" s="94"/>
      <c r="F89" s="337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339"/>
    </row>
    <row r="90" spans="2:25" s="8" customFormat="1" ht="10.199999999999999" hidden="1" x14ac:dyDescent="0.3">
      <c r="B90" s="431"/>
      <c r="C90" s="84"/>
      <c r="D90" s="102"/>
      <c r="E90" s="94"/>
      <c r="F90" s="337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339"/>
    </row>
    <row r="91" spans="2:25" s="8" customFormat="1" ht="10.199999999999999" hidden="1" x14ac:dyDescent="0.3">
      <c r="B91" s="431"/>
      <c r="C91" s="84"/>
      <c r="D91" s="102"/>
      <c r="E91" s="94"/>
      <c r="F91" s="337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339"/>
    </row>
    <row r="92" spans="2:25" s="8" customFormat="1" ht="10.199999999999999" hidden="1" x14ac:dyDescent="0.3">
      <c r="B92" s="431"/>
      <c r="C92" s="84"/>
      <c r="D92" s="336"/>
      <c r="E92" s="94"/>
      <c r="F92" s="337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339"/>
    </row>
    <row r="93" spans="2:25" s="8" customFormat="1" ht="10.199999999999999" hidden="1" x14ac:dyDescent="0.3">
      <c r="B93" s="431"/>
      <c r="C93" s="84"/>
      <c r="D93" s="336"/>
      <c r="E93" s="94"/>
      <c r="F93" s="337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339"/>
    </row>
    <row r="94" spans="2:25" s="8" customFormat="1" ht="10.199999999999999" hidden="1" x14ac:dyDescent="0.3">
      <c r="B94" s="431"/>
      <c r="C94" s="84"/>
      <c r="D94" s="102"/>
      <c r="E94" s="94"/>
      <c r="F94" s="337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339"/>
    </row>
    <row r="95" spans="2:25" s="8" customFormat="1" ht="10.199999999999999" hidden="1" x14ac:dyDescent="0.3">
      <c r="B95" s="431"/>
      <c r="C95" s="84"/>
      <c r="D95" s="102"/>
      <c r="E95" s="94"/>
      <c r="F95" s="337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339"/>
    </row>
    <row r="96" spans="2:25" s="8" customFormat="1" ht="10.199999999999999" x14ac:dyDescent="0.3">
      <c r="B96" s="431"/>
      <c r="C96" s="84"/>
      <c r="D96" s="102"/>
      <c r="E96" s="94"/>
      <c r="F96" s="337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339"/>
    </row>
    <row r="97" spans="2:25" s="8" customFormat="1" ht="15" customHeight="1" x14ac:dyDescent="0.3">
      <c r="B97" s="432" t="s">
        <v>34</v>
      </c>
      <c r="C97" s="347">
        <v>20000455011981</v>
      </c>
      <c r="D97" s="348" t="s">
        <v>124</v>
      </c>
      <c r="E97" s="433">
        <v>4121</v>
      </c>
      <c r="F97" s="350" t="s">
        <v>125</v>
      </c>
      <c r="G97" s="141" t="s">
        <v>33</v>
      </c>
      <c r="H97" s="142">
        <v>910</v>
      </c>
      <c r="I97" s="182">
        <v>5567</v>
      </c>
      <c r="J97" s="144">
        <v>43466</v>
      </c>
      <c r="K97" s="144">
        <v>43830</v>
      </c>
      <c r="L97" s="145"/>
      <c r="M97" s="145"/>
      <c r="N97" s="145">
        <v>1.6</v>
      </c>
      <c r="O97" s="145"/>
      <c r="P97" s="145"/>
      <c r="Q97" s="142"/>
      <c r="R97" s="142"/>
      <c r="S97" s="142">
        <v>1690</v>
      </c>
      <c r="T97" s="142"/>
      <c r="U97" s="142"/>
      <c r="V97" s="142">
        <v>30</v>
      </c>
      <c r="W97" s="183">
        <v>26</v>
      </c>
      <c r="X97" s="141"/>
      <c r="Y97" s="351"/>
    </row>
    <row r="98" spans="2:25" s="8" customFormat="1" ht="15" customHeight="1" x14ac:dyDescent="0.3">
      <c r="B98" s="434"/>
      <c r="C98" s="149">
        <v>20100035012014</v>
      </c>
      <c r="D98" s="353" t="s">
        <v>126</v>
      </c>
      <c r="E98" s="435">
        <v>5510</v>
      </c>
      <c r="F98" s="151" t="s">
        <v>127</v>
      </c>
      <c r="G98" s="152" t="s">
        <v>33</v>
      </c>
      <c r="H98" s="156">
        <v>199</v>
      </c>
      <c r="I98" s="184">
        <v>1886</v>
      </c>
      <c r="J98" s="154">
        <v>43466</v>
      </c>
      <c r="K98" s="154">
        <v>43830</v>
      </c>
      <c r="L98" s="155"/>
      <c r="M98" s="155"/>
      <c r="N98" s="155">
        <v>1.7</v>
      </c>
      <c r="O98" s="155"/>
      <c r="P98" s="155"/>
      <c r="Q98" s="156"/>
      <c r="R98" s="156"/>
      <c r="S98" s="156">
        <v>1723</v>
      </c>
      <c r="T98" s="156"/>
      <c r="U98" s="156"/>
      <c r="V98" s="156">
        <v>30</v>
      </c>
      <c r="W98" s="185">
        <v>26</v>
      </c>
      <c r="X98" s="152"/>
      <c r="Y98" s="354"/>
    </row>
    <row r="99" spans="2:25" s="8" customFormat="1" ht="15" customHeight="1" x14ac:dyDescent="0.3">
      <c r="B99" s="434"/>
      <c r="C99" s="149">
        <v>20101822012017</v>
      </c>
      <c r="D99" s="353" t="s">
        <v>128</v>
      </c>
      <c r="E99" s="436">
        <v>3101</v>
      </c>
      <c r="F99" s="151" t="s">
        <v>129</v>
      </c>
      <c r="G99" s="152" t="s">
        <v>32</v>
      </c>
      <c r="H99" s="156">
        <v>1</v>
      </c>
      <c r="I99" s="184">
        <v>18</v>
      </c>
      <c r="J99" s="154">
        <v>43466</v>
      </c>
      <c r="K99" s="154">
        <v>43830</v>
      </c>
      <c r="L99" s="155"/>
      <c r="M99" s="155"/>
      <c r="N99" s="155">
        <v>1.2</v>
      </c>
      <c r="O99" s="155"/>
      <c r="P99" s="155"/>
      <c r="Q99" s="156"/>
      <c r="R99" s="156"/>
      <c r="S99" s="156">
        <v>1682</v>
      </c>
      <c r="T99" s="156"/>
      <c r="U99" s="156"/>
      <c r="V99" s="156">
        <v>30</v>
      </c>
      <c r="W99" s="185">
        <v>22</v>
      </c>
      <c r="X99" s="152"/>
      <c r="Y99" s="354"/>
    </row>
    <row r="100" spans="2:25" s="8" customFormat="1" ht="5.4" hidden="1" customHeight="1" x14ac:dyDescent="0.3">
      <c r="B100" s="434"/>
      <c r="C100" s="149"/>
      <c r="D100" s="353"/>
      <c r="E100" s="436"/>
      <c r="F100" s="151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354"/>
    </row>
    <row r="101" spans="2:25" s="8" customFormat="1" ht="5.4" hidden="1" customHeight="1" x14ac:dyDescent="0.3">
      <c r="B101" s="434"/>
      <c r="C101" s="149"/>
      <c r="D101" s="353"/>
      <c r="E101" s="436"/>
      <c r="F101" s="151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354"/>
    </row>
    <row r="102" spans="2:25" s="8" customFormat="1" ht="5.4" hidden="1" customHeight="1" x14ac:dyDescent="0.3">
      <c r="B102" s="434"/>
      <c r="C102" s="149"/>
      <c r="D102" s="353"/>
      <c r="E102" s="436"/>
      <c r="F102" s="151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354"/>
    </row>
    <row r="103" spans="2:25" s="8" customFormat="1" ht="5.4" hidden="1" customHeight="1" x14ac:dyDescent="0.3">
      <c r="B103" s="434"/>
      <c r="C103" s="149"/>
      <c r="D103" s="353"/>
      <c r="E103" s="436"/>
      <c r="F103" s="151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354"/>
    </row>
    <row r="104" spans="2:25" s="8" customFormat="1" ht="5.4" hidden="1" customHeight="1" x14ac:dyDescent="0.3">
      <c r="B104" s="434"/>
      <c r="C104" s="149"/>
      <c r="D104" s="353"/>
      <c r="E104" s="436"/>
      <c r="F104" s="151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354"/>
    </row>
    <row r="105" spans="2:25" s="8" customFormat="1" ht="5.4" hidden="1" customHeight="1" x14ac:dyDescent="0.3">
      <c r="B105" s="434"/>
      <c r="C105" s="149"/>
      <c r="D105" s="353"/>
      <c r="E105" s="436"/>
      <c r="F105" s="151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354"/>
    </row>
    <row r="106" spans="2:25" s="8" customFormat="1" ht="5.4" hidden="1" customHeight="1" x14ac:dyDescent="0.3">
      <c r="B106" s="434"/>
      <c r="C106" s="149"/>
      <c r="D106" s="353"/>
      <c r="E106" s="436"/>
      <c r="F106" s="151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354"/>
    </row>
    <row r="107" spans="2:25" s="8" customFormat="1" ht="5.4" hidden="1" customHeight="1" x14ac:dyDescent="0.3">
      <c r="B107" s="434"/>
      <c r="C107" s="149"/>
      <c r="D107" s="353"/>
      <c r="E107" s="436"/>
      <c r="F107" s="151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354"/>
    </row>
    <row r="108" spans="2:25" s="8" customFormat="1" ht="5.4" hidden="1" customHeight="1" x14ac:dyDescent="0.3">
      <c r="B108" s="434"/>
      <c r="C108" s="149"/>
      <c r="D108" s="353"/>
      <c r="E108" s="436"/>
      <c r="F108" s="151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354"/>
    </row>
    <row r="109" spans="2:25" s="42" customFormat="1" ht="5.4" hidden="1" customHeight="1" x14ac:dyDescent="0.3">
      <c r="B109" s="437"/>
      <c r="C109" s="149"/>
      <c r="D109" s="353"/>
      <c r="E109" s="436"/>
      <c r="F109" s="151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354"/>
    </row>
    <row r="110" spans="2:25" s="42" customFormat="1" ht="5.4" hidden="1" customHeight="1" x14ac:dyDescent="0.3">
      <c r="B110" s="437"/>
      <c r="C110" s="149"/>
      <c r="D110" s="353"/>
      <c r="E110" s="436"/>
      <c r="F110" s="151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354"/>
    </row>
    <row r="111" spans="2:25" s="42" customFormat="1" ht="5.4" hidden="1" customHeight="1" x14ac:dyDescent="0.3">
      <c r="B111" s="437"/>
      <c r="C111" s="149"/>
      <c r="D111" s="186"/>
      <c r="E111" s="435"/>
      <c r="F111" s="151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354"/>
    </row>
    <row r="112" spans="2:25" s="42" customFormat="1" ht="0.6" customHeight="1" x14ac:dyDescent="0.3">
      <c r="B112" s="437"/>
      <c r="C112" s="149"/>
      <c r="D112" s="186"/>
      <c r="E112" s="435"/>
      <c r="F112" s="151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354"/>
    </row>
    <row r="113" spans="1:25" s="42" customFormat="1" x14ac:dyDescent="0.3">
      <c r="B113" s="437"/>
      <c r="C113" s="149"/>
      <c r="D113" s="353"/>
      <c r="E113" s="436"/>
      <c r="F113" s="151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354"/>
    </row>
    <row r="114" spans="1:25" s="42" customFormat="1" ht="15" customHeight="1" x14ac:dyDescent="0.3">
      <c r="A114" s="52"/>
      <c r="B114" s="438" t="s">
        <v>35</v>
      </c>
      <c r="C114" s="362">
        <v>48000685011981</v>
      </c>
      <c r="D114" s="439" t="s">
        <v>113</v>
      </c>
      <c r="E114" s="440">
        <v>1022</v>
      </c>
      <c r="F114" s="365" t="s">
        <v>114</v>
      </c>
      <c r="G114" s="104" t="s">
        <v>33</v>
      </c>
      <c r="H114" s="105">
        <v>30</v>
      </c>
      <c r="I114" s="138">
        <v>588</v>
      </c>
      <c r="J114" s="122">
        <v>43466</v>
      </c>
      <c r="K114" s="122">
        <v>43830</v>
      </c>
      <c r="L114" s="107"/>
      <c r="M114" s="107"/>
      <c r="N114" s="107">
        <v>1.45</v>
      </c>
      <c r="O114" s="107"/>
      <c r="P114" s="107"/>
      <c r="Q114" s="105"/>
      <c r="R114" s="105"/>
      <c r="S114" s="105">
        <v>1722</v>
      </c>
      <c r="T114" s="105"/>
      <c r="U114" s="105"/>
      <c r="V114" s="105">
        <v>30</v>
      </c>
      <c r="W114" s="104">
        <v>26</v>
      </c>
      <c r="X114" s="104"/>
      <c r="Y114" s="366"/>
    </row>
    <row r="115" spans="1:25" s="42" customFormat="1" x14ac:dyDescent="0.3">
      <c r="A115" s="52"/>
      <c r="B115" s="441"/>
      <c r="C115" s="109">
        <v>48001205011981</v>
      </c>
      <c r="D115" s="110" t="s">
        <v>130</v>
      </c>
      <c r="E115" s="130">
        <v>5510</v>
      </c>
      <c r="F115" s="112" t="s">
        <v>127</v>
      </c>
      <c r="G115" s="113" t="s">
        <v>33</v>
      </c>
      <c r="H115" s="116">
        <v>3480</v>
      </c>
      <c r="I115" s="139">
        <v>24111</v>
      </c>
      <c r="J115" s="126">
        <v>43466</v>
      </c>
      <c r="K115" s="126">
        <v>43830</v>
      </c>
      <c r="L115" s="115"/>
      <c r="M115" s="115"/>
      <c r="N115" s="115">
        <v>1.35</v>
      </c>
      <c r="O115" s="115"/>
      <c r="P115" s="115"/>
      <c r="Q115" s="116"/>
      <c r="R115" s="116"/>
      <c r="S115" s="116">
        <v>1750</v>
      </c>
      <c r="T115" s="116"/>
      <c r="U115" s="116"/>
      <c r="V115" s="116">
        <v>30</v>
      </c>
      <c r="W115" s="113"/>
      <c r="X115" s="113"/>
      <c r="Y115" s="370"/>
    </row>
    <row r="116" spans="1:25" s="42" customFormat="1" x14ac:dyDescent="0.3">
      <c r="A116" s="52"/>
      <c r="B116" s="441"/>
      <c r="C116" s="109">
        <v>48000722011981</v>
      </c>
      <c r="D116" s="110" t="s">
        <v>131</v>
      </c>
      <c r="E116" s="130">
        <v>3811</v>
      </c>
      <c r="F116" s="112" t="s">
        <v>104</v>
      </c>
      <c r="G116" s="113" t="s">
        <v>32</v>
      </c>
      <c r="H116" s="116">
        <v>1</v>
      </c>
      <c r="I116" s="139">
        <v>740</v>
      </c>
      <c r="J116" s="126">
        <v>43466</v>
      </c>
      <c r="K116" s="126">
        <v>43830</v>
      </c>
      <c r="L116" s="115"/>
      <c r="M116" s="115"/>
      <c r="N116" s="115">
        <v>0.8</v>
      </c>
      <c r="O116" s="115"/>
      <c r="P116" s="115"/>
      <c r="Q116" s="116"/>
      <c r="R116" s="116"/>
      <c r="S116" s="116">
        <v>1592</v>
      </c>
      <c r="T116" s="116"/>
      <c r="U116" s="116"/>
      <c r="V116" s="116"/>
      <c r="W116" s="113">
        <v>30</v>
      </c>
      <c r="X116" s="113"/>
      <c r="Y116" s="370"/>
    </row>
    <row r="117" spans="1:25" s="42" customFormat="1" hidden="1" x14ac:dyDescent="0.3">
      <c r="A117" s="52"/>
      <c r="B117" s="441"/>
      <c r="C117" s="109"/>
      <c r="D117" s="110"/>
      <c r="E117" s="130"/>
      <c r="F117" s="112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370"/>
    </row>
    <row r="118" spans="1:25" s="42" customFormat="1" hidden="1" x14ac:dyDescent="0.3">
      <c r="A118" s="52"/>
      <c r="B118" s="441"/>
      <c r="C118" s="109"/>
      <c r="D118" s="110"/>
      <c r="E118" s="130"/>
      <c r="F118" s="112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370"/>
    </row>
    <row r="119" spans="1:25" s="42" customFormat="1" hidden="1" x14ac:dyDescent="0.3">
      <c r="A119" s="52"/>
      <c r="B119" s="441"/>
      <c r="C119" s="109"/>
      <c r="D119" s="110"/>
      <c r="E119" s="130"/>
      <c r="F119" s="112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370"/>
    </row>
    <row r="120" spans="1:25" s="42" customFormat="1" hidden="1" x14ac:dyDescent="0.3">
      <c r="A120" s="52"/>
      <c r="B120" s="441"/>
      <c r="C120" s="109"/>
      <c r="D120" s="110"/>
      <c r="E120" s="130"/>
      <c r="F120" s="112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370"/>
    </row>
    <row r="121" spans="1:25" s="42" customFormat="1" hidden="1" x14ac:dyDescent="0.3">
      <c r="A121" s="52"/>
      <c r="B121" s="441"/>
      <c r="C121" s="109"/>
      <c r="D121" s="110"/>
      <c r="E121" s="130"/>
      <c r="F121" s="112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370"/>
    </row>
    <row r="122" spans="1:25" s="42" customFormat="1" hidden="1" x14ac:dyDescent="0.3">
      <c r="A122" s="52"/>
      <c r="B122" s="441"/>
      <c r="C122" s="109"/>
      <c r="D122" s="110"/>
      <c r="E122" s="130"/>
      <c r="F122" s="112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370"/>
    </row>
    <row r="123" spans="1:25" s="42" customFormat="1" hidden="1" x14ac:dyDescent="0.3">
      <c r="A123" s="52"/>
      <c r="B123" s="441"/>
      <c r="C123" s="109"/>
      <c r="D123" s="110"/>
      <c r="E123" s="130"/>
      <c r="F123" s="112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370"/>
    </row>
    <row r="124" spans="1:25" s="42" customFormat="1" hidden="1" x14ac:dyDescent="0.3">
      <c r="A124" s="52"/>
      <c r="B124" s="441"/>
      <c r="C124" s="109"/>
      <c r="D124" s="110"/>
      <c r="E124" s="130"/>
      <c r="F124" s="112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370"/>
    </row>
    <row r="125" spans="1:25" s="42" customFormat="1" hidden="1" x14ac:dyDescent="0.3">
      <c r="A125" s="52"/>
      <c r="B125" s="441"/>
      <c r="C125" s="109"/>
      <c r="D125" s="110"/>
      <c r="E125" s="130"/>
      <c r="F125" s="112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370"/>
    </row>
    <row r="126" spans="1:25" s="42" customFormat="1" hidden="1" x14ac:dyDescent="0.3">
      <c r="A126" s="52"/>
      <c r="B126" s="441"/>
      <c r="C126" s="109"/>
      <c r="D126" s="110"/>
      <c r="E126" s="130"/>
      <c r="F126" s="112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370"/>
    </row>
    <row r="127" spans="1:25" s="42" customFormat="1" hidden="1" x14ac:dyDescent="0.3">
      <c r="A127" s="52"/>
      <c r="B127" s="441"/>
      <c r="C127" s="109"/>
      <c r="D127" s="110"/>
      <c r="E127" s="130"/>
      <c r="F127" s="112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370"/>
    </row>
    <row r="128" spans="1:25" s="42" customFormat="1" hidden="1" x14ac:dyDescent="0.3">
      <c r="A128" s="52"/>
      <c r="B128" s="441"/>
      <c r="C128" s="109"/>
      <c r="D128" s="110"/>
      <c r="E128" s="130"/>
      <c r="F128" s="112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370"/>
    </row>
    <row r="129" spans="1:25" s="42" customFormat="1" hidden="1" x14ac:dyDescent="0.3">
      <c r="A129" s="52"/>
      <c r="B129" s="441"/>
      <c r="C129" s="109"/>
      <c r="D129" s="110"/>
      <c r="E129" s="130"/>
      <c r="F129" s="112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370"/>
    </row>
    <row r="130" spans="1:25" s="42" customFormat="1" hidden="1" x14ac:dyDescent="0.3">
      <c r="A130" s="52"/>
      <c r="B130" s="441"/>
      <c r="C130" s="109"/>
      <c r="D130" s="110"/>
      <c r="E130" s="130"/>
      <c r="F130" s="112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370"/>
    </row>
    <row r="131" spans="1:25" s="42" customFormat="1" hidden="1" x14ac:dyDescent="0.3">
      <c r="A131" s="52"/>
      <c r="B131" s="441"/>
      <c r="C131" s="109"/>
      <c r="D131" s="110"/>
      <c r="E131" s="130"/>
      <c r="F131" s="112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370"/>
    </row>
    <row r="132" spans="1:25" s="42" customFormat="1" hidden="1" x14ac:dyDescent="0.3">
      <c r="A132" s="52"/>
      <c r="B132" s="441"/>
      <c r="C132" s="109"/>
      <c r="D132" s="110"/>
      <c r="E132" s="130"/>
      <c r="F132" s="112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370"/>
    </row>
    <row r="133" spans="1:25" s="42" customFormat="1" hidden="1" x14ac:dyDescent="0.3">
      <c r="A133" s="52"/>
      <c r="B133" s="441"/>
      <c r="C133" s="109"/>
      <c r="D133" s="110"/>
      <c r="E133" s="130"/>
      <c r="F133" s="112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370"/>
    </row>
    <row r="134" spans="1:25" s="42" customFormat="1" hidden="1" x14ac:dyDescent="0.3">
      <c r="A134" s="52"/>
      <c r="B134" s="441"/>
      <c r="C134" s="109"/>
      <c r="D134" s="110"/>
      <c r="E134" s="130"/>
      <c r="F134" s="112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370"/>
    </row>
    <row r="135" spans="1:25" s="42" customFormat="1" hidden="1" x14ac:dyDescent="0.3">
      <c r="A135" s="52"/>
      <c r="B135" s="441"/>
      <c r="C135" s="109"/>
      <c r="D135" s="110"/>
      <c r="E135" s="130"/>
      <c r="F135" s="112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370"/>
    </row>
    <row r="136" spans="1:25" s="42" customFormat="1" hidden="1" x14ac:dyDescent="0.3">
      <c r="A136" s="52"/>
      <c r="B136" s="441"/>
      <c r="C136" s="109"/>
      <c r="D136" s="110"/>
      <c r="E136" s="130"/>
      <c r="F136" s="112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370"/>
    </row>
    <row r="137" spans="1:25" s="42" customFormat="1" hidden="1" x14ac:dyDescent="0.3">
      <c r="A137" s="52"/>
      <c r="B137" s="441"/>
      <c r="C137" s="109"/>
      <c r="D137" s="110"/>
      <c r="E137" s="130"/>
      <c r="F137" s="112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370"/>
    </row>
    <row r="138" spans="1:25" s="42" customFormat="1" hidden="1" x14ac:dyDescent="0.3">
      <c r="A138" s="52"/>
      <c r="B138" s="441"/>
      <c r="C138" s="109"/>
      <c r="D138" s="110"/>
      <c r="E138" s="130"/>
      <c r="F138" s="112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370"/>
    </row>
    <row r="139" spans="1:25" s="42" customFormat="1" hidden="1" x14ac:dyDescent="0.3">
      <c r="A139" s="52"/>
      <c r="B139" s="441"/>
      <c r="C139" s="109"/>
      <c r="D139" s="110"/>
      <c r="E139" s="130"/>
      <c r="F139" s="112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370"/>
    </row>
    <row r="140" spans="1:25" s="42" customFormat="1" hidden="1" x14ac:dyDescent="0.3">
      <c r="A140" s="52"/>
      <c r="B140" s="441"/>
      <c r="C140" s="109"/>
      <c r="D140" s="110"/>
      <c r="E140" s="130"/>
      <c r="F140" s="112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370"/>
    </row>
    <row r="141" spans="1:25" s="42" customFormat="1" hidden="1" x14ac:dyDescent="0.3">
      <c r="A141" s="52"/>
      <c r="B141" s="441"/>
      <c r="C141" s="109"/>
      <c r="D141" s="110"/>
      <c r="E141" s="130"/>
      <c r="F141" s="112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370"/>
    </row>
    <row r="142" spans="1:25" s="42" customFormat="1" hidden="1" x14ac:dyDescent="0.3">
      <c r="A142" s="52"/>
      <c r="B142" s="441"/>
      <c r="C142" s="109"/>
      <c r="D142" s="110"/>
      <c r="E142" s="130"/>
      <c r="F142" s="112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370"/>
    </row>
    <row r="143" spans="1:25" s="42" customFormat="1" x14ac:dyDescent="0.3">
      <c r="A143" s="52"/>
      <c r="B143" s="441"/>
      <c r="C143" s="109"/>
      <c r="D143" s="110"/>
      <c r="E143" s="130"/>
      <c r="F143" s="112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370"/>
    </row>
    <row r="144" spans="1:25" s="42" customFormat="1" hidden="1" x14ac:dyDescent="0.3">
      <c r="A144" s="52"/>
      <c r="B144" s="442"/>
      <c r="C144" s="377"/>
      <c r="D144" s="443"/>
      <c r="E144" s="378"/>
      <c r="F144" s="15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385"/>
    </row>
    <row r="145" spans="1:25" s="42" customFormat="1" hidden="1" x14ac:dyDescent="0.3">
      <c r="A145" s="52"/>
      <c r="B145" s="442"/>
      <c r="C145" s="377"/>
      <c r="D145" s="443"/>
      <c r="E145" s="378"/>
      <c r="F145" s="15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385"/>
    </row>
    <row r="146" spans="1:25" s="42" customFormat="1" hidden="1" x14ac:dyDescent="0.3">
      <c r="A146" s="52"/>
      <c r="B146" s="442"/>
      <c r="C146" s="377"/>
      <c r="D146" s="443"/>
      <c r="E146" s="378"/>
      <c r="F146" s="15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385"/>
    </row>
    <row r="147" spans="1:25" s="42" customFormat="1" hidden="1" x14ac:dyDescent="0.3">
      <c r="A147" s="52"/>
      <c r="B147" s="442"/>
      <c r="C147" s="377"/>
      <c r="D147" s="443"/>
      <c r="E147" s="378"/>
      <c r="F147" s="15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385"/>
    </row>
    <row r="148" spans="1:25" s="42" customFormat="1" hidden="1" x14ac:dyDescent="0.3">
      <c r="A148" s="52"/>
      <c r="B148" s="442"/>
      <c r="C148" s="377"/>
      <c r="D148" s="443"/>
      <c r="E148" s="378"/>
      <c r="F148" s="15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385"/>
    </row>
    <row r="149" spans="1:25" s="42" customFormat="1" hidden="1" x14ac:dyDescent="0.3">
      <c r="A149" s="52"/>
      <c r="B149" s="444"/>
      <c r="C149" s="377"/>
      <c r="D149" s="49"/>
      <c r="E149" s="378"/>
      <c r="F149" s="15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385"/>
    </row>
    <row r="150" spans="1:25" s="10" customFormat="1" ht="10.199999999999999" hidden="1" x14ac:dyDescent="0.3">
      <c r="A150" s="14"/>
      <c r="B150" s="445"/>
      <c r="C150" s="377"/>
      <c r="D150" s="49"/>
      <c r="E150" s="378"/>
      <c r="F150" s="15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385"/>
    </row>
    <row r="151" spans="1:25" s="10" customFormat="1" ht="10.199999999999999" hidden="1" x14ac:dyDescent="0.3">
      <c r="A151" s="14"/>
      <c r="B151" s="445"/>
      <c r="C151" s="377"/>
      <c r="D151" s="49"/>
      <c r="E151" s="378"/>
      <c r="F151" s="15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446"/>
    </row>
    <row r="152" spans="1:25" s="10" customFormat="1" ht="10.199999999999999" hidden="1" x14ac:dyDescent="0.3">
      <c r="A152" s="14"/>
      <c r="B152" s="445"/>
      <c r="C152" s="377"/>
      <c r="D152" s="443"/>
      <c r="E152" s="378"/>
      <c r="F152" s="15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446"/>
    </row>
    <row r="153" spans="1:25" s="10" customFormat="1" ht="10.199999999999999" hidden="1" x14ac:dyDescent="0.3">
      <c r="A153" s="14"/>
      <c r="B153" s="445"/>
      <c r="C153" s="377"/>
      <c r="D153" s="49"/>
      <c r="E153" s="378"/>
      <c r="F153" s="15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446"/>
    </row>
    <row r="154" spans="1:25" s="42" customFormat="1" hidden="1" x14ac:dyDescent="0.3">
      <c r="A154" s="52"/>
      <c r="B154" s="444"/>
      <c r="C154" s="377"/>
      <c r="D154" s="447"/>
      <c r="E154" s="378"/>
      <c r="F154" s="15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385"/>
    </row>
    <row r="155" spans="1:25" s="42" customFormat="1" hidden="1" x14ac:dyDescent="0.3">
      <c r="A155" s="53"/>
      <c r="B155" s="444"/>
      <c r="C155" s="377"/>
      <c r="D155" s="49"/>
      <c r="E155" s="378"/>
      <c r="F155" s="15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385"/>
    </row>
    <row r="156" spans="1:25" s="42" customFormat="1" ht="22.8" customHeight="1" x14ac:dyDescent="0.3">
      <c r="A156" s="52"/>
      <c r="B156" s="448" t="s">
        <v>36</v>
      </c>
      <c r="C156" s="409"/>
      <c r="D156" s="204"/>
      <c r="E156" s="449"/>
      <c r="F156" s="450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414"/>
    </row>
    <row r="157" spans="1:25" s="42" customFormat="1" x14ac:dyDescent="0.3">
      <c r="A157" s="52"/>
      <c r="B157" s="419"/>
      <c r="C157" s="451"/>
      <c r="D157" s="423"/>
      <c r="E157" s="452"/>
      <c r="F157" s="423"/>
      <c r="G157" s="424"/>
      <c r="H157" s="453"/>
      <c r="I157" s="454"/>
      <c r="J157" s="425"/>
      <c r="K157" s="425"/>
      <c r="L157" s="455"/>
      <c r="M157" s="455"/>
      <c r="N157" s="455"/>
      <c r="O157" s="455"/>
      <c r="P157" s="455"/>
      <c r="Q157" s="428"/>
      <c r="R157" s="428"/>
      <c r="S157" s="428"/>
      <c r="T157" s="456"/>
      <c r="U157" s="428"/>
      <c r="V157" s="428"/>
      <c r="W157" s="457"/>
      <c r="X157" s="457"/>
      <c r="Y157" s="458"/>
    </row>
    <row r="158" spans="1:25" s="16" customFormat="1" ht="13.8" x14ac:dyDescent="0.25">
      <c r="A158" s="26"/>
      <c r="B158" s="430" t="s">
        <v>123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8" fitToHeight="0" orientation="landscape" r:id="rId3"/>
  <headerFooter alignWithMargins="0">
    <oddHeader>&amp;C&amp;G</oddHeader>
  </headerFooter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9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11.6640625" style="6" customWidth="1"/>
    <col min="13" max="13" width="8.88671875" style="6" customWidth="1"/>
    <col min="14" max="14" width="13.5546875" style="1" customWidth="1"/>
    <col min="15" max="15" width="12.5546875" style="1" customWidth="1"/>
    <col min="16" max="16" width="14.3320312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547</v>
      </c>
      <c r="G2" s="71"/>
      <c r="H2" s="59" t="s">
        <v>2</v>
      </c>
      <c r="I2" s="60" t="s">
        <v>548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323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22.2" customHeight="1" x14ac:dyDescent="0.3">
      <c r="B5" s="254" t="s">
        <v>31</v>
      </c>
      <c r="C5" s="217">
        <v>1100332012014</v>
      </c>
      <c r="D5" s="215" t="s">
        <v>549</v>
      </c>
      <c r="E5" s="218">
        <v>2562</v>
      </c>
      <c r="F5" s="102" t="s">
        <v>224</v>
      </c>
      <c r="G5" s="86" t="s">
        <v>32</v>
      </c>
      <c r="H5" s="87">
        <v>1</v>
      </c>
      <c r="I5" s="88">
        <v>56</v>
      </c>
      <c r="J5" s="89">
        <v>43466</v>
      </c>
      <c r="K5" s="90">
        <v>43830</v>
      </c>
      <c r="L5" s="318"/>
      <c r="M5" s="207"/>
      <c r="N5" s="207">
        <v>1.2</v>
      </c>
      <c r="O5" s="92"/>
      <c r="P5" s="207"/>
      <c r="Q5" s="93"/>
      <c r="R5" s="87"/>
      <c r="S5" s="87">
        <v>1723</v>
      </c>
      <c r="T5" s="87"/>
      <c r="U5" s="87"/>
      <c r="V5" s="87">
        <v>30</v>
      </c>
      <c r="W5" s="87"/>
      <c r="X5" s="86"/>
      <c r="Y5" s="255"/>
    </row>
    <row r="6" spans="1:25" s="9" customFormat="1" ht="15.6" customHeight="1" x14ac:dyDescent="0.3">
      <c r="B6" s="254"/>
      <c r="C6" s="217">
        <v>1000292011986</v>
      </c>
      <c r="D6" s="216" t="s">
        <v>550</v>
      </c>
      <c r="E6" s="86">
        <v>8610</v>
      </c>
      <c r="F6" s="98" t="s">
        <v>43</v>
      </c>
      <c r="G6" s="86" t="s">
        <v>32</v>
      </c>
      <c r="H6" s="87">
        <v>1</v>
      </c>
      <c r="I6" s="88">
        <v>87</v>
      </c>
      <c r="J6" s="89">
        <v>43101</v>
      </c>
      <c r="K6" s="90">
        <v>44561</v>
      </c>
      <c r="L6" s="92"/>
      <c r="M6" s="92">
        <v>1.1000000000000001</v>
      </c>
      <c r="N6" s="92">
        <v>1.25</v>
      </c>
      <c r="O6" s="92">
        <v>1.75</v>
      </c>
      <c r="P6" s="92" t="s">
        <v>551</v>
      </c>
      <c r="Q6" s="87"/>
      <c r="R6" s="87">
        <v>1680</v>
      </c>
      <c r="S6" s="87">
        <v>1677</v>
      </c>
      <c r="T6" s="87">
        <v>1673</v>
      </c>
      <c r="U6" s="87">
        <v>1669</v>
      </c>
      <c r="V6" s="87">
        <v>30</v>
      </c>
      <c r="W6" s="96"/>
      <c r="X6" s="97"/>
      <c r="Y6" s="256"/>
    </row>
    <row r="7" spans="1:25" s="9" customFormat="1" ht="15.6" customHeight="1" x14ac:dyDescent="0.3">
      <c r="B7" s="254"/>
      <c r="C7" s="217">
        <v>1000365011981</v>
      </c>
      <c r="D7" s="307" t="s">
        <v>552</v>
      </c>
      <c r="E7" s="86">
        <v>4616</v>
      </c>
      <c r="F7" s="98" t="s">
        <v>553</v>
      </c>
      <c r="G7" s="86" t="s">
        <v>33</v>
      </c>
      <c r="H7" s="87">
        <v>837</v>
      </c>
      <c r="I7" s="88">
        <v>1627</v>
      </c>
      <c r="J7" s="89">
        <v>43101</v>
      </c>
      <c r="K7" s="90">
        <v>44196</v>
      </c>
      <c r="L7" s="92">
        <v>1.2</v>
      </c>
      <c r="M7" s="92">
        <v>1.6</v>
      </c>
      <c r="N7" s="92">
        <v>1.8</v>
      </c>
      <c r="O7" s="92">
        <v>2</v>
      </c>
      <c r="P7" s="91"/>
      <c r="Q7" s="87"/>
      <c r="R7" s="87">
        <v>1748</v>
      </c>
      <c r="S7" s="87">
        <v>1748</v>
      </c>
      <c r="T7" s="87">
        <v>1748</v>
      </c>
      <c r="U7" s="87"/>
      <c r="V7" s="96">
        <v>30</v>
      </c>
      <c r="W7" s="87"/>
      <c r="X7" s="97" t="s">
        <v>33</v>
      </c>
      <c r="Y7" s="256"/>
    </row>
    <row r="8" spans="1:25" s="8" customFormat="1" ht="18.600000000000001" customHeight="1" x14ac:dyDescent="0.3">
      <c r="B8" s="254"/>
      <c r="C8" s="217">
        <v>1100262012013</v>
      </c>
      <c r="D8" s="307" t="s">
        <v>554</v>
      </c>
      <c r="E8" s="86">
        <v>2593</v>
      </c>
      <c r="F8" s="98" t="s">
        <v>361</v>
      </c>
      <c r="G8" s="86" t="s">
        <v>32</v>
      </c>
      <c r="H8" s="87">
        <v>1</v>
      </c>
      <c r="I8" s="88">
        <v>45</v>
      </c>
      <c r="J8" s="89">
        <v>43466</v>
      </c>
      <c r="K8" s="90">
        <v>44561</v>
      </c>
      <c r="L8" s="97"/>
      <c r="M8" s="92"/>
      <c r="N8" s="92">
        <v>0.8</v>
      </c>
      <c r="O8" s="92">
        <v>1.1000000000000001</v>
      </c>
      <c r="P8" s="91" t="s">
        <v>555</v>
      </c>
      <c r="Q8" s="87"/>
      <c r="R8" s="87"/>
      <c r="S8" s="87">
        <v>1728</v>
      </c>
      <c r="T8" s="87">
        <v>1728</v>
      </c>
      <c r="U8" s="87"/>
      <c r="V8" s="87">
        <v>30</v>
      </c>
      <c r="W8" s="87"/>
      <c r="X8" s="86"/>
      <c r="Y8" s="255"/>
    </row>
    <row r="9" spans="1:25" s="8" customFormat="1" hidden="1" x14ac:dyDescent="0.3">
      <c r="B9" s="254"/>
      <c r="C9" s="217"/>
      <c r="D9" s="307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5"/>
    </row>
    <row r="10" spans="1:25" s="8" customFormat="1" hidden="1" x14ac:dyDescent="0.3">
      <c r="B10" s="257"/>
      <c r="C10" s="217"/>
      <c r="D10" s="307"/>
      <c r="E10" s="86"/>
      <c r="F10" s="98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255"/>
    </row>
    <row r="11" spans="1:25" s="8" customFormat="1" hidden="1" x14ac:dyDescent="0.3">
      <c r="B11" s="257"/>
      <c r="C11" s="217"/>
      <c r="D11" s="216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5"/>
    </row>
    <row r="12" spans="1:25" s="8" customFormat="1" hidden="1" x14ac:dyDescent="0.3">
      <c r="B12" s="257"/>
      <c r="C12" s="217"/>
      <c r="D12" s="307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5"/>
    </row>
    <row r="13" spans="1:25" s="8" customFormat="1" hidden="1" x14ac:dyDescent="0.3">
      <c r="B13" s="257"/>
      <c r="C13" s="217"/>
      <c r="D13" s="216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10.8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ht="30" customHeight="1" x14ac:dyDescent="0.3">
      <c r="B20" s="466" t="s">
        <v>34</v>
      </c>
      <c r="C20" s="222">
        <v>20000045011981</v>
      </c>
      <c r="D20" s="219" t="s">
        <v>556</v>
      </c>
      <c r="E20" s="311">
        <v>1721</v>
      </c>
      <c r="F20" s="224" t="s">
        <v>557</v>
      </c>
      <c r="G20" s="141" t="s">
        <v>33</v>
      </c>
      <c r="H20" s="142">
        <v>211</v>
      </c>
      <c r="I20" s="143">
        <v>1550</v>
      </c>
      <c r="J20" s="144">
        <v>43466</v>
      </c>
      <c r="K20" s="144">
        <v>44561</v>
      </c>
      <c r="L20" s="145"/>
      <c r="M20" s="146"/>
      <c r="N20" s="145">
        <v>1.8</v>
      </c>
      <c r="O20" s="145">
        <v>1.4</v>
      </c>
      <c r="P20" s="147" t="s">
        <v>241</v>
      </c>
      <c r="Q20" s="148"/>
      <c r="R20" s="142"/>
      <c r="S20" s="142">
        <v>1692</v>
      </c>
      <c r="T20" s="142">
        <v>1692</v>
      </c>
      <c r="U20" s="142">
        <v>1692</v>
      </c>
      <c r="V20" s="142">
        <v>30</v>
      </c>
      <c r="W20" s="142">
        <v>26</v>
      </c>
      <c r="X20" s="141"/>
      <c r="Y20" s="258"/>
    </row>
    <row r="21" spans="1:25" s="12" customFormat="1" ht="20.399999999999999" x14ac:dyDescent="0.3">
      <c r="B21" s="259"/>
      <c r="C21" s="223">
        <v>20001902011997</v>
      </c>
      <c r="D21" s="220" t="s">
        <v>558</v>
      </c>
      <c r="E21" s="153">
        <v>4939</v>
      </c>
      <c r="F21" s="186" t="s">
        <v>174</v>
      </c>
      <c r="G21" s="152" t="s">
        <v>32</v>
      </c>
      <c r="H21" s="152">
        <v>1</v>
      </c>
      <c r="I21" s="153">
        <v>12</v>
      </c>
      <c r="J21" s="154">
        <v>43466</v>
      </c>
      <c r="K21" s="154">
        <v>44926</v>
      </c>
      <c r="L21" s="157" t="s">
        <v>559</v>
      </c>
      <c r="M21" s="155"/>
      <c r="N21" s="155">
        <v>2</v>
      </c>
      <c r="O21" s="155">
        <v>1.5</v>
      </c>
      <c r="P21" s="159" t="s">
        <v>560</v>
      </c>
      <c r="Q21" s="241"/>
      <c r="R21" s="156"/>
      <c r="S21" s="156">
        <v>1792</v>
      </c>
      <c r="T21" s="156">
        <v>1792</v>
      </c>
      <c r="U21" s="156">
        <v>1792</v>
      </c>
      <c r="V21" s="156">
        <v>31</v>
      </c>
      <c r="W21" s="156"/>
      <c r="X21" s="152"/>
      <c r="Y21" s="260"/>
    </row>
    <row r="22" spans="1:25" s="13" customFormat="1" x14ac:dyDescent="0.3">
      <c r="B22" s="261"/>
      <c r="C22" s="223">
        <v>20101492012015</v>
      </c>
      <c r="D22" s="220" t="s">
        <v>561</v>
      </c>
      <c r="E22" s="153">
        <v>2829</v>
      </c>
      <c r="F22" s="186" t="s">
        <v>311</v>
      </c>
      <c r="G22" s="152" t="s">
        <v>32</v>
      </c>
      <c r="H22" s="152">
        <v>1</v>
      </c>
      <c r="I22" s="153">
        <v>49</v>
      </c>
      <c r="J22" s="154">
        <v>43466</v>
      </c>
      <c r="K22" s="154">
        <v>44561</v>
      </c>
      <c r="L22" s="159"/>
      <c r="M22" s="155"/>
      <c r="N22" s="155">
        <v>2.2999999999999998</v>
      </c>
      <c r="O22" s="155">
        <v>1.4</v>
      </c>
      <c r="P22" s="155" t="s">
        <v>562</v>
      </c>
      <c r="Q22" s="156"/>
      <c r="R22" s="156"/>
      <c r="S22" s="156">
        <v>1682</v>
      </c>
      <c r="T22" s="156">
        <v>1682</v>
      </c>
      <c r="U22" s="156">
        <v>1682</v>
      </c>
      <c r="V22" s="156">
        <v>30</v>
      </c>
      <c r="W22" s="156">
        <v>26</v>
      </c>
      <c r="X22" s="152"/>
      <c r="Y22" s="260"/>
    </row>
    <row r="23" spans="1:25" s="13" customFormat="1" ht="20.399999999999999" x14ac:dyDescent="0.3">
      <c r="B23" s="261"/>
      <c r="C23" s="223">
        <v>20100942012014</v>
      </c>
      <c r="D23" s="220" t="s">
        <v>563</v>
      </c>
      <c r="E23" s="153">
        <v>3299</v>
      </c>
      <c r="F23" s="186" t="s">
        <v>404</v>
      </c>
      <c r="G23" s="152" t="s">
        <v>32</v>
      </c>
      <c r="H23" s="152">
        <v>1</v>
      </c>
      <c r="I23" s="158">
        <v>38</v>
      </c>
      <c r="J23" s="154">
        <v>43466</v>
      </c>
      <c r="K23" s="154">
        <v>44561</v>
      </c>
      <c r="L23" s="159"/>
      <c r="M23" s="155"/>
      <c r="N23" s="159">
        <v>1.8</v>
      </c>
      <c r="O23" s="159" t="s">
        <v>564</v>
      </c>
      <c r="P23" s="159" t="s">
        <v>564</v>
      </c>
      <c r="Q23" s="156"/>
      <c r="R23" s="156"/>
      <c r="S23" s="156">
        <v>1723</v>
      </c>
      <c r="T23" s="156">
        <v>1723</v>
      </c>
      <c r="U23" s="156">
        <v>1723</v>
      </c>
      <c r="V23" s="156">
        <v>30</v>
      </c>
      <c r="W23" s="156"/>
      <c r="X23" s="152"/>
      <c r="Y23" s="260"/>
    </row>
    <row r="24" spans="1:25" s="13" customFormat="1" hidden="1" x14ac:dyDescent="0.3">
      <c r="B24" s="261"/>
      <c r="C24" s="223"/>
      <c r="D24" s="221"/>
      <c r="E24" s="312"/>
      <c r="F24" s="186"/>
      <c r="G24" s="152"/>
      <c r="H24" s="152"/>
      <c r="I24" s="153"/>
      <c r="J24" s="154"/>
      <c r="K24" s="154"/>
      <c r="L24" s="159"/>
      <c r="M24" s="155"/>
      <c r="N24" s="155"/>
      <c r="O24" s="155"/>
      <c r="P24" s="155"/>
      <c r="Q24" s="156"/>
      <c r="R24" s="156"/>
      <c r="S24" s="156"/>
      <c r="T24" s="156"/>
      <c r="U24" s="156"/>
      <c r="V24" s="156"/>
      <c r="W24" s="156"/>
      <c r="X24" s="152"/>
      <c r="Y24" s="260"/>
    </row>
    <row r="25" spans="1:25" s="13" customFormat="1" hidden="1" x14ac:dyDescent="0.3">
      <c r="B25" s="261"/>
      <c r="C25" s="223"/>
      <c r="D25" s="221"/>
      <c r="E25" s="312"/>
      <c r="F25" s="186"/>
      <c r="G25" s="152"/>
      <c r="H25" s="152"/>
      <c r="I25" s="153"/>
      <c r="J25" s="154"/>
      <c r="K25" s="154"/>
      <c r="L25" s="157"/>
      <c r="M25" s="155"/>
      <c r="N25" s="155"/>
      <c r="O25" s="155"/>
      <c r="P25" s="155"/>
      <c r="Q25" s="156"/>
      <c r="R25" s="156"/>
      <c r="S25" s="156"/>
      <c r="T25" s="156"/>
      <c r="U25" s="156"/>
      <c r="V25" s="156"/>
      <c r="W25" s="156"/>
      <c r="X25" s="152"/>
      <c r="Y25" s="260"/>
    </row>
    <row r="26" spans="1:25" s="13" customFormat="1" ht="22.8" hidden="1" customHeight="1" x14ac:dyDescent="0.3">
      <c r="B26" s="261"/>
      <c r="C26" s="223"/>
      <c r="D26" s="160"/>
      <c r="E26" s="312"/>
      <c r="F26" s="186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260"/>
    </row>
    <row r="27" spans="1:25" s="13" customFormat="1" ht="11.4" hidden="1" x14ac:dyDescent="0.3">
      <c r="B27" s="261"/>
      <c r="C27" s="223"/>
      <c r="D27" s="310"/>
      <c r="E27" s="312"/>
      <c r="F27" s="186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260"/>
    </row>
    <row r="28" spans="1:25" s="13" customFormat="1" hidden="1" x14ac:dyDescent="0.3">
      <c r="B28" s="261"/>
      <c r="C28" s="223"/>
      <c r="D28" s="221"/>
      <c r="E28" s="312"/>
      <c r="F28" s="186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260"/>
    </row>
    <row r="29" spans="1:25" s="13" customFormat="1" hidden="1" x14ac:dyDescent="0.3">
      <c r="B29" s="261"/>
      <c r="C29" s="223"/>
      <c r="D29" s="221"/>
      <c r="E29" s="312"/>
      <c r="F29" s="186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260"/>
    </row>
    <row r="30" spans="1:25" s="13" customFormat="1" hidden="1" x14ac:dyDescent="0.3">
      <c r="B30" s="261"/>
      <c r="C30" s="223"/>
      <c r="D30" s="221"/>
      <c r="E30" s="312"/>
      <c r="F30" s="186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260"/>
    </row>
    <row r="31" spans="1:25" s="13" customFormat="1" hidden="1" x14ac:dyDescent="0.3">
      <c r="B31" s="261"/>
      <c r="C31" s="223"/>
      <c r="D31" s="221"/>
      <c r="E31" s="312"/>
      <c r="F31" s="186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10.199999999999999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21" customHeight="1" x14ac:dyDescent="0.3">
      <c r="B41" s="467" t="s">
        <v>35</v>
      </c>
      <c r="C41" s="229">
        <v>48003872011992</v>
      </c>
      <c r="D41" s="308" t="s">
        <v>565</v>
      </c>
      <c r="E41" s="314">
        <v>2931</v>
      </c>
      <c r="F41" s="239" t="s">
        <v>566</v>
      </c>
      <c r="G41" s="104" t="s">
        <v>32</v>
      </c>
      <c r="H41" s="121">
        <v>1</v>
      </c>
      <c r="I41" s="106">
        <v>47</v>
      </c>
      <c r="J41" s="122">
        <v>43466</v>
      </c>
      <c r="K41" s="123">
        <v>44196</v>
      </c>
      <c r="L41" s="124"/>
      <c r="M41" s="107"/>
      <c r="N41" s="107">
        <v>1.5</v>
      </c>
      <c r="O41" s="107">
        <v>1.5</v>
      </c>
      <c r="P41" s="108"/>
      <c r="Q41" s="105"/>
      <c r="R41" s="105"/>
      <c r="S41" s="105">
        <v>1708</v>
      </c>
      <c r="T41" s="105">
        <v>1708</v>
      </c>
      <c r="U41" s="105"/>
      <c r="V41" s="105"/>
      <c r="W41" s="105">
        <v>25</v>
      </c>
      <c r="X41" s="104"/>
      <c r="Y41" s="266" t="s">
        <v>33</v>
      </c>
    </row>
    <row r="42" spans="2:25" s="8" customFormat="1" ht="29.4" customHeight="1" x14ac:dyDescent="0.3">
      <c r="B42" s="267"/>
      <c r="C42" s="230">
        <v>48006842012009</v>
      </c>
      <c r="D42" s="309" t="s">
        <v>567</v>
      </c>
      <c r="E42" s="114">
        <v>5221</v>
      </c>
      <c r="F42" s="134" t="s">
        <v>236</v>
      </c>
      <c r="G42" s="113" t="s">
        <v>32</v>
      </c>
      <c r="H42" s="125">
        <v>1</v>
      </c>
      <c r="I42" s="117">
        <v>5</v>
      </c>
      <c r="J42" s="126">
        <v>43466</v>
      </c>
      <c r="K42" s="127">
        <v>44561</v>
      </c>
      <c r="L42" s="128"/>
      <c r="M42" s="115"/>
      <c r="N42" s="115">
        <v>2</v>
      </c>
      <c r="O42" s="115">
        <v>2</v>
      </c>
      <c r="P42" s="115">
        <v>2</v>
      </c>
      <c r="Q42" s="116"/>
      <c r="R42" s="116"/>
      <c r="S42" s="116">
        <v>1756</v>
      </c>
      <c r="T42" s="116">
        <v>1752</v>
      </c>
      <c r="U42" s="116">
        <v>1748</v>
      </c>
      <c r="V42" s="116"/>
      <c r="W42" s="116">
        <v>27</v>
      </c>
      <c r="X42" s="113"/>
      <c r="Y42" s="268"/>
    </row>
    <row r="43" spans="2:25" s="8" customFormat="1" ht="22.2" customHeight="1" x14ac:dyDescent="0.3">
      <c r="B43" s="267"/>
      <c r="C43" s="230">
        <v>48000302011986</v>
      </c>
      <c r="D43" s="309" t="s">
        <v>568</v>
      </c>
      <c r="E43" s="114">
        <v>5510</v>
      </c>
      <c r="F43" s="134" t="s">
        <v>127</v>
      </c>
      <c r="G43" s="113" t="s">
        <v>32</v>
      </c>
      <c r="H43" s="125">
        <v>1</v>
      </c>
      <c r="I43" s="117">
        <v>30</v>
      </c>
      <c r="J43" s="126">
        <v>42736</v>
      </c>
      <c r="K43" s="127">
        <v>44196</v>
      </c>
      <c r="L43" s="211">
        <v>0.55000000000000004</v>
      </c>
      <c r="M43" s="210">
        <v>1.5</v>
      </c>
      <c r="N43" s="115">
        <v>1.6</v>
      </c>
      <c r="O43" s="115">
        <v>1.2</v>
      </c>
      <c r="P43" s="209"/>
      <c r="Q43" s="129">
        <v>1748</v>
      </c>
      <c r="R43" s="129">
        <v>1748</v>
      </c>
      <c r="S43" s="129">
        <v>1748</v>
      </c>
      <c r="T43" s="116">
        <v>1748</v>
      </c>
      <c r="U43" s="116"/>
      <c r="V43" s="116">
        <v>35</v>
      </c>
      <c r="W43" s="116">
        <v>26</v>
      </c>
      <c r="X43" s="113"/>
      <c r="Y43" s="268"/>
    </row>
    <row r="44" spans="2:25" s="8" customFormat="1" ht="39" customHeight="1" x14ac:dyDescent="0.3">
      <c r="B44" s="267"/>
      <c r="C44" s="230">
        <v>48100481012015</v>
      </c>
      <c r="D44" s="309" t="s">
        <v>287</v>
      </c>
      <c r="E44" s="114">
        <v>8110</v>
      </c>
      <c r="F44" s="134" t="s">
        <v>288</v>
      </c>
      <c r="G44" s="113" t="s">
        <v>32</v>
      </c>
      <c r="H44" s="125">
        <v>1</v>
      </c>
      <c r="I44" s="117">
        <v>329</v>
      </c>
      <c r="J44" s="126">
        <v>42736</v>
      </c>
      <c r="K44" s="127">
        <v>44561</v>
      </c>
      <c r="L44" s="119">
        <v>1.9</v>
      </c>
      <c r="M44" s="115">
        <v>1.5</v>
      </c>
      <c r="N44" s="115">
        <v>1.5</v>
      </c>
      <c r="O44" s="210" t="s">
        <v>569</v>
      </c>
      <c r="P44" s="322" t="s">
        <v>570</v>
      </c>
      <c r="Q44" s="116">
        <v>1740</v>
      </c>
      <c r="R44" s="116">
        <v>1740</v>
      </c>
      <c r="S44" s="116">
        <v>1740</v>
      </c>
      <c r="T44" s="116">
        <v>1740</v>
      </c>
      <c r="U44" s="116">
        <v>1740</v>
      </c>
      <c r="V44" s="116"/>
      <c r="W44" s="116">
        <v>22</v>
      </c>
      <c r="X44" s="113"/>
      <c r="Y44" s="268" t="s">
        <v>33</v>
      </c>
    </row>
    <row r="45" spans="2:25" s="8" customFormat="1" ht="24" customHeight="1" x14ac:dyDescent="0.3">
      <c r="B45" s="267"/>
      <c r="C45" s="230">
        <v>48102061012019</v>
      </c>
      <c r="D45" s="309" t="s">
        <v>571</v>
      </c>
      <c r="E45" s="114">
        <v>7112</v>
      </c>
      <c r="F45" s="134" t="s">
        <v>245</v>
      </c>
      <c r="G45" s="113" t="s">
        <v>32</v>
      </c>
      <c r="H45" s="125">
        <v>1</v>
      </c>
      <c r="I45" s="117">
        <v>97</v>
      </c>
      <c r="J45" s="126">
        <v>43101</v>
      </c>
      <c r="K45" s="127">
        <v>44926</v>
      </c>
      <c r="L45" s="210" t="s">
        <v>266</v>
      </c>
      <c r="M45" s="115">
        <v>0</v>
      </c>
      <c r="N45" s="115">
        <v>0</v>
      </c>
      <c r="O45" s="210">
        <v>2.7</v>
      </c>
      <c r="P45" s="209" t="s">
        <v>572</v>
      </c>
      <c r="Q45" s="131"/>
      <c r="R45" s="116">
        <v>1708</v>
      </c>
      <c r="S45" s="116">
        <v>1708</v>
      </c>
      <c r="T45" s="116">
        <v>1708</v>
      </c>
      <c r="U45" s="116">
        <v>1708</v>
      </c>
      <c r="V45" s="116"/>
      <c r="W45" s="116">
        <v>25</v>
      </c>
      <c r="X45" s="113"/>
      <c r="Y45" s="268"/>
    </row>
    <row r="46" spans="2:25" s="8" customFormat="1" ht="24.6" customHeight="1" x14ac:dyDescent="0.3">
      <c r="B46" s="267"/>
      <c r="C46" s="230">
        <v>48102052012019</v>
      </c>
      <c r="D46" s="309" t="s">
        <v>573</v>
      </c>
      <c r="E46" s="315">
        <v>7112</v>
      </c>
      <c r="F46" s="134" t="s">
        <v>245</v>
      </c>
      <c r="G46" s="113" t="s">
        <v>32</v>
      </c>
      <c r="H46" s="125">
        <v>1</v>
      </c>
      <c r="I46" s="117">
        <v>113</v>
      </c>
      <c r="J46" s="126">
        <v>43466</v>
      </c>
      <c r="K46" s="127">
        <v>44926</v>
      </c>
      <c r="L46" s="115" t="s">
        <v>574</v>
      </c>
      <c r="M46" s="210"/>
      <c r="N46" s="210">
        <v>2</v>
      </c>
      <c r="O46" s="210">
        <v>2</v>
      </c>
      <c r="P46" s="210" t="s">
        <v>575</v>
      </c>
      <c r="Q46" s="129"/>
      <c r="R46" s="129"/>
      <c r="S46" s="116">
        <v>1708</v>
      </c>
      <c r="T46" s="116">
        <v>1707</v>
      </c>
      <c r="U46" s="116">
        <v>1704</v>
      </c>
      <c r="V46" s="116"/>
      <c r="W46" s="116">
        <v>22</v>
      </c>
      <c r="X46" s="113" t="s">
        <v>33</v>
      </c>
      <c r="Y46" s="268"/>
    </row>
    <row r="47" spans="2:25" s="8" customFormat="1" ht="20.399999999999999" customHeight="1" x14ac:dyDescent="0.3">
      <c r="B47" s="267"/>
      <c r="C47" s="230">
        <v>48100361012014</v>
      </c>
      <c r="D47" s="309" t="s">
        <v>576</v>
      </c>
      <c r="E47" s="114">
        <v>2712</v>
      </c>
      <c r="F47" s="134" t="s">
        <v>184</v>
      </c>
      <c r="G47" s="113" t="s">
        <v>32</v>
      </c>
      <c r="H47" s="125">
        <v>1</v>
      </c>
      <c r="I47" s="117">
        <v>48</v>
      </c>
      <c r="J47" s="126">
        <v>43466</v>
      </c>
      <c r="K47" s="127">
        <v>44561</v>
      </c>
      <c r="L47" s="119"/>
      <c r="M47" s="115"/>
      <c r="N47" s="115">
        <v>2.5</v>
      </c>
      <c r="O47" s="210">
        <v>2.5</v>
      </c>
      <c r="P47" s="209">
        <v>2.5</v>
      </c>
      <c r="Q47" s="116"/>
      <c r="R47" s="116"/>
      <c r="S47" s="116">
        <v>1688</v>
      </c>
      <c r="T47" s="116">
        <v>1688</v>
      </c>
      <c r="U47" s="116">
        <v>1688</v>
      </c>
      <c r="V47" s="116"/>
      <c r="W47" s="116">
        <v>23</v>
      </c>
      <c r="X47" s="113"/>
      <c r="Y47" s="268"/>
    </row>
    <row r="48" spans="2:25" s="8" customFormat="1" ht="20.399999999999999" customHeight="1" x14ac:dyDescent="0.3">
      <c r="B48" s="267"/>
      <c r="C48" s="230">
        <v>48001602011984</v>
      </c>
      <c r="D48" s="309" t="s">
        <v>577</v>
      </c>
      <c r="E48" s="114">
        <v>2932</v>
      </c>
      <c r="F48" s="134" t="s">
        <v>196</v>
      </c>
      <c r="G48" s="113" t="s">
        <v>32</v>
      </c>
      <c r="H48" s="125">
        <v>1</v>
      </c>
      <c r="I48" s="117">
        <v>598</v>
      </c>
      <c r="J48" s="126">
        <v>43466</v>
      </c>
      <c r="K48" s="127">
        <v>44561</v>
      </c>
      <c r="L48" s="115"/>
      <c r="M48" s="115"/>
      <c r="N48" s="115">
        <v>2</v>
      </c>
      <c r="O48" s="210">
        <v>2.8</v>
      </c>
      <c r="P48" s="209" t="s">
        <v>578</v>
      </c>
      <c r="Q48" s="131"/>
      <c r="R48" s="116"/>
      <c r="S48" s="116">
        <v>1676</v>
      </c>
      <c r="T48" s="116">
        <v>1676</v>
      </c>
      <c r="U48" s="116">
        <v>1676</v>
      </c>
      <c r="V48" s="116">
        <v>30</v>
      </c>
      <c r="W48" s="116"/>
      <c r="X48" s="113"/>
      <c r="Y48" s="268"/>
    </row>
    <row r="49" spans="2:25" s="8" customFormat="1" ht="18" customHeight="1" x14ac:dyDescent="0.3">
      <c r="B49" s="267"/>
      <c r="C49" s="230">
        <v>48101112012015</v>
      </c>
      <c r="D49" s="309" t="s">
        <v>579</v>
      </c>
      <c r="E49" s="315">
        <v>7112</v>
      </c>
      <c r="F49" s="134" t="s">
        <v>245</v>
      </c>
      <c r="G49" s="113" t="s">
        <v>32</v>
      </c>
      <c r="H49" s="125">
        <v>1</v>
      </c>
      <c r="I49" s="117">
        <v>15</v>
      </c>
      <c r="J49" s="126">
        <v>43101</v>
      </c>
      <c r="K49" s="127">
        <v>43830</v>
      </c>
      <c r="L49" s="115"/>
      <c r="M49" s="210">
        <v>60</v>
      </c>
      <c r="N49" s="210">
        <v>50</v>
      </c>
      <c r="O49" s="210"/>
      <c r="P49" s="210"/>
      <c r="Q49" s="129"/>
      <c r="R49" s="129">
        <v>1680</v>
      </c>
      <c r="S49" s="116">
        <v>1664</v>
      </c>
      <c r="T49" s="116"/>
      <c r="U49" s="116"/>
      <c r="V49" s="116">
        <v>30</v>
      </c>
      <c r="W49" s="116"/>
      <c r="X49" s="113"/>
      <c r="Y49" s="268" t="s">
        <v>33</v>
      </c>
    </row>
    <row r="50" spans="2:25" s="8" customFormat="1" hidden="1" x14ac:dyDescent="0.3">
      <c r="B50" s="267"/>
      <c r="C50" s="230"/>
      <c r="D50" s="309"/>
      <c r="E50" s="316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268"/>
    </row>
    <row r="51" spans="2:25" s="8" customFormat="1" hidden="1" x14ac:dyDescent="0.3">
      <c r="B51" s="267"/>
      <c r="C51" s="230"/>
      <c r="D51" s="309"/>
      <c r="E51" s="317"/>
      <c r="F51" s="112"/>
      <c r="G51" s="113"/>
      <c r="H51" s="125"/>
      <c r="I51" s="117"/>
      <c r="J51" s="126"/>
      <c r="K51" s="127"/>
      <c r="L51" s="119"/>
      <c r="M51" s="115"/>
      <c r="N51" s="115"/>
      <c r="O51" s="209"/>
      <c r="P51" s="209"/>
      <c r="Q51" s="131"/>
      <c r="R51" s="131"/>
      <c r="S51" s="131"/>
      <c r="T51" s="131"/>
      <c r="U51" s="131"/>
      <c r="V51" s="116"/>
      <c r="W51" s="116"/>
      <c r="X51" s="113"/>
      <c r="Y51" s="268"/>
    </row>
    <row r="52" spans="2:25" s="8" customFormat="1" hidden="1" x14ac:dyDescent="0.3">
      <c r="B52" s="267"/>
      <c r="C52" s="230"/>
      <c r="D52" s="235"/>
      <c r="E52" s="316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269"/>
    </row>
    <row r="53" spans="2:25" s="8" customFormat="1" hidden="1" x14ac:dyDescent="0.3">
      <c r="B53" s="267"/>
      <c r="C53" s="230"/>
      <c r="D53" s="235"/>
      <c r="E53" s="316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209"/>
      <c r="Q53" s="133"/>
      <c r="R53" s="131"/>
      <c r="S53" s="131"/>
      <c r="T53" s="118"/>
      <c r="U53" s="113"/>
      <c r="V53" s="113"/>
      <c r="W53" s="113"/>
      <c r="X53" s="113"/>
      <c r="Y53" s="269"/>
    </row>
    <row r="54" spans="2:25" s="8" customFormat="1" hidden="1" x14ac:dyDescent="0.3">
      <c r="B54" s="267"/>
      <c r="C54" s="230"/>
      <c r="D54" s="313"/>
      <c r="E54" s="316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269"/>
    </row>
    <row r="55" spans="2:25" s="8" customFormat="1" hidden="1" x14ac:dyDescent="0.3">
      <c r="B55" s="267"/>
      <c r="C55" s="230"/>
      <c r="D55" s="313"/>
      <c r="E55" s="316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268"/>
    </row>
    <row r="56" spans="2:25" s="8" customFormat="1" ht="10.199999999999999" hidden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0.199999999999999" hidden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10.199999999999999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x14ac:dyDescent="0.3">
      <c r="B65" s="270" t="s">
        <v>36</v>
      </c>
      <c r="C65" s="227"/>
      <c r="D65" s="225"/>
      <c r="E65" s="188"/>
      <c r="F65" s="319"/>
      <c r="G65" s="187"/>
      <c r="H65" s="188"/>
      <c r="I65" s="188"/>
      <c r="J65" s="320"/>
      <c r="K65" s="321"/>
      <c r="L65" s="190"/>
      <c r="M65" s="191"/>
      <c r="N65" s="192"/>
      <c r="O65" s="193"/>
      <c r="P65" s="192"/>
      <c r="Q65" s="187"/>
      <c r="R65" s="187"/>
      <c r="S65" s="187"/>
      <c r="T65" s="187"/>
      <c r="U65" s="187"/>
      <c r="V65" s="187"/>
      <c r="W65" s="187"/>
      <c r="X65" s="194"/>
      <c r="Y65" s="271"/>
    </row>
    <row r="66" spans="2:25" s="8" customFormat="1" ht="19.95" hidden="1" customHeight="1" x14ac:dyDescent="0.3">
      <c r="B66" s="272"/>
      <c r="C66" s="228"/>
      <c r="D66" s="226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273"/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9.6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4.4" hidden="1" thickTop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AZAROA</v>
      </c>
      <c r="G76" s="58"/>
      <c r="H76" s="59" t="s">
        <v>2</v>
      </c>
      <c r="I76" s="60" t="str">
        <f>I2</f>
        <v>NOVIEMBRE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323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hidden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hidden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95" customHeight="1" x14ac:dyDescent="0.3">
      <c r="B97" s="287" t="s">
        <v>34</v>
      </c>
      <c r="C97" s="222"/>
      <c r="D97" s="219"/>
      <c r="E97" s="141"/>
      <c r="F97" s="224"/>
      <c r="G97" s="141"/>
      <c r="H97" s="142"/>
      <c r="I97" s="182"/>
      <c r="J97" s="144"/>
      <c r="K97" s="144"/>
      <c r="L97" s="145"/>
      <c r="M97" s="145"/>
      <c r="N97" s="145"/>
      <c r="O97" s="145"/>
      <c r="P97" s="145"/>
      <c r="Q97" s="142"/>
      <c r="R97" s="142"/>
      <c r="S97" s="142"/>
      <c r="T97" s="142"/>
      <c r="U97" s="142"/>
      <c r="V97" s="142"/>
      <c r="W97" s="183"/>
      <c r="X97" s="141"/>
      <c r="Y97" s="258"/>
    </row>
    <row r="98" spans="2:25" s="8" customFormat="1" hidden="1" x14ac:dyDescent="0.3">
      <c r="B98" s="288"/>
      <c r="C98" s="223"/>
      <c r="D98" s="220"/>
      <c r="E98" s="238"/>
      <c r="F98" s="186"/>
      <c r="G98" s="152"/>
      <c r="H98" s="156"/>
      <c r="I98" s="184"/>
      <c r="J98" s="154"/>
      <c r="K98" s="154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85"/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9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x14ac:dyDescent="0.3">
      <c r="A114" s="52"/>
      <c r="B114" s="290" t="s">
        <v>35</v>
      </c>
      <c r="C114" s="229"/>
      <c r="D114" s="234"/>
      <c r="E114" s="104"/>
      <c r="F114" s="239"/>
      <c r="G114" s="104"/>
      <c r="H114" s="105"/>
      <c r="I114" s="138"/>
      <c r="J114" s="122"/>
      <c r="K114" s="122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6"/>
    </row>
    <row r="115" spans="1:25" s="42" customFormat="1" hidden="1" x14ac:dyDescent="0.3">
      <c r="A115" s="52"/>
      <c r="B115" s="291"/>
      <c r="C115" s="230"/>
      <c r="D115" s="235"/>
      <c r="E115" s="113"/>
      <c r="F115" s="134"/>
      <c r="G115" s="113"/>
      <c r="H115" s="116"/>
      <c r="I115" s="139"/>
      <c r="J115" s="126"/>
      <c r="K115" s="126"/>
      <c r="L115" s="115"/>
      <c r="M115" s="115"/>
      <c r="N115" s="115"/>
      <c r="O115" s="115"/>
      <c r="P115" s="115"/>
      <c r="Q115" s="116"/>
      <c r="R115" s="116"/>
      <c r="S115" s="116"/>
      <c r="T115" s="116"/>
      <c r="U115" s="116"/>
      <c r="V115" s="116"/>
      <c r="W115" s="113"/>
      <c r="X115" s="113"/>
      <c r="Y115" s="268"/>
    </row>
    <row r="116" spans="1:25" s="42" customFormat="1" hidden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hidden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x14ac:dyDescent="0.3">
      <c r="A156" s="52"/>
      <c r="B156" s="297" t="s">
        <v>36</v>
      </c>
      <c r="C156" s="227"/>
      <c r="D156" s="242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5" fitToHeight="0" orientation="landscape" r:id="rId3"/>
  <headerFooter alignWithMargins="0">
    <oddHeader>&amp;C&amp;G</oddHeader>
  </headerFooter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0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10" style="6" customWidth="1"/>
    <col min="13" max="13" width="8.88671875" style="6" customWidth="1"/>
    <col min="14" max="14" width="13.5546875" style="1" customWidth="1"/>
    <col min="15" max="15" width="10.88671875" style="1" customWidth="1"/>
    <col min="16" max="16" width="12.218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503</v>
      </c>
      <c r="G2" s="71"/>
      <c r="H2" s="59" t="s">
        <v>2</v>
      </c>
      <c r="I2" s="60" t="s">
        <v>504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323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15" customHeight="1" x14ac:dyDescent="0.3">
      <c r="B5" s="254" t="s">
        <v>31</v>
      </c>
      <c r="C5" s="217">
        <v>1003112012004</v>
      </c>
      <c r="D5" s="215" t="s">
        <v>505</v>
      </c>
      <c r="E5" s="218">
        <v>2223</v>
      </c>
      <c r="F5" s="102" t="s">
        <v>506</v>
      </c>
      <c r="G5" s="86" t="s">
        <v>32</v>
      </c>
      <c r="H5" s="87">
        <v>1</v>
      </c>
      <c r="I5" s="88">
        <v>157</v>
      </c>
      <c r="J5" s="89">
        <v>43466</v>
      </c>
      <c r="K5" s="90">
        <v>44561</v>
      </c>
      <c r="L5" s="318"/>
      <c r="M5" s="207"/>
      <c r="N5" s="207">
        <v>2.75</v>
      </c>
      <c r="O5" s="92">
        <v>2.5</v>
      </c>
      <c r="P5" s="207">
        <v>2.5</v>
      </c>
      <c r="Q5" s="93"/>
      <c r="R5" s="87"/>
      <c r="S5" s="87">
        <v>1752</v>
      </c>
      <c r="T5" s="87">
        <v>1752</v>
      </c>
      <c r="U5" s="87">
        <v>1752</v>
      </c>
      <c r="V5" s="87">
        <v>30</v>
      </c>
      <c r="W5" s="87"/>
      <c r="X5" s="86"/>
      <c r="Y5" s="255"/>
    </row>
    <row r="6" spans="1:25" s="9" customFormat="1" ht="26.4" x14ac:dyDescent="0.3">
      <c r="B6" s="254"/>
      <c r="C6" s="217">
        <v>1001202011981</v>
      </c>
      <c r="D6" s="216" t="s">
        <v>507</v>
      </c>
      <c r="E6" s="86">
        <v>3020</v>
      </c>
      <c r="F6" s="98" t="s">
        <v>508</v>
      </c>
      <c r="G6" s="86" t="s">
        <v>32</v>
      </c>
      <c r="H6" s="87">
        <v>1</v>
      </c>
      <c r="I6" s="88">
        <v>202</v>
      </c>
      <c r="J6" s="89">
        <v>43466</v>
      </c>
      <c r="K6" s="90">
        <v>44196</v>
      </c>
      <c r="L6" s="92"/>
      <c r="M6" s="92"/>
      <c r="N6" s="92">
        <v>1.7</v>
      </c>
      <c r="O6" s="92">
        <v>1.5</v>
      </c>
      <c r="P6" s="92"/>
      <c r="Q6" s="87"/>
      <c r="R6" s="87"/>
      <c r="S6" s="87">
        <v>1686</v>
      </c>
      <c r="T6" s="87">
        <v>1686</v>
      </c>
      <c r="U6" s="87"/>
      <c r="V6" s="87">
        <v>30</v>
      </c>
      <c r="W6" s="96"/>
      <c r="X6" s="97"/>
      <c r="Y6" s="256"/>
    </row>
    <row r="7" spans="1:25" s="9" customFormat="1" x14ac:dyDescent="0.3">
      <c r="B7" s="254"/>
      <c r="C7" s="217">
        <v>1100931012019</v>
      </c>
      <c r="D7" s="307" t="s">
        <v>407</v>
      </c>
      <c r="E7" s="86">
        <v>5229</v>
      </c>
      <c r="F7" s="98" t="s">
        <v>143</v>
      </c>
      <c r="G7" s="86" t="s">
        <v>32</v>
      </c>
      <c r="H7" s="87">
        <v>1</v>
      </c>
      <c r="I7" s="88">
        <v>14</v>
      </c>
      <c r="J7" s="89">
        <v>43101</v>
      </c>
      <c r="K7" s="90">
        <v>44561</v>
      </c>
      <c r="L7" s="92"/>
      <c r="M7" s="92">
        <v>1.8</v>
      </c>
      <c r="N7" s="92">
        <v>1.7</v>
      </c>
      <c r="O7" s="92">
        <v>1.5</v>
      </c>
      <c r="P7" s="92">
        <v>1.5</v>
      </c>
      <c r="Q7" s="87"/>
      <c r="R7" s="87">
        <v>1727</v>
      </c>
      <c r="S7" s="87">
        <v>1727</v>
      </c>
      <c r="T7" s="87">
        <v>1727</v>
      </c>
      <c r="U7" s="87">
        <v>1727</v>
      </c>
      <c r="V7" s="96"/>
      <c r="W7" s="87">
        <v>25</v>
      </c>
      <c r="X7" s="97" t="s">
        <v>33</v>
      </c>
      <c r="Y7" s="256"/>
    </row>
    <row r="8" spans="1:25" s="8" customFormat="1" x14ac:dyDescent="0.3">
      <c r="B8" s="254"/>
      <c r="C8" s="217">
        <v>1100662012017</v>
      </c>
      <c r="D8" s="307" t="s">
        <v>509</v>
      </c>
      <c r="E8" s="86">
        <v>4511</v>
      </c>
      <c r="F8" s="98" t="s">
        <v>510</v>
      </c>
      <c r="G8" s="86" t="s">
        <v>32</v>
      </c>
      <c r="H8" s="87">
        <v>1</v>
      </c>
      <c r="I8" s="88">
        <v>35</v>
      </c>
      <c r="J8" s="89">
        <v>43101</v>
      </c>
      <c r="K8" s="90">
        <v>44196</v>
      </c>
      <c r="L8" s="97"/>
      <c r="M8" s="92">
        <v>0</v>
      </c>
      <c r="N8" s="92">
        <v>1.8</v>
      </c>
      <c r="O8" s="92" t="s">
        <v>511</v>
      </c>
      <c r="P8" s="91"/>
      <c r="Q8" s="87"/>
      <c r="R8" s="87">
        <v>1735</v>
      </c>
      <c r="S8" s="87">
        <v>1735</v>
      </c>
      <c r="T8" s="87">
        <v>1735</v>
      </c>
      <c r="U8" s="87"/>
      <c r="V8" s="87">
        <v>30</v>
      </c>
      <c r="W8" s="87"/>
      <c r="X8" s="86"/>
      <c r="Y8" s="255"/>
    </row>
    <row r="9" spans="1:25" s="8" customFormat="1" x14ac:dyDescent="0.3">
      <c r="B9" s="254"/>
      <c r="C9" s="217">
        <v>1100682012017</v>
      </c>
      <c r="D9" s="307" t="s">
        <v>512</v>
      </c>
      <c r="E9" s="86">
        <v>4511</v>
      </c>
      <c r="F9" s="98" t="s">
        <v>510</v>
      </c>
      <c r="G9" s="86" t="s">
        <v>32</v>
      </c>
      <c r="H9" s="87">
        <v>1</v>
      </c>
      <c r="I9" s="88">
        <v>35</v>
      </c>
      <c r="J9" s="89">
        <v>43101</v>
      </c>
      <c r="K9" s="90">
        <v>44196</v>
      </c>
      <c r="L9" s="92"/>
      <c r="M9" s="92">
        <v>0</v>
      </c>
      <c r="N9" s="92">
        <v>1.8</v>
      </c>
      <c r="O9" s="92" t="s">
        <v>511</v>
      </c>
      <c r="P9" s="92"/>
      <c r="Q9" s="87"/>
      <c r="R9" s="87">
        <v>1735</v>
      </c>
      <c r="S9" s="87">
        <v>1735</v>
      </c>
      <c r="T9" s="87">
        <v>1735</v>
      </c>
      <c r="U9" s="87"/>
      <c r="V9" s="87">
        <v>30</v>
      </c>
      <c r="W9" s="87"/>
      <c r="X9" s="86"/>
      <c r="Y9" s="255"/>
    </row>
    <row r="10" spans="1:25" s="8" customFormat="1" ht="26.4" x14ac:dyDescent="0.3">
      <c r="B10" s="257"/>
      <c r="C10" s="217">
        <v>1100921012019</v>
      </c>
      <c r="D10" s="307" t="s">
        <v>513</v>
      </c>
      <c r="E10" s="86">
        <v>5229</v>
      </c>
      <c r="F10" s="98" t="s">
        <v>143</v>
      </c>
      <c r="G10" s="86" t="s">
        <v>32</v>
      </c>
      <c r="H10" s="87">
        <v>1</v>
      </c>
      <c r="I10" s="88">
        <v>68</v>
      </c>
      <c r="J10" s="89">
        <v>43466</v>
      </c>
      <c r="K10" s="90">
        <v>43830</v>
      </c>
      <c r="L10" s="92"/>
      <c r="M10" s="92"/>
      <c r="N10" s="92">
        <v>3.3</v>
      </c>
      <c r="O10" s="99"/>
      <c r="P10" s="99"/>
      <c r="Q10" s="87"/>
      <c r="R10" s="87"/>
      <c r="S10" s="87">
        <v>1608</v>
      </c>
      <c r="T10" s="87"/>
      <c r="U10" s="87"/>
      <c r="V10" s="87">
        <v>30</v>
      </c>
      <c r="W10" s="87"/>
      <c r="X10" s="86"/>
      <c r="Y10" s="255"/>
    </row>
    <row r="11" spans="1:25" s="8" customFormat="1" x14ac:dyDescent="0.3">
      <c r="B11" s="257"/>
      <c r="C11" s="217">
        <v>1000012011981</v>
      </c>
      <c r="D11" s="216" t="s">
        <v>514</v>
      </c>
      <c r="E11" s="86">
        <v>2829</v>
      </c>
      <c r="F11" s="98" t="s">
        <v>311</v>
      </c>
      <c r="G11" s="86" t="s">
        <v>32</v>
      </c>
      <c r="H11" s="87">
        <v>1</v>
      </c>
      <c r="I11" s="88">
        <v>125</v>
      </c>
      <c r="J11" s="89">
        <v>43556</v>
      </c>
      <c r="K11" s="90">
        <v>43921</v>
      </c>
      <c r="L11" s="92"/>
      <c r="M11" s="92"/>
      <c r="N11" s="92">
        <v>1.2</v>
      </c>
      <c r="O11" s="92"/>
      <c r="P11" s="92"/>
      <c r="Q11" s="87"/>
      <c r="R11" s="87"/>
      <c r="S11" s="87">
        <v>1709</v>
      </c>
      <c r="T11" s="87"/>
      <c r="U11" s="87"/>
      <c r="V11" s="87">
        <v>30</v>
      </c>
      <c r="W11" s="87"/>
      <c r="X11" s="86"/>
      <c r="Y11" s="255"/>
    </row>
    <row r="12" spans="1:25" s="8" customFormat="1" x14ac:dyDescent="0.3">
      <c r="B12" s="257"/>
      <c r="C12" s="217">
        <v>1100552012015</v>
      </c>
      <c r="D12" s="307" t="s">
        <v>515</v>
      </c>
      <c r="E12" s="86">
        <v>2410</v>
      </c>
      <c r="F12" s="98" t="s">
        <v>69</v>
      </c>
      <c r="G12" s="86" t="s">
        <v>32</v>
      </c>
      <c r="H12" s="87">
        <v>1</v>
      </c>
      <c r="I12" s="88">
        <v>86</v>
      </c>
      <c r="J12" s="89">
        <v>43101</v>
      </c>
      <c r="K12" s="90">
        <v>44196</v>
      </c>
      <c r="L12" s="92"/>
      <c r="M12" s="92">
        <v>1.6</v>
      </c>
      <c r="N12" s="92">
        <v>1.7</v>
      </c>
      <c r="O12" s="99">
        <v>1.55</v>
      </c>
      <c r="P12" s="99"/>
      <c r="Q12" s="87"/>
      <c r="R12" s="87">
        <v>1725</v>
      </c>
      <c r="S12" s="87">
        <v>1720</v>
      </c>
      <c r="T12" s="87">
        <v>1720</v>
      </c>
      <c r="U12" s="87"/>
      <c r="V12" s="87">
        <v>30</v>
      </c>
      <c r="W12" s="87"/>
      <c r="X12" s="86"/>
      <c r="Y12" s="255"/>
    </row>
    <row r="13" spans="1:25" s="8" customFormat="1" x14ac:dyDescent="0.3">
      <c r="B13" s="257"/>
      <c r="C13" s="217" t="s">
        <v>516</v>
      </c>
      <c r="D13" s="216" t="s">
        <v>517</v>
      </c>
      <c r="E13" s="86">
        <v>2433</v>
      </c>
      <c r="F13" s="98" t="s">
        <v>385</v>
      </c>
      <c r="G13" s="86" t="s">
        <v>32</v>
      </c>
      <c r="H13" s="87">
        <v>1</v>
      </c>
      <c r="I13" s="88">
        <v>81</v>
      </c>
      <c r="J13" s="89">
        <v>43101</v>
      </c>
      <c r="K13" s="90">
        <v>44561</v>
      </c>
      <c r="L13" s="92"/>
      <c r="M13" s="92">
        <v>2.6</v>
      </c>
      <c r="N13" s="92">
        <v>2.7</v>
      </c>
      <c r="O13" s="92">
        <v>2.2999999999999998</v>
      </c>
      <c r="P13" s="92" t="s">
        <v>479</v>
      </c>
      <c r="Q13" s="87"/>
      <c r="R13" s="87">
        <v>1656</v>
      </c>
      <c r="S13" s="87">
        <v>1656</v>
      </c>
      <c r="T13" s="87">
        <v>1656</v>
      </c>
      <c r="U13" s="87">
        <v>1656</v>
      </c>
      <c r="V13" s="87">
        <v>30</v>
      </c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10.8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x14ac:dyDescent="0.3">
      <c r="B20" s="466" t="s">
        <v>34</v>
      </c>
      <c r="C20" s="222">
        <v>20101242012015</v>
      </c>
      <c r="D20" s="219" t="s">
        <v>518</v>
      </c>
      <c r="E20" s="311" t="s">
        <v>519</v>
      </c>
      <c r="F20" s="224" t="s">
        <v>196</v>
      </c>
      <c r="G20" s="141" t="s">
        <v>32</v>
      </c>
      <c r="H20" s="142">
        <v>1</v>
      </c>
      <c r="I20" s="143">
        <v>160</v>
      </c>
      <c r="J20" s="144">
        <v>43466</v>
      </c>
      <c r="K20" s="144">
        <v>44196</v>
      </c>
      <c r="L20" s="145"/>
      <c r="M20" s="146"/>
      <c r="N20" s="145">
        <v>1.5</v>
      </c>
      <c r="O20" s="145">
        <v>1.2</v>
      </c>
      <c r="P20" s="147"/>
      <c r="Q20" s="148"/>
      <c r="R20" s="142"/>
      <c r="S20" s="142">
        <v>1696</v>
      </c>
      <c r="T20" s="142">
        <v>1696</v>
      </c>
      <c r="U20" s="142"/>
      <c r="V20" s="142">
        <v>30</v>
      </c>
      <c r="W20" s="142"/>
      <c r="X20" s="141"/>
      <c r="Y20" s="258"/>
    </row>
    <row r="21" spans="1:25" s="12" customFormat="1" x14ac:dyDescent="0.3">
      <c r="B21" s="259"/>
      <c r="C21" s="223">
        <v>20104151012019</v>
      </c>
      <c r="D21" s="220" t="s">
        <v>520</v>
      </c>
      <c r="E21" s="153">
        <v>2431</v>
      </c>
      <c r="F21" s="186" t="s">
        <v>419</v>
      </c>
      <c r="G21" s="152" t="s">
        <v>32</v>
      </c>
      <c r="H21" s="152">
        <v>1</v>
      </c>
      <c r="I21" s="153">
        <v>107</v>
      </c>
      <c r="J21" s="154">
        <v>43466</v>
      </c>
      <c r="K21" s="154">
        <v>44196</v>
      </c>
      <c r="L21" s="157"/>
      <c r="M21" s="155"/>
      <c r="N21" s="155">
        <v>2.2000000000000002</v>
      </c>
      <c r="O21" s="155">
        <v>1.8</v>
      </c>
      <c r="P21" s="159"/>
      <c r="Q21" s="241"/>
      <c r="R21" s="156"/>
      <c r="S21" s="156">
        <v>1690</v>
      </c>
      <c r="T21" s="156">
        <v>1690</v>
      </c>
      <c r="U21" s="156"/>
      <c r="V21" s="156">
        <v>30</v>
      </c>
      <c r="W21" s="156"/>
      <c r="X21" s="152"/>
      <c r="Y21" s="260"/>
    </row>
    <row r="22" spans="1:25" s="13" customFormat="1" ht="26.4" x14ac:dyDescent="0.3">
      <c r="B22" s="261"/>
      <c r="C22" s="223">
        <v>20104131012019</v>
      </c>
      <c r="D22" s="220" t="s">
        <v>521</v>
      </c>
      <c r="E22" s="153">
        <v>8121</v>
      </c>
      <c r="F22" s="186" t="s">
        <v>110</v>
      </c>
      <c r="G22" s="152" t="s">
        <v>32</v>
      </c>
      <c r="H22" s="152">
        <v>1</v>
      </c>
      <c r="I22" s="153">
        <v>53</v>
      </c>
      <c r="J22" s="154">
        <v>43101</v>
      </c>
      <c r="K22" s="154">
        <v>44926</v>
      </c>
      <c r="L22" s="159" t="s">
        <v>522</v>
      </c>
      <c r="M22" s="155">
        <v>1.7</v>
      </c>
      <c r="N22" s="155">
        <v>3.3</v>
      </c>
      <c r="O22" s="155" t="s">
        <v>523</v>
      </c>
      <c r="P22" s="155" t="s">
        <v>523</v>
      </c>
      <c r="Q22" s="156"/>
      <c r="R22" s="156">
        <v>1592</v>
      </c>
      <c r="S22" s="156">
        <v>1592</v>
      </c>
      <c r="T22" s="156">
        <v>1592</v>
      </c>
      <c r="U22" s="156">
        <v>1592</v>
      </c>
      <c r="V22" s="156">
        <v>31</v>
      </c>
      <c r="W22" s="156">
        <v>26</v>
      </c>
      <c r="X22" s="152"/>
      <c r="Y22" s="260"/>
    </row>
    <row r="23" spans="1:25" s="13" customFormat="1" ht="30.6" x14ac:dyDescent="0.3">
      <c r="B23" s="261"/>
      <c r="C23" s="223">
        <v>20100032012011</v>
      </c>
      <c r="D23" s="220" t="s">
        <v>524</v>
      </c>
      <c r="E23" s="153">
        <v>2550</v>
      </c>
      <c r="F23" s="186" t="s">
        <v>80</v>
      </c>
      <c r="G23" s="152" t="s">
        <v>32</v>
      </c>
      <c r="H23" s="152">
        <v>1</v>
      </c>
      <c r="I23" s="158">
        <v>241</v>
      </c>
      <c r="J23" s="154">
        <v>43466</v>
      </c>
      <c r="K23" s="154">
        <v>44926</v>
      </c>
      <c r="L23" s="159" t="s">
        <v>525</v>
      </c>
      <c r="M23" s="155"/>
      <c r="N23" s="159">
        <v>1.8</v>
      </c>
      <c r="O23" s="159">
        <v>2</v>
      </c>
      <c r="P23" s="159" t="s">
        <v>526</v>
      </c>
      <c r="Q23" s="156"/>
      <c r="R23" s="156"/>
      <c r="S23" s="156">
        <v>1592</v>
      </c>
      <c r="T23" s="156">
        <v>1592</v>
      </c>
      <c r="U23" s="156">
        <v>1592</v>
      </c>
      <c r="V23" s="156">
        <v>30</v>
      </c>
      <c r="W23" s="156">
        <v>26</v>
      </c>
      <c r="X23" s="152"/>
      <c r="Y23" s="260"/>
    </row>
    <row r="24" spans="1:25" s="13" customFormat="1" x14ac:dyDescent="0.3">
      <c r="B24" s="261"/>
      <c r="C24" s="223">
        <v>20001552011990</v>
      </c>
      <c r="D24" s="221" t="s">
        <v>527</v>
      </c>
      <c r="E24" s="312">
        <v>9001</v>
      </c>
      <c r="F24" s="186" t="s">
        <v>218</v>
      </c>
      <c r="G24" s="152" t="s">
        <v>32</v>
      </c>
      <c r="H24" s="152">
        <v>1</v>
      </c>
      <c r="I24" s="153">
        <v>106</v>
      </c>
      <c r="J24" s="154">
        <v>43466</v>
      </c>
      <c r="K24" s="154">
        <v>44561</v>
      </c>
      <c r="L24" s="159"/>
      <c r="M24" s="155"/>
      <c r="N24" s="155">
        <v>2.38</v>
      </c>
      <c r="O24" s="155">
        <v>2</v>
      </c>
      <c r="P24" s="155" t="s">
        <v>528</v>
      </c>
      <c r="Q24" s="156"/>
      <c r="R24" s="156"/>
      <c r="S24" s="156">
        <v>1695</v>
      </c>
      <c r="T24" s="156">
        <v>1695</v>
      </c>
      <c r="U24" s="156">
        <v>1695</v>
      </c>
      <c r="V24" s="156">
        <v>52</v>
      </c>
      <c r="W24" s="156"/>
      <c r="X24" s="152"/>
      <c r="Y24" s="260" t="s">
        <v>33</v>
      </c>
    </row>
    <row r="25" spans="1:25" s="13" customFormat="1" x14ac:dyDescent="0.3">
      <c r="B25" s="261"/>
      <c r="C25" s="223">
        <v>20101652012016</v>
      </c>
      <c r="D25" s="221" t="s">
        <v>529</v>
      </c>
      <c r="E25" s="312">
        <v>2822</v>
      </c>
      <c r="F25" s="186" t="s">
        <v>99</v>
      </c>
      <c r="G25" s="152" t="s">
        <v>32</v>
      </c>
      <c r="H25" s="152">
        <v>1</v>
      </c>
      <c r="I25" s="153">
        <v>32</v>
      </c>
      <c r="J25" s="154">
        <v>43466</v>
      </c>
      <c r="K25" s="154">
        <v>44561</v>
      </c>
      <c r="L25" s="157"/>
      <c r="M25" s="155"/>
      <c r="N25" s="155" t="s">
        <v>530</v>
      </c>
      <c r="O25" s="155" t="s">
        <v>531</v>
      </c>
      <c r="P25" s="155" t="s">
        <v>55</v>
      </c>
      <c r="Q25" s="156"/>
      <c r="R25" s="156"/>
      <c r="S25" s="156">
        <v>1727</v>
      </c>
      <c r="T25" s="156">
        <v>1727</v>
      </c>
      <c r="U25" s="156">
        <v>1727</v>
      </c>
      <c r="V25" s="156"/>
      <c r="W25" s="156">
        <v>22</v>
      </c>
      <c r="X25" s="152"/>
      <c r="Y25" s="260" t="s">
        <v>33</v>
      </c>
    </row>
    <row r="26" spans="1:25" s="13" customFormat="1" ht="22.8" customHeight="1" x14ac:dyDescent="0.3">
      <c r="B26" s="261"/>
      <c r="C26" s="223">
        <v>20101642012016</v>
      </c>
      <c r="D26" s="160" t="s">
        <v>532</v>
      </c>
      <c r="E26" s="312">
        <v>2822</v>
      </c>
      <c r="F26" s="186" t="s">
        <v>99</v>
      </c>
      <c r="G26" s="152" t="s">
        <v>32</v>
      </c>
      <c r="H26" s="152">
        <v>1</v>
      </c>
      <c r="I26" s="153">
        <v>42</v>
      </c>
      <c r="J26" s="154">
        <v>43466</v>
      </c>
      <c r="K26" s="154">
        <v>44561</v>
      </c>
      <c r="L26" s="155"/>
      <c r="M26" s="155"/>
      <c r="N26" s="155" t="s">
        <v>530</v>
      </c>
      <c r="O26" s="155" t="s">
        <v>531</v>
      </c>
      <c r="P26" s="155" t="s">
        <v>55</v>
      </c>
      <c r="Q26" s="156"/>
      <c r="R26" s="156"/>
      <c r="S26" s="156">
        <v>1727</v>
      </c>
      <c r="T26" s="156">
        <v>1727</v>
      </c>
      <c r="U26" s="156">
        <v>1727</v>
      </c>
      <c r="V26" s="156"/>
      <c r="W26" s="156">
        <v>22</v>
      </c>
      <c r="X26" s="152"/>
      <c r="Y26" s="260" t="s">
        <v>33</v>
      </c>
    </row>
    <row r="27" spans="1:25" s="13" customFormat="1" ht="11.4" x14ac:dyDescent="0.3">
      <c r="B27" s="261"/>
      <c r="C27" s="223">
        <v>20101912012017</v>
      </c>
      <c r="D27" s="310" t="s">
        <v>533</v>
      </c>
      <c r="E27" s="312">
        <v>2611</v>
      </c>
      <c r="F27" s="186" t="s">
        <v>534</v>
      </c>
      <c r="G27" s="152" t="s">
        <v>32</v>
      </c>
      <c r="H27" s="152">
        <v>1</v>
      </c>
      <c r="I27" s="153">
        <v>39</v>
      </c>
      <c r="J27" s="154">
        <v>43466</v>
      </c>
      <c r="K27" s="154">
        <v>44196</v>
      </c>
      <c r="L27" s="155"/>
      <c r="M27" s="155"/>
      <c r="N27" s="155">
        <v>1.2</v>
      </c>
      <c r="O27" s="157">
        <v>0.8</v>
      </c>
      <c r="P27" s="157"/>
      <c r="Q27" s="156"/>
      <c r="R27" s="156"/>
      <c r="S27" s="156">
        <v>1697</v>
      </c>
      <c r="T27" s="156">
        <v>1697</v>
      </c>
      <c r="U27" s="156"/>
      <c r="V27" s="156">
        <v>30</v>
      </c>
      <c r="W27" s="156"/>
      <c r="X27" s="152"/>
      <c r="Y27" s="260"/>
    </row>
    <row r="28" spans="1:25" s="13" customFormat="1" x14ac:dyDescent="0.3">
      <c r="B28" s="261"/>
      <c r="C28" s="223">
        <v>20100742012014</v>
      </c>
      <c r="D28" s="221" t="s">
        <v>535</v>
      </c>
      <c r="E28" s="312">
        <v>3315</v>
      </c>
      <c r="F28" s="186" t="s">
        <v>536</v>
      </c>
      <c r="G28" s="152" t="s">
        <v>32</v>
      </c>
      <c r="H28" s="152">
        <v>1</v>
      </c>
      <c r="I28" s="153">
        <v>52</v>
      </c>
      <c r="J28" s="154">
        <v>43466</v>
      </c>
      <c r="K28" s="154">
        <v>44196</v>
      </c>
      <c r="L28" s="155"/>
      <c r="M28" s="155"/>
      <c r="N28" s="155">
        <v>2.7</v>
      </c>
      <c r="O28" s="155">
        <v>2.2999999999999998</v>
      </c>
      <c r="P28" s="155"/>
      <c r="Q28" s="156"/>
      <c r="R28" s="156"/>
      <c r="S28" s="156">
        <v>1697</v>
      </c>
      <c r="T28" s="156">
        <v>1697</v>
      </c>
      <c r="U28" s="156"/>
      <c r="V28" s="156">
        <v>30</v>
      </c>
      <c r="W28" s="156">
        <v>26</v>
      </c>
      <c r="X28" s="152"/>
      <c r="Y28" s="260" t="s">
        <v>33</v>
      </c>
    </row>
    <row r="29" spans="1:25" s="13" customFormat="1" x14ac:dyDescent="0.3">
      <c r="B29" s="261"/>
      <c r="C29" s="223">
        <v>20104141012019</v>
      </c>
      <c r="D29" s="221" t="s">
        <v>537</v>
      </c>
      <c r="E29" s="312">
        <v>8811</v>
      </c>
      <c r="F29" s="186" t="s">
        <v>93</v>
      </c>
      <c r="G29" s="152" t="s">
        <v>32</v>
      </c>
      <c r="H29" s="152">
        <v>1</v>
      </c>
      <c r="I29" s="153">
        <v>27</v>
      </c>
      <c r="J29" s="154">
        <v>43374</v>
      </c>
      <c r="K29" s="154">
        <v>44196</v>
      </c>
      <c r="L29" s="155"/>
      <c r="M29" s="162">
        <v>5</v>
      </c>
      <c r="N29" s="155">
        <v>2.5</v>
      </c>
      <c r="O29" s="155">
        <v>2</v>
      </c>
      <c r="P29" s="155"/>
      <c r="Q29" s="156"/>
      <c r="R29" s="156">
        <v>1592</v>
      </c>
      <c r="S29" s="156">
        <v>1592</v>
      </c>
      <c r="T29" s="156">
        <v>1592</v>
      </c>
      <c r="U29" s="156"/>
      <c r="V29" s="156">
        <v>31</v>
      </c>
      <c r="W29" s="156">
        <v>26</v>
      </c>
      <c r="X29" s="152"/>
      <c r="Y29" s="260"/>
    </row>
    <row r="30" spans="1:25" s="13" customFormat="1" hidden="1" x14ac:dyDescent="0.3">
      <c r="B30" s="261"/>
      <c r="C30" s="223"/>
      <c r="D30" s="221"/>
      <c r="E30" s="312"/>
      <c r="F30" s="186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260"/>
    </row>
    <row r="31" spans="1:25" s="13" customFormat="1" hidden="1" x14ac:dyDescent="0.3">
      <c r="B31" s="261"/>
      <c r="C31" s="223"/>
      <c r="D31" s="221"/>
      <c r="E31" s="312"/>
      <c r="F31" s="186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10.199999999999999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21" customHeight="1" x14ac:dyDescent="0.3">
      <c r="B41" s="467" t="s">
        <v>35</v>
      </c>
      <c r="C41" s="229">
        <v>48102041012019</v>
      </c>
      <c r="D41" s="308" t="s">
        <v>538</v>
      </c>
      <c r="E41" s="314">
        <v>8112</v>
      </c>
      <c r="F41" s="239" t="s">
        <v>288</v>
      </c>
      <c r="G41" s="104" t="s">
        <v>32</v>
      </c>
      <c r="H41" s="121">
        <v>1</v>
      </c>
      <c r="I41" s="106">
        <v>18</v>
      </c>
      <c r="J41" s="122">
        <v>43466</v>
      </c>
      <c r="K41" s="123">
        <v>44196</v>
      </c>
      <c r="L41" s="124"/>
      <c r="M41" s="107"/>
      <c r="N41" s="107">
        <v>1.5</v>
      </c>
      <c r="O41" s="107">
        <v>1.5</v>
      </c>
      <c r="P41" s="108"/>
      <c r="Q41" s="105"/>
      <c r="R41" s="105"/>
      <c r="S41" s="105">
        <v>1752</v>
      </c>
      <c r="T41" s="105">
        <v>1744</v>
      </c>
      <c r="U41" s="105"/>
      <c r="V41" s="105">
        <v>31</v>
      </c>
      <c r="W41" s="105">
        <v>22</v>
      </c>
      <c r="X41" s="104"/>
      <c r="Y41" s="266"/>
    </row>
    <row r="42" spans="2:25" s="8" customFormat="1" ht="29.4" customHeight="1" x14ac:dyDescent="0.3">
      <c r="B42" s="267"/>
      <c r="C42" s="230">
        <v>48101802012018</v>
      </c>
      <c r="D42" s="309" t="s">
        <v>539</v>
      </c>
      <c r="E42" s="114">
        <v>4931</v>
      </c>
      <c r="F42" s="134" t="s">
        <v>50</v>
      </c>
      <c r="G42" s="113" t="s">
        <v>32</v>
      </c>
      <c r="H42" s="125">
        <v>1</v>
      </c>
      <c r="I42" s="117">
        <v>200</v>
      </c>
      <c r="J42" s="126">
        <v>43466</v>
      </c>
      <c r="K42" s="127">
        <v>44196</v>
      </c>
      <c r="L42" s="128"/>
      <c r="M42" s="115"/>
      <c r="N42" s="115">
        <v>1.4</v>
      </c>
      <c r="O42" s="115">
        <v>1.25</v>
      </c>
      <c r="P42" s="115"/>
      <c r="Q42" s="116"/>
      <c r="R42" s="116"/>
      <c r="S42" s="116">
        <v>1592</v>
      </c>
      <c r="T42" s="116">
        <v>1592</v>
      </c>
      <c r="U42" s="116"/>
      <c r="V42" s="116">
        <v>32</v>
      </c>
      <c r="W42" s="116"/>
      <c r="X42" s="113"/>
      <c r="Y42" s="268"/>
    </row>
    <row r="43" spans="2:25" s="8" customFormat="1" ht="22.2" customHeight="1" x14ac:dyDescent="0.3">
      <c r="B43" s="267"/>
      <c r="C43" s="230">
        <v>48101332012016</v>
      </c>
      <c r="D43" s="309" t="s">
        <v>540</v>
      </c>
      <c r="E43" s="114">
        <v>7112</v>
      </c>
      <c r="F43" s="134" t="s">
        <v>245</v>
      </c>
      <c r="G43" s="113" t="s">
        <v>32</v>
      </c>
      <c r="H43" s="125">
        <v>1</v>
      </c>
      <c r="I43" s="117">
        <v>42</v>
      </c>
      <c r="J43" s="126">
        <v>43466</v>
      </c>
      <c r="K43" s="127">
        <v>44196</v>
      </c>
      <c r="L43" s="211"/>
      <c r="M43" s="210"/>
      <c r="N43" s="115">
        <v>2</v>
      </c>
      <c r="O43" s="115">
        <v>1.6</v>
      </c>
      <c r="P43" s="209"/>
      <c r="Q43" s="129"/>
      <c r="R43" s="129"/>
      <c r="S43" s="129">
        <v>1706</v>
      </c>
      <c r="T43" s="116">
        <v>1704</v>
      </c>
      <c r="U43" s="116"/>
      <c r="V43" s="116">
        <v>30</v>
      </c>
      <c r="W43" s="116"/>
      <c r="X43" s="113" t="s">
        <v>33</v>
      </c>
      <c r="Y43" s="268"/>
    </row>
    <row r="44" spans="2:25" s="8" customFormat="1" ht="19.8" customHeight="1" x14ac:dyDescent="0.3">
      <c r="B44" s="267"/>
      <c r="C44" s="230">
        <v>48006092012006</v>
      </c>
      <c r="D44" s="309" t="s">
        <v>541</v>
      </c>
      <c r="E44" s="114">
        <v>2410</v>
      </c>
      <c r="F44" s="134" t="s">
        <v>69</v>
      </c>
      <c r="G44" s="113" t="s">
        <v>32</v>
      </c>
      <c r="H44" s="125">
        <v>1</v>
      </c>
      <c r="I44" s="117">
        <v>59</v>
      </c>
      <c r="J44" s="126">
        <v>43466</v>
      </c>
      <c r="K44" s="127">
        <v>44926</v>
      </c>
      <c r="L44" s="119" t="s">
        <v>542</v>
      </c>
      <c r="M44" s="115"/>
      <c r="N44" s="115">
        <v>2</v>
      </c>
      <c r="O44" s="210">
        <v>2</v>
      </c>
      <c r="P44" s="209" t="s">
        <v>543</v>
      </c>
      <c r="Q44" s="116"/>
      <c r="R44" s="116"/>
      <c r="S44" s="116">
        <v>1705</v>
      </c>
      <c r="T44" s="116">
        <v>1705</v>
      </c>
      <c r="U44" s="116">
        <v>1705</v>
      </c>
      <c r="V44" s="116">
        <v>30</v>
      </c>
      <c r="W44" s="116">
        <v>22</v>
      </c>
      <c r="X44" s="113" t="s">
        <v>33</v>
      </c>
      <c r="Y44" s="268" t="s">
        <v>33</v>
      </c>
    </row>
    <row r="45" spans="2:25" s="8" customFormat="1" ht="21.6" customHeight="1" x14ac:dyDescent="0.3">
      <c r="B45" s="267"/>
      <c r="C45" s="230">
        <v>48100452012013</v>
      </c>
      <c r="D45" s="309" t="s">
        <v>544</v>
      </c>
      <c r="E45" s="114">
        <v>2550</v>
      </c>
      <c r="F45" s="134" t="s">
        <v>80</v>
      </c>
      <c r="G45" s="113" t="s">
        <v>32</v>
      </c>
      <c r="H45" s="125">
        <v>1</v>
      </c>
      <c r="I45" s="117">
        <v>6</v>
      </c>
      <c r="J45" s="126">
        <v>43466</v>
      </c>
      <c r="K45" s="127">
        <v>44196</v>
      </c>
      <c r="L45" s="115"/>
      <c r="M45" s="115"/>
      <c r="N45" s="115">
        <v>2.25</v>
      </c>
      <c r="O45" s="210">
        <v>2.4500000000000002</v>
      </c>
      <c r="P45" s="209"/>
      <c r="Q45" s="131"/>
      <c r="R45" s="116"/>
      <c r="S45" s="116">
        <v>1708</v>
      </c>
      <c r="T45" s="116">
        <v>1708</v>
      </c>
      <c r="U45" s="116"/>
      <c r="V45" s="116"/>
      <c r="W45" s="116">
        <v>22</v>
      </c>
      <c r="X45" s="113" t="s">
        <v>33</v>
      </c>
      <c r="Y45" s="268"/>
    </row>
    <row r="46" spans="2:25" s="8" customFormat="1" ht="21.6" customHeight="1" x14ac:dyDescent="0.3">
      <c r="B46" s="267"/>
      <c r="C46" s="230">
        <v>48100422012013</v>
      </c>
      <c r="D46" s="309" t="s">
        <v>545</v>
      </c>
      <c r="E46" s="315">
        <v>2550</v>
      </c>
      <c r="F46" s="134" t="s">
        <v>80</v>
      </c>
      <c r="G46" s="113" t="s">
        <v>32</v>
      </c>
      <c r="H46" s="125">
        <v>1</v>
      </c>
      <c r="I46" s="117">
        <v>61</v>
      </c>
      <c r="J46" s="126">
        <v>43466</v>
      </c>
      <c r="K46" s="127">
        <v>44196</v>
      </c>
      <c r="L46" s="115"/>
      <c r="M46" s="210"/>
      <c r="N46" s="210">
        <v>2</v>
      </c>
      <c r="O46" s="210">
        <v>2.2000000000000002</v>
      </c>
      <c r="P46" s="210"/>
      <c r="Q46" s="129"/>
      <c r="R46" s="129"/>
      <c r="S46" s="116">
        <v>1708</v>
      </c>
      <c r="T46" s="116">
        <v>1708</v>
      </c>
      <c r="U46" s="116"/>
      <c r="V46" s="116"/>
      <c r="W46" s="116">
        <v>22</v>
      </c>
      <c r="X46" s="113" t="s">
        <v>33</v>
      </c>
      <c r="Y46" s="268"/>
    </row>
    <row r="47" spans="2:25" s="8" customFormat="1" ht="15" hidden="1" customHeight="1" x14ac:dyDescent="0.3">
      <c r="B47" s="267"/>
      <c r="C47" s="230"/>
      <c r="D47" s="309"/>
      <c r="E47" s="471"/>
      <c r="F47" s="134"/>
      <c r="G47" s="113"/>
      <c r="H47" s="125"/>
      <c r="I47" s="117"/>
      <c r="J47" s="126"/>
      <c r="K47" s="127"/>
      <c r="L47" s="470"/>
      <c r="M47" s="115"/>
      <c r="N47" s="115"/>
      <c r="O47" s="115"/>
      <c r="P47" s="115"/>
      <c r="Q47" s="116"/>
      <c r="R47" s="116"/>
      <c r="S47" s="116"/>
      <c r="T47" s="116"/>
      <c r="U47" s="116"/>
      <c r="V47" s="116"/>
      <c r="W47" s="116"/>
      <c r="X47" s="113"/>
      <c r="Y47" s="268"/>
    </row>
    <row r="48" spans="2:25" s="8" customFormat="1" hidden="1" x14ac:dyDescent="0.3">
      <c r="B48" s="267"/>
      <c r="C48" s="230"/>
      <c r="D48" s="309"/>
      <c r="E48" s="114"/>
      <c r="F48" s="134"/>
      <c r="G48" s="113"/>
      <c r="H48" s="125"/>
      <c r="I48" s="117"/>
      <c r="J48" s="126"/>
      <c r="K48" s="127"/>
      <c r="L48" s="119"/>
      <c r="M48" s="115"/>
      <c r="N48" s="115"/>
      <c r="O48" s="115"/>
      <c r="P48" s="115"/>
      <c r="Q48" s="116"/>
      <c r="R48" s="116"/>
      <c r="S48" s="116"/>
      <c r="T48" s="116"/>
      <c r="U48" s="116"/>
      <c r="V48" s="116"/>
      <c r="W48" s="116"/>
      <c r="X48" s="113"/>
      <c r="Y48" s="268"/>
    </row>
    <row r="49" spans="2:25" s="8" customFormat="1" hidden="1" x14ac:dyDescent="0.3">
      <c r="B49" s="267"/>
      <c r="C49" s="230"/>
      <c r="D49" s="309"/>
      <c r="E49" s="114"/>
      <c r="F49" s="134"/>
      <c r="G49" s="113"/>
      <c r="H49" s="125"/>
      <c r="I49" s="117"/>
      <c r="J49" s="126"/>
      <c r="K49" s="127"/>
      <c r="L49" s="115"/>
      <c r="M49" s="115"/>
      <c r="N49" s="115"/>
      <c r="O49" s="115"/>
      <c r="P49" s="115"/>
      <c r="Q49" s="116"/>
      <c r="R49" s="116"/>
      <c r="S49" s="116"/>
      <c r="T49" s="116"/>
      <c r="U49" s="116"/>
      <c r="V49" s="116"/>
      <c r="W49" s="116"/>
      <c r="X49" s="113"/>
      <c r="Y49" s="268"/>
    </row>
    <row r="50" spans="2:25" s="8" customFormat="1" hidden="1" x14ac:dyDescent="0.3">
      <c r="B50" s="267"/>
      <c r="C50" s="230"/>
      <c r="D50" s="309"/>
      <c r="E50" s="316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268"/>
    </row>
    <row r="51" spans="2:25" s="8" customFormat="1" hidden="1" x14ac:dyDescent="0.3">
      <c r="B51" s="267"/>
      <c r="C51" s="230"/>
      <c r="D51" s="309"/>
      <c r="E51" s="317"/>
      <c r="F51" s="112"/>
      <c r="G51" s="113"/>
      <c r="H51" s="125"/>
      <c r="I51" s="117"/>
      <c r="J51" s="126"/>
      <c r="K51" s="127"/>
      <c r="L51" s="119"/>
      <c r="M51" s="115"/>
      <c r="N51" s="115"/>
      <c r="O51" s="209"/>
      <c r="P51" s="209"/>
      <c r="Q51" s="131"/>
      <c r="R51" s="131"/>
      <c r="S51" s="131"/>
      <c r="T51" s="131"/>
      <c r="U51" s="131"/>
      <c r="V51" s="116"/>
      <c r="W51" s="116"/>
      <c r="X51" s="113"/>
      <c r="Y51" s="268"/>
    </row>
    <row r="52" spans="2:25" s="8" customFormat="1" hidden="1" x14ac:dyDescent="0.3">
      <c r="B52" s="267"/>
      <c r="C52" s="230"/>
      <c r="D52" s="235"/>
      <c r="E52" s="316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269"/>
    </row>
    <row r="53" spans="2:25" s="8" customFormat="1" hidden="1" x14ac:dyDescent="0.3">
      <c r="B53" s="267"/>
      <c r="C53" s="230"/>
      <c r="D53" s="235"/>
      <c r="E53" s="316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209"/>
      <c r="Q53" s="133"/>
      <c r="R53" s="131"/>
      <c r="S53" s="131"/>
      <c r="T53" s="118"/>
      <c r="U53" s="113"/>
      <c r="V53" s="113"/>
      <c r="W53" s="113"/>
      <c r="X53" s="113"/>
      <c r="Y53" s="269"/>
    </row>
    <row r="54" spans="2:25" s="8" customFormat="1" hidden="1" x14ac:dyDescent="0.3">
      <c r="B54" s="267"/>
      <c r="C54" s="230"/>
      <c r="D54" s="313"/>
      <c r="E54" s="316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269"/>
    </row>
    <row r="55" spans="2:25" s="8" customFormat="1" hidden="1" x14ac:dyDescent="0.3">
      <c r="B55" s="267"/>
      <c r="C55" s="230"/>
      <c r="D55" s="313"/>
      <c r="E55" s="316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268"/>
    </row>
    <row r="56" spans="2:25" s="8" customFormat="1" ht="10.199999999999999" hidden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0.199999999999999" hidden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10.199999999999999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x14ac:dyDescent="0.3">
      <c r="B65" s="270" t="s">
        <v>36</v>
      </c>
      <c r="C65" s="227"/>
      <c r="D65" s="225"/>
      <c r="E65" s="188"/>
      <c r="F65" s="319"/>
      <c r="G65" s="187"/>
      <c r="H65" s="188"/>
      <c r="I65" s="188"/>
      <c r="J65" s="320"/>
      <c r="K65" s="321"/>
      <c r="L65" s="190"/>
      <c r="M65" s="191"/>
      <c r="N65" s="192"/>
      <c r="O65" s="193"/>
      <c r="P65" s="192"/>
      <c r="Q65" s="187"/>
      <c r="R65" s="187"/>
      <c r="S65" s="187"/>
      <c r="T65" s="187"/>
      <c r="U65" s="187"/>
      <c r="V65" s="187"/>
      <c r="W65" s="187"/>
      <c r="X65" s="194"/>
      <c r="Y65" s="271"/>
    </row>
    <row r="66" spans="2:25" s="8" customFormat="1" ht="19.95" hidden="1" customHeight="1" x14ac:dyDescent="0.3">
      <c r="B66" s="272"/>
      <c r="C66" s="228"/>
      <c r="D66" s="226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273"/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9.6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4.4" hidden="1" thickTop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URRIA</v>
      </c>
      <c r="G76" s="58"/>
      <c r="H76" s="59" t="s">
        <v>2</v>
      </c>
      <c r="I76" s="60" t="str">
        <f>I2</f>
        <v>OCTUBRE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323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hidden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hidden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95" customHeight="1" x14ac:dyDescent="0.3">
      <c r="B97" s="287" t="s">
        <v>34</v>
      </c>
      <c r="C97" s="222">
        <v>20101622012016</v>
      </c>
      <c r="D97" s="219" t="s">
        <v>546</v>
      </c>
      <c r="E97" s="141">
        <v>2562</v>
      </c>
      <c r="F97" s="224" t="s">
        <v>224</v>
      </c>
      <c r="G97" s="141" t="s">
        <v>32</v>
      </c>
      <c r="H97" s="142">
        <v>1</v>
      </c>
      <c r="I97" s="182">
        <v>61</v>
      </c>
      <c r="J97" s="144">
        <v>43466</v>
      </c>
      <c r="K97" s="144">
        <v>43830</v>
      </c>
      <c r="L97" s="145"/>
      <c r="M97" s="145"/>
      <c r="N97" s="145">
        <v>1.1000000000000001</v>
      </c>
      <c r="O97" s="145"/>
      <c r="P97" s="145"/>
      <c r="Q97" s="142"/>
      <c r="R97" s="142"/>
      <c r="S97" s="142">
        <v>1690</v>
      </c>
      <c r="T97" s="142"/>
      <c r="U97" s="142"/>
      <c r="V97" s="142">
        <v>30</v>
      </c>
      <c r="W97" s="183">
        <v>26</v>
      </c>
      <c r="X97" s="141"/>
      <c r="Y97" s="258"/>
    </row>
    <row r="98" spans="2:25" s="8" customFormat="1" x14ac:dyDescent="0.3">
      <c r="B98" s="288"/>
      <c r="C98" s="223"/>
      <c r="D98" s="220"/>
      <c r="E98" s="238"/>
      <c r="F98" s="186"/>
      <c r="G98" s="152"/>
      <c r="H98" s="156"/>
      <c r="I98" s="184"/>
      <c r="J98" s="154"/>
      <c r="K98" s="154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85"/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9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x14ac:dyDescent="0.3">
      <c r="A114" s="52"/>
      <c r="B114" s="290" t="s">
        <v>35</v>
      </c>
      <c r="C114" s="229"/>
      <c r="D114" s="234"/>
      <c r="E114" s="104"/>
      <c r="F114" s="239"/>
      <c r="G114" s="104"/>
      <c r="H114" s="105"/>
      <c r="I114" s="138"/>
      <c r="J114" s="122"/>
      <c r="K114" s="122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6"/>
    </row>
    <row r="115" spans="1:25" s="42" customFormat="1" hidden="1" x14ac:dyDescent="0.3">
      <c r="A115" s="52"/>
      <c r="B115" s="291"/>
      <c r="C115" s="230"/>
      <c r="D115" s="235"/>
      <c r="E115" s="113"/>
      <c r="F115" s="134"/>
      <c r="G115" s="113"/>
      <c r="H115" s="116"/>
      <c r="I115" s="139"/>
      <c r="J115" s="126"/>
      <c r="K115" s="126"/>
      <c r="L115" s="115"/>
      <c r="M115" s="115"/>
      <c r="N115" s="115"/>
      <c r="O115" s="115"/>
      <c r="P115" s="115"/>
      <c r="Q115" s="116"/>
      <c r="R115" s="116"/>
      <c r="S115" s="116"/>
      <c r="T115" s="116"/>
      <c r="U115" s="116"/>
      <c r="V115" s="116"/>
      <c r="W115" s="113"/>
      <c r="X115" s="113"/>
      <c r="Y115" s="268"/>
    </row>
    <row r="116" spans="1:25" s="42" customFormat="1" hidden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hidden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x14ac:dyDescent="0.3">
      <c r="A156" s="52"/>
      <c r="B156" s="297" t="s">
        <v>36</v>
      </c>
      <c r="C156" s="227"/>
      <c r="D156" s="242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6" fitToHeight="0" orientation="landscape" r:id="rId3"/>
  <headerFooter alignWithMargins="0">
    <oddHeader>&amp;C&amp;G</oddHeader>
  </headerFooter>
  <drawing r:id="rId4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6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8.33203125" style="6" customWidth="1"/>
    <col min="13" max="13" width="8.88671875" style="6" customWidth="1"/>
    <col min="14" max="14" width="13.5546875" style="1" customWidth="1"/>
    <col min="15" max="15" width="10.88671875" style="1" customWidth="1"/>
    <col min="16" max="16" width="10.777343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458</v>
      </c>
      <c r="G2" s="71"/>
      <c r="H2" s="59" t="s">
        <v>2</v>
      </c>
      <c r="I2" s="60" t="s">
        <v>459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323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30.6" x14ac:dyDescent="0.3">
      <c r="B5" s="254" t="s">
        <v>31</v>
      </c>
      <c r="C5" s="217">
        <v>1100751012018</v>
      </c>
      <c r="D5" s="215" t="s">
        <v>460</v>
      </c>
      <c r="E5" s="218">
        <v>5210</v>
      </c>
      <c r="F5" s="102" t="s">
        <v>47</v>
      </c>
      <c r="G5" s="86" t="s">
        <v>32</v>
      </c>
      <c r="H5" s="87">
        <v>1</v>
      </c>
      <c r="I5" s="88">
        <v>230</v>
      </c>
      <c r="J5" s="89">
        <v>43466</v>
      </c>
      <c r="K5" s="90">
        <v>44926</v>
      </c>
      <c r="L5" s="318" t="s">
        <v>461</v>
      </c>
      <c r="M5" s="207" t="s">
        <v>462</v>
      </c>
      <c r="N5" s="207" t="s">
        <v>463</v>
      </c>
      <c r="O5" s="92" t="s">
        <v>464</v>
      </c>
      <c r="P5" s="207" t="s">
        <v>465</v>
      </c>
      <c r="Q5" s="93"/>
      <c r="R5" s="87"/>
      <c r="S5" s="87">
        <v>1735</v>
      </c>
      <c r="T5" s="87">
        <v>1735</v>
      </c>
      <c r="U5" s="87">
        <v>1735</v>
      </c>
      <c r="V5" s="87">
        <v>30</v>
      </c>
      <c r="W5" s="87"/>
      <c r="X5" s="86"/>
      <c r="Y5" s="255"/>
    </row>
    <row r="6" spans="1:25" s="9" customFormat="1" ht="19.95" customHeight="1" x14ac:dyDescent="0.3">
      <c r="B6" s="254"/>
      <c r="C6" s="217">
        <v>1100161012013</v>
      </c>
      <c r="D6" s="216" t="s">
        <v>466</v>
      </c>
      <c r="E6" s="86">
        <v>2410</v>
      </c>
      <c r="F6" s="98" t="s">
        <v>69</v>
      </c>
      <c r="G6" s="86" t="s">
        <v>32</v>
      </c>
      <c r="H6" s="87">
        <v>1</v>
      </c>
      <c r="I6" s="88">
        <v>213</v>
      </c>
      <c r="J6" s="89">
        <v>43466</v>
      </c>
      <c r="K6" s="90">
        <v>44196</v>
      </c>
      <c r="L6" s="92"/>
      <c r="M6" s="92"/>
      <c r="N6" s="92">
        <v>2.5</v>
      </c>
      <c r="O6" s="92">
        <v>2.7</v>
      </c>
      <c r="P6" s="92"/>
      <c r="Q6" s="87"/>
      <c r="R6" s="87"/>
      <c r="S6" s="87">
        <v>1680</v>
      </c>
      <c r="T6" s="87">
        <v>1680</v>
      </c>
      <c r="U6" s="87"/>
      <c r="V6" s="87">
        <v>30</v>
      </c>
      <c r="W6" s="96">
        <v>21</v>
      </c>
      <c r="X6" s="97"/>
      <c r="Y6" s="256"/>
    </row>
    <row r="7" spans="1:25" s="9" customFormat="1" x14ac:dyDescent="0.3">
      <c r="B7" s="254"/>
      <c r="C7" s="217">
        <v>1100761012018</v>
      </c>
      <c r="D7" s="307" t="s">
        <v>467</v>
      </c>
      <c r="E7" s="86">
        <v>2599</v>
      </c>
      <c r="F7" s="98" t="s">
        <v>226</v>
      </c>
      <c r="G7" s="86" t="s">
        <v>32</v>
      </c>
      <c r="H7" s="87">
        <v>1</v>
      </c>
      <c r="I7" s="88">
        <v>39</v>
      </c>
      <c r="J7" s="89">
        <v>43101</v>
      </c>
      <c r="K7" s="90">
        <v>44561</v>
      </c>
      <c r="L7" s="92"/>
      <c r="M7" s="92">
        <v>3.1</v>
      </c>
      <c r="N7" s="92">
        <v>2.2999999999999998</v>
      </c>
      <c r="O7" s="92">
        <v>2.6</v>
      </c>
      <c r="P7" s="91" t="s">
        <v>468</v>
      </c>
      <c r="Q7" s="87"/>
      <c r="R7" s="87">
        <v>1770</v>
      </c>
      <c r="S7" s="87">
        <v>1770</v>
      </c>
      <c r="T7" s="87">
        <v>1770</v>
      </c>
      <c r="U7" s="87">
        <v>1770</v>
      </c>
      <c r="V7" s="96">
        <v>30</v>
      </c>
      <c r="W7" s="87"/>
      <c r="X7" s="97"/>
      <c r="Y7" s="256"/>
    </row>
    <row r="8" spans="1:25" s="8" customFormat="1" hidden="1" x14ac:dyDescent="0.3">
      <c r="B8" s="254"/>
      <c r="C8" s="217"/>
      <c r="D8" s="307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5"/>
    </row>
    <row r="9" spans="1:25" s="8" customFormat="1" hidden="1" x14ac:dyDescent="0.3">
      <c r="B9" s="254"/>
      <c r="C9" s="217"/>
      <c r="D9" s="307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5"/>
    </row>
    <row r="10" spans="1:25" s="8" customFormat="1" hidden="1" x14ac:dyDescent="0.3">
      <c r="B10" s="257"/>
      <c r="C10" s="217"/>
      <c r="D10" s="307"/>
      <c r="E10" s="86"/>
      <c r="F10" s="98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255"/>
    </row>
    <row r="11" spans="1:25" s="8" customFormat="1" hidden="1" x14ac:dyDescent="0.3">
      <c r="B11" s="257"/>
      <c r="C11" s="217"/>
      <c r="D11" s="216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5"/>
    </row>
    <row r="12" spans="1:25" s="8" customFormat="1" ht="10.199999999999999" hidden="1" x14ac:dyDescent="0.3">
      <c r="B12" s="257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255"/>
    </row>
    <row r="13" spans="1:25" s="8" customFormat="1" ht="10.199999999999999" hidden="1" x14ac:dyDescent="0.3">
      <c r="B13" s="257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10.8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x14ac:dyDescent="0.3">
      <c r="B20" s="466" t="s">
        <v>34</v>
      </c>
      <c r="C20" s="222">
        <v>20101952012017</v>
      </c>
      <c r="D20" s="219" t="s">
        <v>469</v>
      </c>
      <c r="E20" s="311">
        <v>7320</v>
      </c>
      <c r="F20" s="224" t="s">
        <v>470</v>
      </c>
      <c r="G20" s="141" t="s">
        <v>32</v>
      </c>
      <c r="H20" s="142">
        <v>1</v>
      </c>
      <c r="I20" s="143">
        <v>59</v>
      </c>
      <c r="J20" s="144">
        <v>43466</v>
      </c>
      <c r="K20" s="144">
        <v>44196</v>
      </c>
      <c r="L20" s="145"/>
      <c r="M20" s="146"/>
      <c r="N20" s="145">
        <v>1.7</v>
      </c>
      <c r="O20" s="145" t="s">
        <v>471</v>
      </c>
      <c r="P20" s="147"/>
      <c r="Q20" s="148"/>
      <c r="R20" s="142"/>
      <c r="S20" s="142">
        <v>1688</v>
      </c>
      <c r="T20" s="142">
        <v>1688</v>
      </c>
      <c r="U20" s="142"/>
      <c r="V20" s="142"/>
      <c r="W20" s="142">
        <v>22</v>
      </c>
      <c r="X20" s="141"/>
      <c r="Y20" s="258"/>
    </row>
    <row r="21" spans="1:25" s="12" customFormat="1" x14ac:dyDescent="0.3">
      <c r="B21" s="259"/>
      <c r="C21" s="223">
        <v>20100322012013</v>
      </c>
      <c r="D21" s="220" t="s">
        <v>472</v>
      </c>
      <c r="E21" s="153">
        <v>4941</v>
      </c>
      <c r="F21" s="186" t="s">
        <v>106</v>
      </c>
      <c r="G21" s="152" t="s">
        <v>32</v>
      </c>
      <c r="H21" s="152">
        <v>1</v>
      </c>
      <c r="I21" s="153">
        <v>54</v>
      </c>
      <c r="J21" s="154">
        <v>43101</v>
      </c>
      <c r="K21" s="154">
        <v>44561</v>
      </c>
      <c r="L21" s="157"/>
      <c r="M21" s="155">
        <v>1.9</v>
      </c>
      <c r="N21" s="155">
        <v>1.9</v>
      </c>
      <c r="O21" s="155">
        <v>1.75</v>
      </c>
      <c r="P21" s="159">
        <v>1.75</v>
      </c>
      <c r="Q21" s="241"/>
      <c r="R21" s="156">
        <v>1684</v>
      </c>
      <c r="S21" s="156">
        <v>1684</v>
      </c>
      <c r="T21" s="156">
        <v>1684</v>
      </c>
      <c r="U21" s="156">
        <v>1684</v>
      </c>
      <c r="V21" s="156"/>
      <c r="W21" s="156">
        <v>24</v>
      </c>
      <c r="X21" s="152" t="s">
        <v>33</v>
      </c>
      <c r="Y21" s="260"/>
    </row>
    <row r="22" spans="1:25" s="13" customFormat="1" ht="17.399999999999999" customHeight="1" x14ac:dyDescent="0.3">
      <c r="B22" s="261"/>
      <c r="C22" s="223">
        <v>20001542011990</v>
      </c>
      <c r="D22" s="220" t="s">
        <v>473</v>
      </c>
      <c r="E22" s="153">
        <v>8720</v>
      </c>
      <c r="F22" s="186" t="s">
        <v>378</v>
      </c>
      <c r="G22" s="152"/>
      <c r="H22" s="152">
        <v>1</v>
      </c>
      <c r="I22" s="153">
        <v>266</v>
      </c>
      <c r="J22" s="154">
        <v>43101</v>
      </c>
      <c r="K22" s="154">
        <v>43830</v>
      </c>
      <c r="L22" s="155"/>
      <c r="M22" s="155">
        <v>2.13</v>
      </c>
      <c r="N22" s="155">
        <v>2.38</v>
      </c>
      <c r="O22" s="155"/>
      <c r="P22" s="155"/>
      <c r="Q22" s="156"/>
      <c r="R22" s="156">
        <v>1592</v>
      </c>
      <c r="S22" s="156">
        <v>1592</v>
      </c>
      <c r="T22" s="156"/>
      <c r="U22" s="156"/>
      <c r="V22" s="156"/>
      <c r="W22" s="156">
        <v>30</v>
      </c>
      <c r="X22" s="152"/>
      <c r="Y22" s="260" t="s">
        <v>33</v>
      </c>
    </row>
    <row r="23" spans="1:25" s="13" customFormat="1" ht="20.399999999999999" x14ac:dyDescent="0.3">
      <c r="B23" s="261"/>
      <c r="C23" s="223">
        <v>20002202012003</v>
      </c>
      <c r="D23" s="220" t="s">
        <v>474</v>
      </c>
      <c r="E23" s="153">
        <v>8299</v>
      </c>
      <c r="F23" s="186" t="s">
        <v>413</v>
      </c>
      <c r="G23" s="152" t="s">
        <v>32</v>
      </c>
      <c r="H23" s="152">
        <v>1</v>
      </c>
      <c r="I23" s="158">
        <v>194</v>
      </c>
      <c r="J23" s="154">
        <v>43101</v>
      </c>
      <c r="K23" s="154">
        <v>44196</v>
      </c>
      <c r="L23" s="155"/>
      <c r="M23" s="155">
        <v>1.5</v>
      </c>
      <c r="N23" s="159">
        <v>1.6</v>
      </c>
      <c r="O23" s="159" t="s">
        <v>475</v>
      </c>
      <c r="P23" s="159"/>
      <c r="Q23" s="156"/>
      <c r="R23" s="156">
        <v>1636</v>
      </c>
      <c r="S23" s="156">
        <v>1636</v>
      </c>
      <c r="T23" s="156">
        <v>1628</v>
      </c>
      <c r="U23" s="156"/>
      <c r="V23" s="156"/>
      <c r="W23" s="156">
        <v>27</v>
      </c>
      <c r="X23" s="152"/>
      <c r="Y23" s="260"/>
    </row>
    <row r="24" spans="1:25" s="13" customFormat="1" ht="26.4" x14ac:dyDescent="0.3">
      <c r="B24" s="261"/>
      <c r="C24" s="223">
        <v>20100721012014</v>
      </c>
      <c r="D24" s="221" t="s">
        <v>476</v>
      </c>
      <c r="E24" s="312">
        <v>3600</v>
      </c>
      <c r="F24" s="186" t="s">
        <v>477</v>
      </c>
      <c r="G24" s="152" t="s">
        <v>32</v>
      </c>
      <c r="H24" s="152">
        <v>1</v>
      </c>
      <c r="I24" s="153">
        <v>81</v>
      </c>
      <c r="J24" s="154">
        <v>43466</v>
      </c>
      <c r="K24" s="154">
        <v>44927</v>
      </c>
      <c r="L24" s="159"/>
      <c r="M24" s="155"/>
      <c r="N24" s="155">
        <v>1</v>
      </c>
      <c r="O24" s="155">
        <v>1.7</v>
      </c>
      <c r="P24" s="155" t="s">
        <v>219</v>
      </c>
      <c r="Q24" s="156"/>
      <c r="R24" s="156"/>
      <c r="S24" s="156">
        <v>1697</v>
      </c>
      <c r="T24" s="156">
        <v>1697</v>
      </c>
      <c r="U24" s="156">
        <v>1657</v>
      </c>
      <c r="V24" s="156">
        <v>30</v>
      </c>
      <c r="W24" s="156">
        <v>22</v>
      </c>
      <c r="X24" s="152"/>
      <c r="Y24" s="260"/>
    </row>
    <row r="25" spans="1:25" s="13" customFormat="1" ht="26.4" x14ac:dyDescent="0.3">
      <c r="B25" s="261"/>
      <c r="C25" s="223">
        <v>20104121012019</v>
      </c>
      <c r="D25" s="221" t="s">
        <v>478</v>
      </c>
      <c r="E25" s="312">
        <v>8121</v>
      </c>
      <c r="F25" s="186" t="s">
        <v>110</v>
      </c>
      <c r="G25" s="152" t="s">
        <v>32</v>
      </c>
      <c r="H25" s="152">
        <v>1</v>
      </c>
      <c r="I25" s="153">
        <v>23</v>
      </c>
      <c r="J25" s="154">
        <v>43101</v>
      </c>
      <c r="K25" s="154">
        <v>44561</v>
      </c>
      <c r="L25" s="157"/>
      <c r="M25" s="155">
        <v>1.1000000000000001</v>
      </c>
      <c r="N25" s="155">
        <v>2.7</v>
      </c>
      <c r="O25" s="155">
        <v>2.2999999999999998</v>
      </c>
      <c r="P25" s="155" t="s">
        <v>479</v>
      </c>
      <c r="Q25" s="156"/>
      <c r="R25" s="156">
        <v>1592</v>
      </c>
      <c r="S25" s="156">
        <v>1592</v>
      </c>
      <c r="T25" s="156">
        <v>1592</v>
      </c>
      <c r="U25" s="156">
        <v>1592</v>
      </c>
      <c r="V25" s="156">
        <v>31</v>
      </c>
      <c r="W25" s="156">
        <v>26</v>
      </c>
      <c r="X25" s="152"/>
      <c r="Y25" s="260"/>
    </row>
    <row r="26" spans="1:25" s="13" customFormat="1" ht="22.8" customHeight="1" x14ac:dyDescent="0.3">
      <c r="B26" s="261"/>
      <c r="C26" s="223">
        <v>20000965011981</v>
      </c>
      <c r="D26" s="160" t="s">
        <v>480</v>
      </c>
      <c r="E26" s="312">
        <v>1711</v>
      </c>
      <c r="F26" s="186" t="s">
        <v>439</v>
      </c>
      <c r="G26" s="152" t="s">
        <v>33</v>
      </c>
      <c r="H26" s="152">
        <v>7</v>
      </c>
      <c r="I26" s="153">
        <v>800</v>
      </c>
      <c r="J26" s="154">
        <v>43466</v>
      </c>
      <c r="K26" s="154">
        <v>44561</v>
      </c>
      <c r="L26" s="155"/>
      <c r="M26" s="155"/>
      <c r="N26" s="155">
        <v>2.2000000000000002</v>
      </c>
      <c r="O26" s="155">
        <v>2.0499999999999998</v>
      </c>
      <c r="P26" s="155" t="s">
        <v>481</v>
      </c>
      <c r="Q26" s="156"/>
      <c r="R26" s="156"/>
      <c r="S26" s="156">
        <v>1674</v>
      </c>
      <c r="T26" s="156">
        <v>1674</v>
      </c>
      <c r="U26" s="156">
        <v>1674</v>
      </c>
      <c r="V26" s="156">
        <v>30</v>
      </c>
      <c r="W26" s="156">
        <v>26</v>
      </c>
      <c r="X26" s="152"/>
      <c r="Y26" s="260"/>
    </row>
    <row r="27" spans="1:25" s="13" customFormat="1" ht="22.8" x14ac:dyDescent="0.3">
      <c r="B27" s="261"/>
      <c r="C27" s="223">
        <v>20100741012015</v>
      </c>
      <c r="D27" s="310" t="s">
        <v>482</v>
      </c>
      <c r="E27" s="312">
        <v>8899</v>
      </c>
      <c r="F27" s="186" t="s">
        <v>296</v>
      </c>
      <c r="G27" s="152" t="s">
        <v>32</v>
      </c>
      <c r="H27" s="152">
        <v>1</v>
      </c>
      <c r="I27" s="153">
        <v>350</v>
      </c>
      <c r="J27" s="154">
        <v>43476</v>
      </c>
      <c r="K27" s="154">
        <v>44926</v>
      </c>
      <c r="L27" s="155" t="s">
        <v>483</v>
      </c>
      <c r="M27" s="155"/>
      <c r="N27" s="155">
        <v>1</v>
      </c>
      <c r="O27" s="157">
        <v>1.5</v>
      </c>
      <c r="P27" s="157">
        <v>1.5</v>
      </c>
      <c r="Q27" s="156"/>
      <c r="R27" s="156"/>
      <c r="S27" s="156">
        <v>1592</v>
      </c>
      <c r="T27" s="156">
        <v>1592</v>
      </c>
      <c r="U27" s="156">
        <v>1592</v>
      </c>
      <c r="V27" s="156"/>
      <c r="W27" s="156">
        <v>26</v>
      </c>
      <c r="X27" s="152"/>
      <c r="Y27" s="260"/>
    </row>
    <row r="28" spans="1:25" s="13" customFormat="1" x14ac:dyDescent="0.3">
      <c r="B28" s="261"/>
      <c r="C28" s="223">
        <v>20100852012014</v>
      </c>
      <c r="D28" s="221" t="s">
        <v>484</v>
      </c>
      <c r="E28" s="312">
        <v>2572</v>
      </c>
      <c r="F28" s="186" t="s">
        <v>485</v>
      </c>
      <c r="G28" s="152" t="s">
        <v>32</v>
      </c>
      <c r="H28" s="152">
        <v>1</v>
      </c>
      <c r="I28" s="153">
        <v>47</v>
      </c>
      <c r="J28" s="154">
        <v>43466</v>
      </c>
      <c r="K28" s="154">
        <v>44561</v>
      </c>
      <c r="L28" s="155"/>
      <c r="M28" s="155"/>
      <c r="N28" s="155">
        <v>1.2</v>
      </c>
      <c r="O28" s="155">
        <v>0.8</v>
      </c>
      <c r="P28" s="155" t="s">
        <v>55</v>
      </c>
      <c r="Q28" s="156"/>
      <c r="R28" s="156"/>
      <c r="S28" s="156">
        <v>1686</v>
      </c>
      <c r="T28" s="156">
        <v>1686</v>
      </c>
      <c r="U28" s="156">
        <v>1686</v>
      </c>
      <c r="V28" s="156">
        <v>30</v>
      </c>
      <c r="W28" s="156">
        <v>26</v>
      </c>
      <c r="X28" s="152"/>
      <c r="Y28" s="260"/>
    </row>
    <row r="29" spans="1:25" s="13" customFormat="1" hidden="1" x14ac:dyDescent="0.3">
      <c r="B29" s="261"/>
      <c r="C29" s="223"/>
      <c r="D29" s="221"/>
      <c r="E29" s="312"/>
      <c r="F29" s="186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260"/>
    </row>
    <row r="30" spans="1:25" s="13" customFormat="1" hidden="1" x14ac:dyDescent="0.3">
      <c r="B30" s="261"/>
      <c r="C30" s="223"/>
      <c r="D30" s="221"/>
      <c r="E30" s="312"/>
      <c r="F30" s="186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260"/>
    </row>
    <row r="31" spans="1:25" s="13" customFormat="1" hidden="1" x14ac:dyDescent="0.3">
      <c r="B31" s="261"/>
      <c r="C31" s="223"/>
      <c r="D31" s="221"/>
      <c r="E31" s="312"/>
      <c r="F31" s="186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10.199999999999999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21" customHeight="1" x14ac:dyDescent="0.3">
      <c r="B41" s="467" t="s">
        <v>35</v>
      </c>
      <c r="C41" s="229">
        <v>48100942012014</v>
      </c>
      <c r="D41" s="308" t="s">
        <v>486</v>
      </c>
      <c r="E41" s="314">
        <v>5224</v>
      </c>
      <c r="F41" s="239" t="s">
        <v>487</v>
      </c>
      <c r="G41" s="104" t="s">
        <v>32</v>
      </c>
      <c r="H41" s="121">
        <v>1</v>
      </c>
      <c r="I41" s="106">
        <v>18</v>
      </c>
      <c r="J41" s="122">
        <v>43466</v>
      </c>
      <c r="K41" s="123">
        <v>43830</v>
      </c>
      <c r="L41" s="124"/>
      <c r="M41" s="107"/>
      <c r="N41" s="107">
        <v>1.2</v>
      </c>
      <c r="O41" s="107"/>
      <c r="P41" s="108"/>
      <c r="Q41" s="105"/>
      <c r="R41" s="105"/>
      <c r="S41" s="105">
        <v>1662</v>
      </c>
      <c r="T41" s="105"/>
      <c r="U41" s="105"/>
      <c r="V41" s="105"/>
      <c r="W41" s="105">
        <v>25</v>
      </c>
      <c r="X41" s="104"/>
      <c r="Y41" s="266"/>
    </row>
    <row r="42" spans="2:25" s="8" customFormat="1" ht="37.799999999999997" customHeight="1" x14ac:dyDescent="0.3">
      <c r="B42" s="267"/>
      <c r="C42" s="230">
        <v>48100511012015</v>
      </c>
      <c r="D42" s="309" t="s">
        <v>488</v>
      </c>
      <c r="E42" s="114">
        <v>8110</v>
      </c>
      <c r="F42" s="134" t="s">
        <v>288</v>
      </c>
      <c r="G42" s="113" t="s">
        <v>32</v>
      </c>
      <c r="H42" s="125">
        <v>1</v>
      </c>
      <c r="I42" s="117">
        <v>24</v>
      </c>
      <c r="J42" s="126">
        <v>43466</v>
      </c>
      <c r="K42" s="127">
        <v>44926</v>
      </c>
      <c r="L42" s="128" t="s">
        <v>489</v>
      </c>
      <c r="M42" s="115"/>
      <c r="N42" s="115">
        <v>1.45</v>
      </c>
      <c r="O42" s="115">
        <v>1.55</v>
      </c>
      <c r="P42" s="115" t="s">
        <v>481</v>
      </c>
      <c r="Q42" s="116"/>
      <c r="R42" s="116"/>
      <c r="S42" s="116">
        <v>1670</v>
      </c>
      <c r="T42" s="116">
        <v>1670</v>
      </c>
      <c r="U42" s="116">
        <v>1670</v>
      </c>
      <c r="V42" s="116"/>
      <c r="W42" s="116">
        <v>22</v>
      </c>
      <c r="X42" s="113"/>
      <c r="Y42" s="268"/>
    </row>
    <row r="43" spans="2:25" s="8" customFormat="1" ht="35.4" customHeight="1" x14ac:dyDescent="0.3">
      <c r="B43" s="267"/>
      <c r="C43" s="230">
        <v>48100331012014</v>
      </c>
      <c r="D43" s="309" t="s">
        <v>490</v>
      </c>
      <c r="E43" s="114">
        <v>8129</v>
      </c>
      <c r="F43" s="134" t="s">
        <v>373</v>
      </c>
      <c r="G43" s="113" t="s">
        <v>32</v>
      </c>
      <c r="H43" s="125">
        <v>1</v>
      </c>
      <c r="I43" s="117">
        <v>13</v>
      </c>
      <c r="J43" s="126">
        <v>43466</v>
      </c>
      <c r="K43" s="127">
        <v>45291</v>
      </c>
      <c r="L43" s="211" t="s">
        <v>491</v>
      </c>
      <c r="M43" s="210" t="s">
        <v>492</v>
      </c>
      <c r="N43" s="115">
        <v>1.6</v>
      </c>
      <c r="O43" s="115">
        <v>2</v>
      </c>
      <c r="P43" s="209" t="s">
        <v>493</v>
      </c>
      <c r="Q43" s="129"/>
      <c r="R43" s="129"/>
      <c r="S43" s="129">
        <v>1592</v>
      </c>
      <c r="T43" s="116">
        <v>1592</v>
      </c>
      <c r="U43" s="116">
        <v>1592</v>
      </c>
      <c r="V43" s="116"/>
      <c r="W43" s="116">
        <v>28</v>
      </c>
      <c r="X43" s="113" t="s">
        <v>33</v>
      </c>
      <c r="Y43" s="268"/>
    </row>
    <row r="44" spans="2:25" s="8" customFormat="1" ht="19.8" customHeight="1" x14ac:dyDescent="0.3">
      <c r="B44" s="267"/>
      <c r="C44" s="230">
        <v>48100151012012</v>
      </c>
      <c r="D44" s="309" t="s">
        <v>494</v>
      </c>
      <c r="E44" s="114">
        <v>2410</v>
      </c>
      <c r="F44" s="134" t="s">
        <v>69</v>
      </c>
      <c r="G44" s="113" t="s">
        <v>32</v>
      </c>
      <c r="H44" s="125">
        <v>1</v>
      </c>
      <c r="I44" s="117">
        <v>29</v>
      </c>
      <c r="J44" s="126">
        <v>43101</v>
      </c>
      <c r="K44" s="127">
        <v>44196</v>
      </c>
      <c r="L44" s="119"/>
      <c r="M44" s="115">
        <v>2.1</v>
      </c>
      <c r="N44" s="115">
        <v>2.2000000000000002</v>
      </c>
      <c r="O44" s="210">
        <v>1.8</v>
      </c>
      <c r="P44" s="209"/>
      <c r="Q44" s="116"/>
      <c r="R44" s="116">
        <v>1666</v>
      </c>
      <c r="S44" s="116">
        <v>1656</v>
      </c>
      <c r="T44" s="116">
        <v>1648</v>
      </c>
      <c r="U44" s="116"/>
      <c r="V44" s="116">
        <v>30</v>
      </c>
      <c r="W44" s="116"/>
      <c r="X44" s="113"/>
      <c r="Y44" s="268"/>
    </row>
    <row r="45" spans="2:25" s="8" customFormat="1" ht="21.6" customHeight="1" x14ac:dyDescent="0.3">
      <c r="B45" s="267"/>
      <c r="C45" s="230">
        <v>48004922011999</v>
      </c>
      <c r="D45" s="309" t="s">
        <v>495</v>
      </c>
      <c r="E45" s="114">
        <v>1610</v>
      </c>
      <c r="F45" s="134" t="s">
        <v>496</v>
      </c>
      <c r="G45" s="113" t="s">
        <v>32</v>
      </c>
      <c r="H45" s="125">
        <v>1</v>
      </c>
      <c r="I45" s="117">
        <v>140</v>
      </c>
      <c r="J45" s="126">
        <v>43466</v>
      </c>
      <c r="K45" s="127">
        <v>43830</v>
      </c>
      <c r="L45" s="115"/>
      <c r="M45" s="115"/>
      <c r="N45" s="115">
        <v>2</v>
      </c>
      <c r="O45" s="210"/>
      <c r="P45" s="209"/>
      <c r="Q45" s="131"/>
      <c r="R45" s="116"/>
      <c r="S45" s="116">
        <v>1768</v>
      </c>
      <c r="T45" s="116"/>
      <c r="U45" s="116"/>
      <c r="V45" s="116">
        <v>31</v>
      </c>
      <c r="W45" s="116"/>
      <c r="X45" s="113"/>
      <c r="Y45" s="268" t="s">
        <v>33</v>
      </c>
    </row>
    <row r="46" spans="2:25" s="8" customFormat="1" ht="21.6" customHeight="1" x14ac:dyDescent="0.3">
      <c r="B46" s="267"/>
      <c r="C46" s="230">
        <v>48101591012018</v>
      </c>
      <c r="D46" s="309" t="s">
        <v>497</v>
      </c>
      <c r="E46" s="315">
        <v>7490</v>
      </c>
      <c r="F46" s="134" t="s">
        <v>498</v>
      </c>
      <c r="G46" s="113" t="s">
        <v>32</v>
      </c>
      <c r="H46" s="125">
        <v>1</v>
      </c>
      <c r="I46" s="117">
        <v>14</v>
      </c>
      <c r="J46" s="126">
        <v>43466</v>
      </c>
      <c r="K46" s="127">
        <v>43830</v>
      </c>
      <c r="L46" s="115"/>
      <c r="M46" s="210"/>
      <c r="N46" s="210" t="s">
        <v>499</v>
      </c>
      <c r="O46" s="210"/>
      <c r="P46" s="210"/>
      <c r="Q46" s="129"/>
      <c r="R46" s="129"/>
      <c r="S46" s="116">
        <v>1755</v>
      </c>
      <c r="T46" s="116"/>
      <c r="U46" s="116"/>
      <c r="V46" s="116"/>
      <c r="W46" s="116">
        <v>22</v>
      </c>
      <c r="X46" s="113"/>
      <c r="Y46" s="268"/>
    </row>
    <row r="47" spans="2:25" s="8" customFormat="1" ht="15" customHeight="1" x14ac:dyDescent="0.3">
      <c r="B47" s="267"/>
      <c r="C47" s="230">
        <v>48006782012008</v>
      </c>
      <c r="D47" s="309" t="s">
        <v>500</v>
      </c>
      <c r="E47" s="471">
        <v>5221</v>
      </c>
      <c r="F47" s="134" t="s">
        <v>236</v>
      </c>
      <c r="G47" s="113" t="s">
        <v>32</v>
      </c>
      <c r="H47" s="125">
        <v>1</v>
      </c>
      <c r="I47" s="117">
        <v>6</v>
      </c>
      <c r="J47" s="126">
        <v>43466</v>
      </c>
      <c r="K47" s="127">
        <v>44561</v>
      </c>
      <c r="L47" s="470"/>
      <c r="M47" s="115"/>
      <c r="N47" s="115">
        <v>2</v>
      </c>
      <c r="O47" s="115">
        <v>2</v>
      </c>
      <c r="P47" s="115">
        <v>2</v>
      </c>
      <c r="Q47" s="116"/>
      <c r="R47" s="116"/>
      <c r="S47" s="116">
        <v>1756</v>
      </c>
      <c r="T47" s="116">
        <v>1752</v>
      </c>
      <c r="U47" s="116">
        <v>1748</v>
      </c>
      <c r="V47" s="116"/>
      <c r="W47" s="116">
        <v>27</v>
      </c>
      <c r="X47" s="113"/>
      <c r="Y47" s="268"/>
    </row>
    <row r="48" spans="2:25" s="8" customFormat="1" hidden="1" x14ac:dyDescent="0.3">
      <c r="B48" s="267"/>
      <c r="C48" s="230"/>
      <c r="D48" s="309"/>
      <c r="E48" s="114"/>
      <c r="F48" s="134"/>
      <c r="G48" s="113"/>
      <c r="H48" s="125"/>
      <c r="I48" s="117"/>
      <c r="J48" s="126"/>
      <c r="K48" s="127"/>
      <c r="L48" s="119"/>
      <c r="M48" s="115"/>
      <c r="N48" s="115"/>
      <c r="O48" s="115"/>
      <c r="P48" s="115"/>
      <c r="Q48" s="116"/>
      <c r="R48" s="116"/>
      <c r="S48" s="116"/>
      <c r="T48" s="116"/>
      <c r="U48" s="116"/>
      <c r="V48" s="116"/>
      <c r="W48" s="116"/>
      <c r="X48" s="113"/>
      <c r="Y48" s="268"/>
    </row>
    <row r="49" spans="2:25" s="8" customFormat="1" hidden="1" x14ac:dyDescent="0.3">
      <c r="B49" s="267"/>
      <c r="C49" s="230"/>
      <c r="D49" s="309"/>
      <c r="E49" s="114"/>
      <c r="F49" s="134"/>
      <c r="G49" s="113"/>
      <c r="H49" s="125"/>
      <c r="I49" s="117"/>
      <c r="J49" s="126"/>
      <c r="K49" s="127"/>
      <c r="L49" s="115"/>
      <c r="M49" s="115"/>
      <c r="N49" s="115"/>
      <c r="O49" s="115"/>
      <c r="P49" s="115"/>
      <c r="Q49" s="116"/>
      <c r="R49" s="116"/>
      <c r="S49" s="116"/>
      <c r="T49" s="116"/>
      <c r="U49" s="116"/>
      <c r="V49" s="116"/>
      <c r="W49" s="116"/>
      <c r="X49" s="113"/>
      <c r="Y49" s="268"/>
    </row>
    <row r="50" spans="2:25" s="8" customFormat="1" hidden="1" x14ac:dyDescent="0.3">
      <c r="B50" s="267"/>
      <c r="C50" s="230"/>
      <c r="D50" s="309"/>
      <c r="E50" s="316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268"/>
    </row>
    <row r="51" spans="2:25" s="8" customFormat="1" hidden="1" x14ac:dyDescent="0.3">
      <c r="B51" s="267"/>
      <c r="C51" s="230"/>
      <c r="D51" s="309"/>
      <c r="E51" s="317"/>
      <c r="F51" s="112"/>
      <c r="G51" s="113"/>
      <c r="H51" s="125"/>
      <c r="I51" s="117"/>
      <c r="J51" s="126"/>
      <c r="K51" s="127"/>
      <c r="L51" s="119"/>
      <c r="M51" s="115"/>
      <c r="N51" s="115"/>
      <c r="O51" s="209"/>
      <c r="P51" s="209"/>
      <c r="Q51" s="131"/>
      <c r="R51" s="131"/>
      <c r="S51" s="131"/>
      <c r="T51" s="131"/>
      <c r="U51" s="131"/>
      <c r="V51" s="116"/>
      <c r="W51" s="116"/>
      <c r="X51" s="113"/>
      <c r="Y51" s="268"/>
    </row>
    <row r="52" spans="2:25" s="8" customFormat="1" hidden="1" x14ac:dyDescent="0.3">
      <c r="B52" s="267"/>
      <c r="C52" s="230"/>
      <c r="D52" s="235"/>
      <c r="E52" s="316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269"/>
    </row>
    <row r="53" spans="2:25" s="8" customFormat="1" hidden="1" x14ac:dyDescent="0.3">
      <c r="B53" s="267"/>
      <c r="C53" s="230"/>
      <c r="D53" s="235"/>
      <c r="E53" s="316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209"/>
      <c r="Q53" s="133"/>
      <c r="R53" s="131"/>
      <c r="S53" s="131"/>
      <c r="T53" s="118"/>
      <c r="U53" s="113"/>
      <c r="V53" s="113"/>
      <c r="W53" s="113"/>
      <c r="X53" s="113"/>
      <c r="Y53" s="269"/>
    </row>
    <row r="54" spans="2:25" s="8" customFormat="1" hidden="1" x14ac:dyDescent="0.3">
      <c r="B54" s="267"/>
      <c r="C54" s="230"/>
      <c r="D54" s="313"/>
      <c r="E54" s="316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269"/>
    </row>
    <row r="55" spans="2:25" s="8" customFormat="1" hidden="1" x14ac:dyDescent="0.3">
      <c r="B55" s="267"/>
      <c r="C55" s="230"/>
      <c r="D55" s="313"/>
      <c r="E55" s="316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268"/>
    </row>
    <row r="56" spans="2:25" s="8" customFormat="1" ht="10.199999999999999" hidden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0.199999999999999" hidden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10.199999999999999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ht="26.4" x14ac:dyDescent="0.3">
      <c r="B65" s="270" t="s">
        <v>36</v>
      </c>
      <c r="C65" s="227">
        <v>86002812012009</v>
      </c>
      <c r="D65" s="225" t="s">
        <v>501</v>
      </c>
      <c r="E65" s="188">
        <v>5221</v>
      </c>
      <c r="F65" s="319" t="s">
        <v>236</v>
      </c>
      <c r="G65" s="187" t="s">
        <v>32</v>
      </c>
      <c r="H65" s="188">
        <v>1</v>
      </c>
      <c r="I65" s="188">
        <v>267</v>
      </c>
      <c r="J65" s="320">
        <v>43101</v>
      </c>
      <c r="K65" s="321">
        <v>44196</v>
      </c>
      <c r="L65" s="190"/>
      <c r="M65" s="191">
        <v>1.63</v>
      </c>
      <c r="N65" s="192">
        <v>2.38</v>
      </c>
      <c r="O65" s="193" t="s">
        <v>502</v>
      </c>
      <c r="P65" s="192"/>
      <c r="Q65" s="187"/>
      <c r="R65" s="187">
        <v>1614</v>
      </c>
      <c r="S65" s="187">
        <v>1614</v>
      </c>
      <c r="T65" s="187">
        <v>1614</v>
      </c>
      <c r="U65" s="187"/>
      <c r="V65" s="187"/>
      <c r="W65" s="187">
        <v>25</v>
      </c>
      <c r="X65" s="194"/>
      <c r="Y65" s="271"/>
    </row>
    <row r="66" spans="2:25" s="8" customFormat="1" ht="19.95" hidden="1" customHeight="1" x14ac:dyDescent="0.3">
      <c r="B66" s="272"/>
      <c r="C66" s="228"/>
      <c r="D66" s="226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273"/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9.6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4.4" hidden="1" thickTop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IRAILA</v>
      </c>
      <c r="G76" s="58"/>
      <c r="H76" s="59" t="s">
        <v>2</v>
      </c>
      <c r="I76" s="60" t="str">
        <f>I2</f>
        <v>SEPTIEMBRE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323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hidden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hidden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95" customHeight="1" x14ac:dyDescent="0.3">
      <c r="B97" s="287" t="s">
        <v>34</v>
      </c>
      <c r="C97" s="222"/>
      <c r="D97" s="219"/>
      <c r="E97" s="141"/>
      <c r="F97" s="224"/>
      <c r="G97" s="141"/>
      <c r="H97" s="142"/>
      <c r="I97" s="182"/>
      <c r="J97" s="144"/>
      <c r="K97" s="144"/>
      <c r="L97" s="145"/>
      <c r="M97" s="145"/>
      <c r="N97" s="145"/>
      <c r="O97" s="145"/>
      <c r="P97" s="145"/>
      <c r="Q97" s="142"/>
      <c r="R97" s="142"/>
      <c r="S97" s="142"/>
      <c r="T97" s="142"/>
      <c r="U97" s="142"/>
      <c r="V97" s="142"/>
      <c r="W97" s="183"/>
      <c r="X97" s="141"/>
      <c r="Y97" s="258"/>
    </row>
    <row r="98" spans="2:25" s="8" customFormat="1" hidden="1" x14ac:dyDescent="0.3">
      <c r="B98" s="288"/>
      <c r="C98" s="223"/>
      <c r="D98" s="220"/>
      <c r="E98" s="238"/>
      <c r="F98" s="186"/>
      <c r="G98" s="152"/>
      <c r="H98" s="156"/>
      <c r="I98" s="184"/>
      <c r="J98" s="154"/>
      <c r="K98" s="154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85"/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9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x14ac:dyDescent="0.3">
      <c r="A114" s="52"/>
      <c r="B114" s="290" t="s">
        <v>35</v>
      </c>
      <c r="C114" s="229"/>
      <c r="D114" s="234"/>
      <c r="E114" s="104"/>
      <c r="F114" s="239"/>
      <c r="G114" s="104"/>
      <c r="H114" s="105"/>
      <c r="I114" s="138"/>
      <c r="J114" s="122"/>
      <c r="K114" s="122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6"/>
    </row>
    <row r="115" spans="1:25" s="42" customFormat="1" hidden="1" x14ac:dyDescent="0.3">
      <c r="A115" s="52"/>
      <c r="B115" s="291"/>
      <c r="C115" s="230"/>
      <c r="D115" s="235"/>
      <c r="E115" s="113"/>
      <c r="F115" s="134"/>
      <c r="G115" s="113"/>
      <c r="H115" s="116"/>
      <c r="I115" s="139"/>
      <c r="J115" s="126"/>
      <c r="K115" s="126"/>
      <c r="L115" s="115"/>
      <c r="M115" s="115"/>
      <c r="N115" s="115"/>
      <c r="O115" s="115"/>
      <c r="P115" s="115"/>
      <c r="Q115" s="116"/>
      <c r="R115" s="116"/>
      <c r="S115" s="116"/>
      <c r="T115" s="116"/>
      <c r="U115" s="116"/>
      <c r="V115" s="116"/>
      <c r="W115" s="113"/>
      <c r="X115" s="113"/>
      <c r="Y115" s="268"/>
    </row>
    <row r="116" spans="1:25" s="42" customFormat="1" hidden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hidden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x14ac:dyDescent="0.3">
      <c r="A156" s="52"/>
      <c r="B156" s="297" t="s">
        <v>36</v>
      </c>
      <c r="C156" s="227"/>
      <c r="D156" s="242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7" fitToHeight="0" orientation="landscape" r:id="rId3"/>
  <headerFooter alignWithMargins="0">
    <oddHeader>&amp;C&amp;G</oddHeader>
  </headerFooter>
  <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3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6.5546875" style="6" customWidth="1"/>
    <col min="13" max="13" width="7.88671875" style="6" customWidth="1"/>
    <col min="14" max="14" width="13.5546875" style="1" customWidth="1"/>
    <col min="15" max="15" width="10.88671875" style="1" customWidth="1"/>
    <col min="16" max="16" width="10.777343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440</v>
      </c>
      <c r="G2" s="71"/>
      <c r="H2" s="59" t="s">
        <v>2</v>
      </c>
      <c r="I2" s="60" t="s">
        <v>441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323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19.95" customHeight="1" x14ac:dyDescent="0.3">
      <c r="B5" s="254" t="s">
        <v>31</v>
      </c>
      <c r="C5" s="217"/>
      <c r="D5" s="215"/>
      <c r="E5" s="218"/>
      <c r="F5" s="102"/>
      <c r="G5" s="86"/>
      <c r="H5" s="87"/>
      <c r="I5" s="88"/>
      <c r="J5" s="89"/>
      <c r="K5" s="90"/>
      <c r="L5" s="338"/>
      <c r="M5" s="92"/>
      <c r="N5" s="92"/>
      <c r="O5" s="92"/>
      <c r="P5" s="207"/>
      <c r="Q5" s="93"/>
      <c r="R5" s="87"/>
      <c r="S5" s="87"/>
      <c r="T5" s="87"/>
      <c r="U5" s="87"/>
      <c r="V5" s="87"/>
      <c r="W5" s="87"/>
      <c r="X5" s="86"/>
      <c r="Y5" s="255"/>
    </row>
    <row r="6" spans="1:25" s="9" customFormat="1" ht="19.95" customHeight="1" x14ac:dyDescent="0.3">
      <c r="B6" s="254"/>
      <c r="C6" s="217"/>
      <c r="D6" s="216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6"/>
    </row>
    <row r="7" spans="1:25" s="9" customFormat="1" hidden="1" x14ac:dyDescent="0.3">
      <c r="B7" s="254"/>
      <c r="C7" s="217"/>
      <c r="D7" s="307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6"/>
    </row>
    <row r="8" spans="1:25" s="8" customFormat="1" hidden="1" x14ac:dyDescent="0.3">
      <c r="B8" s="254"/>
      <c r="C8" s="217"/>
      <c r="D8" s="307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5"/>
    </row>
    <row r="9" spans="1:25" s="8" customFormat="1" hidden="1" x14ac:dyDescent="0.3">
      <c r="B9" s="254"/>
      <c r="C9" s="217"/>
      <c r="D9" s="307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5"/>
    </row>
    <row r="10" spans="1:25" s="8" customFormat="1" hidden="1" x14ac:dyDescent="0.3">
      <c r="B10" s="257"/>
      <c r="C10" s="217"/>
      <c r="D10" s="307"/>
      <c r="E10" s="86"/>
      <c r="F10" s="98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255"/>
    </row>
    <row r="11" spans="1:25" s="8" customFormat="1" hidden="1" x14ac:dyDescent="0.3">
      <c r="B11" s="257"/>
      <c r="C11" s="217"/>
      <c r="D11" s="216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5"/>
    </row>
    <row r="12" spans="1:25" s="8" customFormat="1" ht="10.199999999999999" hidden="1" x14ac:dyDescent="0.3">
      <c r="B12" s="257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255"/>
    </row>
    <row r="13" spans="1:25" s="8" customFormat="1" ht="10.199999999999999" hidden="1" x14ac:dyDescent="0.3">
      <c r="B13" s="257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10.8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ht="26.4" x14ac:dyDescent="0.3">
      <c r="B20" s="466" t="s">
        <v>34</v>
      </c>
      <c r="C20" s="222" t="s">
        <v>442</v>
      </c>
      <c r="D20" s="219" t="s">
        <v>443</v>
      </c>
      <c r="E20" s="311">
        <v>9609</v>
      </c>
      <c r="F20" s="224" t="s">
        <v>444</v>
      </c>
      <c r="G20" s="141" t="s">
        <v>32</v>
      </c>
      <c r="H20" s="142">
        <v>1</v>
      </c>
      <c r="I20" s="143">
        <v>20</v>
      </c>
      <c r="J20" s="144">
        <v>43497</v>
      </c>
      <c r="K20" s="144" t="s">
        <v>343</v>
      </c>
      <c r="L20" s="145"/>
      <c r="M20" s="146"/>
      <c r="N20" s="145" t="s">
        <v>51</v>
      </c>
      <c r="O20" s="145">
        <v>0</v>
      </c>
      <c r="P20" s="147"/>
      <c r="Q20" s="148"/>
      <c r="R20" s="142"/>
      <c r="S20" s="142">
        <v>1592</v>
      </c>
      <c r="T20" s="142">
        <v>1592</v>
      </c>
      <c r="U20" s="142"/>
      <c r="V20" s="142"/>
      <c r="W20" s="142">
        <v>26</v>
      </c>
      <c r="X20" s="141"/>
      <c r="Y20" s="258"/>
    </row>
    <row r="21" spans="1:25" s="12" customFormat="1" x14ac:dyDescent="0.3">
      <c r="B21" s="259"/>
      <c r="C21" s="223" t="s">
        <v>445</v>
      </c>
      <c r="D21" s="220" t="s">
        <v>446</v>
      </c>
      <c r="E21" s="153">
        <v>2599</v>
      </c>
      <c r="F21" s="186" t="s">
        <v>226</v>
      </c>
      <c r="G21" s="152" t="s">
        <v>32</v>
      </c>
      <c r="H21" s="152">
        <v>1</v>
      </c>
      <c r="I21" s="153">
        <v>43</v>
      </c>
      <c r="J21" s="154">
        <v>43466</v>
      </c>
      <c r="K21" s="154">
        <v>44926</v>
      </c>
      <c r="L21" s="157" t="s">
        <v>447</v>
      </c>
      <c r="M21" s="155"/>
      <c r="N21" s="155">
        <v>1.7</v>
      </c>
      <c r="O21" s="155">
        <v>1.3</v>
      </c>
      <c r="P21" s="159" t="s">
        <v>48</v>
      </c>
      <c r="Q21" s="241"/>
      <c r="R21" s="156"/>
      <c r="S21" s="156">
        <v>1681</v>
      </c>
      <c r="T21" s="156">
        <v>1681</v>
      </c>
      <c r="U21" s="156">
        <v>1681</v>
      </c>
      <c r="V21" s="156">
        <v>30</v>
      </c>
      <c r="W21" s="156"/>
      <c r="X21" s="152" t="s">
        <v>33</v>
      </c>
      <c r="Y21" s="260"/>
    </row>
    <row r="22" spans="1:25" s="13" customFormat="1" ht="17.399999999999999" customHeight="1" x14ac:dyDescent="0.3">
      <c r="B22" s="261"/>
      <c r="C22" s="223"/>
      <c r="D22" s="220"/>
      <c r="E22" s="153"/>
      <c r="F22" s="186"/>
      <c r="G22" s="152"/>
      <c r="H22" s="152"/>
      <c r="I22" s="153"/>
      <c r="J22" s="154"/>
      <c r="K22" s="154"/>
      <c r="L22" s="155"/>
      <c r="M22" s="155"/>
      <c r="N22" s="155"/>
      <c r="O22" s="155"/>
      <c r="P22" s="155"/>
      <c r="Q22" s="156"/>
      <c r="R22" s="156"/>
      <c r="S22" s="156"/>
      <c r="T22" s="156"/>
      <c r="U22" s="156"/>
      <c r="V22" s="156"/>
      <c r="W22" s="156"/>
      <c r="X22" s="152"/>
      <c r="Y22" s="260"/>
    </row>
    <row r="23" spans="1:25" s="13" customFormat="1" hidden="1" x14ac:dyDescent="0.3">
      <c r="B23" s="261"/>
      <c r="C23" s="223"/>
      <c r="D23" s="220"/>
      <c r="E23" s="153"/>
      <c r="F23" s="186"/>
      <c r="G23" s="152"/>
      <c r="H23" s="152"/>
      <c r="I23" s="158"/>
      <c r="J23" s="154"/>
      <c r="K23" s="154"/>
      <c r="L23" s="155"/>
      <c r="M23" s="155"/>
      <c r="N23" s="159"/>
      <c r="O23" s="159"/>
      <c r="P23" s="159"/>
      <c r="Q23" s="156"/>
      <c r="R23" s="156"/>
      <c r="S23" s="156"/>
      <c r="T23" s="156"/>
      <c r="U23" s="156"/>
      <c r="V23" s="156"/>
      <c r="W23" s="156"/>
      <c r="X23" s="152"/>
      <c r="Y23" s="260"/>
    </row>
    <row r="24" spans="1:25" s="13" customFormat="1" ht="9.6" hidden="1" customHeight="1" x14ac:dyDescent="0.3">
      <c r="B24" s="261"/>
      <c r="C24" s="223"/>
      <c r="D24" s="221"/>
      <c r="E24" s="312"/>
      <c r="F24" s="186"/>
      <c r="G24" s="152"/>
      <c r="H24" s="152"/>
      <c r="I24" s="153"/>
      <c r="J24" s="154"/>
      <c r="K24" s="154"/>
      <c r="L24" s="159"/>
      <c r="M24" s="155"/>
      <c r="N24" s="155"/>
      <c r="O24" s="155"/>
      <c r="P24" s="155"/>
      <c r="Q24" s="156"/>
      <c r="R24" s="156"/>
      <c r="S24" s="156"/>
      <c r="T24" s="156"/>
      <c r="U24" s="156"/>
      <c r="V24" s="156"/>
      <c r="W24" s="156"/>
      <c r="X24" s="152"/>
      <c r="Y24" s="260"/>
    </row>
    <row r="25" spans="1:25" s="13" customFormat="1" hidden="1" x14ac:dyDescent="0.3">
      <c r="B25" s="261"/>
      <c r="C25" s="223"/>
      <c r="D25" s="221"/>
      <c r="E25" s="312"/>
      <c r="F25" s="186"/>
      <c r="G25" s="152"/>
      <c r="H25" s="152"/>
      <c r="I25" s="153"/>
      <c r="J25" s="154"/>
      <c r="K25" s="154"/>
      <c r="L25" s="157"/>
      <c r="M25" s="155"/>
      <c r="N25" s="155"/>
      <c r="O25" s="155"/>
      <c r="P25" s="155"/>
      <c r="Q25" s="156"/>
      <c r="R25" s="156"/>
      <c r="S25" s="156"/>
      <c r="T25" s="156"/>
      <c r="U25" s="156"/>
      <c r="V25" s="156"/>
      <c r="W25" s="156"/>
      <c r="X25" s="152"/>
      <c r="Y25" s="260"/>
    </row>
    <row r="26" spans="1:25" s="13" customFormat="1" ht="22.8" hidden="1" customHeight="1" x14ac:dyDescent="0.3">
      <c r="B26" s="261"/>
      <c r="C26" s="223"/>
      <c r="D26" s="160"/>
      <c r="E26" s="312"/>
      <c r="F26" s="186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260"/>
    </row>
    <row r="27" spans="1:25" s="13" customFormat="1" ht="11.4" hidden="1" x14ac:dyDescent="0.3">
      <c r="B27" s="261"/>
      <c r="C27" s="223"/>
      <c r="D27" s="310"/>
      <c r="E27" s="312"/>
      <c r="F27" s="186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260"/>
    </row>
    <row r="28" spans="1:25" s="13" customFormat="1" hidden="1" x14ac:dyDescent="0.3">
      <c r="B28" s="261"/>
      <c r="C28" s="223"/>
      <c r="D28" s="221"/>
      <c r="E28" s="312"/>
      <c r="F28" s="186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260"/>
    </row>
    <row r="29" spans="1:25" s="13" customFormat="1" hidden="1" x14ac:dyDescent="0.3">
      <c r="B29" s="261"/>
      <c r="C29" s="223"/>
      <c r="D29" s="221"/>
      <c r="E29" s="312"/>
      <c r="F29" s="186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260"/>
    </row>
    <row r="30" spans="1:25" s="13" customFormat="1" hidden="1" x14ac:dyDescent="0.3">
      <c r="B30" s="261"/>
      <c r="C30" s="223"/>
      <c r="D30" s="221"/>
      <c r="E30" s="312"/>
      <c r="F30" s="186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260"/>
    </row>
    <row r="31" spans="1:25" s="13" customFormat="1" hidden="1" x14ac:dyDescent="0.3">
      <c r="B31" s="261"/>
      <c r="C31" s="223"/>
      <c r="D31" s="221"/>
      <c r="E31" s="312"/>
      <c r="F31" s="186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10.199999999999999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35.4" customHeight="1" x14ac:dyDescent="0.3">
      <c r="B41" s="467" t="s">
        <v>35</v>
      </c>
      <c r="C41" s="229">
        <v>48102021012019</v>
      </c>
      <c r="D41" s="308" t="s">
        <v>448</v>
      </c>
      <c r="E41" s="314">
        <v>2410</v>
      </c>
      <c r="F41" s="239" t="s">
        <v>69</v>
      </c>
      <c r="G41" s="104" t="s">
        <v>32</v>
      </c>
      <c r="H41" s="121">
        <v>1</v>
      </c>
      <c r="I41" s="106">
        <v>128</v>
      </c>
      <c r="J41" s="122">
        <v>42736</v>
      </c>
      <c r="K41" s="123">
        <v>44561</v>
      </c>
      <c r="L41" s="124">
        <v>1.5</v>
      </c>
      <c r="M41" s="107">
        <v>3</v>
      </c>
      <c r="N41" s="107">
        <v>1.75</v>
      </c>
      <c r="O41" s="107">
        <v>1</v>
      </c>
      <c r="P41" s="108">
        <v>1.25</v>
      </c>
      <c r="Q41" s="105">
        <v>1680</v>
      </c>
      <c r="R41" s="105">
        <v>1688</v>
      </c>
      <c r="S41" s="105">
        <v>1688</v>
      </c>
      <c r="T41" s="105">
        <v>1688</v>
      </c>
      <c r="U41" s="105">
        <v>1696</v>
      </c>
      <c r="V41" s="105"/>
      <c r="W41" s="105"/>
      <c r="X41" s="104"/>
      <c r="Y41" s="266"/>
    </row>
    <row r="42" spans="2:25" s="8" customFormat="1" ht="37.799999999999997" customHeight="1" x14ac:dyDescent="0.3">
      <c r="B42" s="267"/>
      <c r="C42" s="230">
        <v>48006071012005</v>
      </c>
      <c r="D42" s="309" t="s">
        <v>449</v>
      </c>
      <c r="E42" s="114">
        <v>8130</v>
      </c>
      <c r="F42" s="134" t="s">
        <v>271</v>
      </c>
      <c r="G42" s="113" t="s">
        <v>32</v>
      </c>
      <c r="H42" s="125">
        <v>1</v>
      </c>
      <c r="I42" s="117">
        <v>5</v>
      </c>
      <c r="J42" s="126">
        <v>43466</v>
      </c>
      <c r="K42" s="127">
        <v>44196</v>
      </c>
      <c r="L42" s="128"/>
      <c r="M42" s="115"/>
      <c r="N42" s="115">
        <v>1.2</v>
      </c>
      <c r="O42" s="115">
        <v>1.3</v>
      </c>
      <c r="P42" s="115"/>
      <c r="Q42" s="116"/>
      <c r="R42" s="116">
        <v>1620</v>
      </c>
      <c r="S42" s="116">
        <v>1606</v>
      </c>
      <c r="T42" s="116"/>
      <c r="U42" s="116"/>
      <c r="V42" s="116"/>
      <c r="W42" s="116">
        <v>23</v>
      </c>
      <c r="X42" s="113" t="s">
        <v>33</v>
      </c>
      <c r="Y42" s="268" t="s">
        <v>33</v>
      </c>
    </row>
    <row r="43" spans="2:25" s="8" customFormat="1" ht="35.4" customHeight="1" x14ac:dyDescent="0.3">
      <c r="B43" s="267"/>
      <c r="C43" s="230">
        <v>48005862012004</v>
      </c>
      <c r="D43" s="309" t="s">
        <v>450</v>
      </c>
      <c r="E43" s="114">
        <v>5221</v>
      </c>
      <c r="F43" s="134" t="s">
        <v>236</v>
      </c>
      <c r="G43" s="113" t="s">
        <v>32</v>
      </c>
      <c r="H43" s="125">
        <v>1</v>
      </c>
      <c r="I43" s="117">
        <v>54</v>
      </c>
      <c r="J43" s="126">
        <v>43466</v>
      </c>
      <c r="K43" s="127">
        <v>44926</v>
      </c>
      <c r="L43" s="211" t="s">
        <v>451</v>
      </c>
      <c r="M43" s="115"/>
      <c r="N43" s="115">
        <v>1</v>
      </c>
      <c r="O43" s="115">
        <v>1.5</v>
      </c>
      <c r="P43" s="209" t="s">
        <v>452</v>
      </c>
      <c r="Q43" s="129"/>
      <c r="R43" s="129"/>
      <c r="S43" s="129">
        <v>1650</v>
      </c>
      <c r="T43" s="116">
        <v>1634</v>
      </c>
      <c r="U43" s="116">
        <v>1618</v>
      </c>
      <c r="V43" s="116">
        <v>30</v>
      </c>
      <c r="W43" s="116">
        <v>30</v>
      </c>
      <c r="X43" s="113"/>
      <c r="Y43" s="268"/>
    </row>
    <row r="44" spans="2:25" s="8" customFormat="1" ht="19.8" customHeight="1" x14ac:dyDescent="0.3">
      <c r="B44" s="267"/>
      <c r="C44" s="230">
        <v>48102031012019</v>
      </c>
      <c r="D44" s="309" t="s">
        <v>453</v>
      </c>
      <c r="E44" s="114">
        <v>2453</v>
      </c>
      <c r="F44" s="134" t="s">
        <v>454</v>
      </c>
      <c r="G44" s="113" t="s">
        <v>32</v>
      </c>
      <c r="H44" s="125">
        <v>1</v>
      </c>
      <c r="I44" s="117">
        <v>590</v>
      </c>
      <c r="J44" s="126">
        <v>43466</v>
      </c>
      <c r="K44" s="127">
        <v>45291</v>
      </c>
      <c r="L44" s="119" t="s">
        <v>455</v>
      </c>
      <c r="M44" s="115" t="s">
        <v>456</v>
      </c>
      <c r="N44" s="115">
        <v>2.2000000000000002</v>
      </c>
      <c r="O44" s="210">
        <v>1.8</v>
      </c>
      <c r="P44" s="209" t="s">
        <v>182</v>
      </c>
      <c r="Q44" s="116"/>
      <c r="R44" s="116"/>
      <c r="S44" s="116">
        <v>1676</v>
      </c>
      <c r="T44" s="116">
        <v>1668</v>
      </c>
      <c r="U44" s="116">
        <v>1664</v>
      </c>
      <c r="V44" s="116"/>
      <c r="W44" s="116">
        <v>21</v>
      </c>
      <c r="X44" s="113"/>
      <c r="Y44" s="268"/>
    </row>
    <row r="45" spans="2:25" s="8" customFormat="1" ht="21.6" customHeight="1" x14ac:dyDescent="0.3">
      <c r="B45" s="267"/>
      <c r="C45" s="230">
        <v>48100602012013</v>
      </c>
      <c r="D45" s="309" t="s">
        <v>457</v>
      </c>
      <c r="E45" s="114">
        <v>4321</v>
      </c>
      <c r="F45" s="134" t="s">
        <v>250</v>
      </c>
      <c r="G45" s="113" t="s">
        <v>32</v>
      </c>
      <c r="H45" s="125">
        <v>1</v>
      </c>
      <c r="I45" s="117">
        <v>73</v>
      </c>
      <c r="J45" s="126">
        <v>43466</v>
      </c>
      <c r="K45" s="127">
        <v>44196</v>
      </c>
      <c r="L45" s="115"/>
      <c r="M45" s="115"/>
      <c r="N45" s="115">
        <v>2</v>
      </c>
      <c r="O45" s="210">
        <v>2</v>
      </c>
      <c r="P45" s="209"/>
      <c r="Q45" s="131"/>
      <c r="R45" s="116"/>
      <c r="S45" s="116">
        <v>1708</v>
      </c>
      <c r="T45" s="116">
        <v>1708</v>
      </c>
      <c r="U45" s="116"/>
      <c r="V45" s="116">
        <v>30</v>
      </c>
      <c r="W45" s="116">
        <v>22</v>
      </c>
      <c r="X45" s="113" t="s">
        <v>33</v>
      </c>
      <c r="Y45" s="268"/>
    </row>
    <row r="46" spans="2:25" s="8" customFormat="1" ht="21.6" hidden="1" customHeight="1" x14ac:dyDescent="0.3">
      <c r="B46" s="267"/>
      <c r="C46" s="230"/>
      <c r="D46" s="309"/>
      <c r="E46" s="315"/>
      <c r="F46" s="134"/>
      <c r="G46" s="113"/>
      <c r="H46" s="125"/>
      <c r="I46" s="117"/>
      <c r="J46" s="126"/>
      <c r="K46" s="127"/>
      <c r="L46" s="115"/>
      <c r="M46" s="210"/>
      <c r="N46" s="210"/>
      <c r="O46" s="210"/>
      <c r="P46" s="210"/>
      <c r="Q46" s="129"/>
      <c r="R46" s="129"/>
      <c r="S46" s="116"/>
      <c r="T46" s="116"/>
      <c r="U46" s="116"/>
      <c r="V46" s="116"/>
      <c r="W46" s="116"/>
      <c r="X46" s="113"/>
      <c r="Y46" s="268"/>
    </row>
    <row r="47" spans="2:25" s="8" customFormat="1" ht="15" hidden="1" customHeight="1" x14ac:dyDescent="0.3">
      <c r="B47" s="267"/>
      <c r="C47" s="230"/>
      <c r="D47" s="309"/>
      <c r="E47" s="471"/>
      <c r="F47" s="134"/>
      <c r="G47" s="113"/>
      <c r="H47" s="125"/>
      <c r="I47" s="117"/>
      <c r="J47" s="126"/>
      <c r="K47" s="127"/>
      <c r="L47" s="470"/>
      <c r="M47" s="115"/>
      <c r="N47" s="115"/>
      <c r="O47" s="115"/>
      <c r="P47" s="115"/>
      <c r="Q47" s="116"/>
      <c r="R47" s="116"/>
      <c r="S47" s="116"/>
      <c r="T47" s="116"/>
      <c r="U47" s="116"/>
      <c r="V47" s="116"/>
      <c r="W47" s="116"/>
      <c r="X47" s="113"/>
      <c r="Y47" s="268"/>
    </row>
    <row r="48" spans="2:25" s="8" customFormat="1" hidden="1" x14ac:dyDescent="0.3">
      <c r="B48" s="267"/>
      <c r="C48" s="230"/>
      <c r="D48" s="309"/>
      <c r="E48" s="114"/>
      <c r="F48" s="134"/>
      <c r="G48" s="113"/>
      <c r="H48" s="125"/>
      <c r="I48" s="117"/>
      <c r="J48" s="126"/>
      <c r="K48" s="127"/>
      <c r="L48" s="119"/>
      <c r="M48" s="115"/>
      <c r="N48" s="115"/>
      <c r="O48" s="115"/>
      <c r="P48" s="115"/>
      <c r="Q48" s="116"/>
      <c r="R48" s="116"/>
      <c r="S48" s="116"/>
      <c r="T48" s="116"/>
      <c r="U48" s="116"/>
      <c r="V48" s="116"/>
      <c r="W48" s="116"/>
      <c r="X48" s="113"/>
      <c r="Y48" s="268"/>
    </row>
    <row r="49" spans="2:25" s="8" customFormat="1" hidden="1" x14ac:dyDescent="0.3">
      <c r="B49" s="267"/>
      <c r="C49" s="230"/>
      <c r="D49" s="309"/>
      <c r="E49" s="114"/>
      <c r="F49" s="134"/>
      <c r="G49" s="113"/>
      <c r="H49" s="125"/>
      <c r="I49" s="117"/>
      <c r="J49" s="126"/>
      <c r="K49" s="127"/>
      <c r="L49" s="115"/>
      <c r="M49" s="115"/>
      <c r="N49" s="115"/>
      <c r="O49" s="115"/>
      <c r="P49" s="115"/>
      <c r="Q49" s="116"/>
      <c r="R49" s="116"/>
      <c r="S49" s="116"/>
      <c r="T49" s="116"/>
      <c r="U49" s="116"/>
      <c r="V49" s="116"/>
      <c r="W49" s="116"/>
      <c r="X49" s="113"/>
      <c r="Y49" s="268"/>
    </row>
    <row r="50" spans="2:25" s="8" customFormat="1" hidden="1" x14ac:dyDescent="0.3">
      <c r="B50" s="267"/>
      <c r="C50" s="230"/>
      <c r="D50" s="309"/>
      <c r="E50" s="316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268"/>
    </row>
    <row r="51" spans="2:25" s="8" customFormat="1" hidden="1" x14ac:dyDescent="0.3">
      <c r="B51" s="267"/>
      <c r="C51" s="230"/>
      <c r="D51" s="309"/>
      <c r="E51" s="317"/>
      <c r="F51" s="112"/>
      <c r="G51" s="113"/>
      <c r="H51" s="125"/>
      <c r="I51" s="117"/>
      <c r="J51" s="126"/>
      <c r="K51" s="127"/>
      <c r="L51" s="119"/>
      <c r="M51" s="115"/>
      <c r="N51" s="115"/>
      <c r="O51" s="209"/>
      <c r="P51" s="209"/>
      <c r="Q51" s="131"/>
      <c r="R51" s="131"/>
      <c r="S51" s="131"/>
      <c r="T51" s="131"/>
      <c r="U51" s="131"/>
      <c r="V51" s="116"/>
      <c r="W51" s="116"/>
      <c r="X51" s="113"/>
      <c r="Y51" s="268"/>
    </row>
    <row r="52" spans="2:25" s="8" customFormat="1" hidden="1" x14ac:dyDescent="0.3">
      <c r="B52" s="267"/>
      <c r="C52" s="230"/>
      <c r="D52" s="235"/>
      <c r="E52" s="316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269"/>
    </row>
    <row r="53" spans="2:25" s="8" customFormat="1" hidden="1" x14ac:dyDescent="0.3">
      <c r="B53" s="267"/>
      <c r="C53" s="230"/>
      <c r="D53" s="235"/>
      <c r="E53" s="316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209"/>
      <c r="Q53" s="133"/>
      <c r="R53" s="131"/>
      <c r="S53" s="131"/>
      <c r="T53" s="118"/>
      <c r="U53" s="113"/>
      <c r="V53" s="113"/>
      <c r="W53" s="113"/>
      <c r="X53" s="113"/>
      <c r="Y53" s="269"/>
    </row>
    <row r="54" spans="2:25" s="8" customFormat="1" hidden="1" x14ac:dyDescent="0.3">
      <c r="B54" s="267"/>
      <c r="C54" s="230"/>
      <c r="D54" s="313"/>
      <c r="E54" s="316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269"/>
    </row>
    <row r="55" spans="2:25" s="8" customFormat="1" x14ac:dyDescent="0.3">
      <c r="B55" s="267"/>
      <c r="C55" s="230"/>
      <c r="D55" s="313"/>
      <c r="E55" s="316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268"/>
    </row>
    <row r="56" spans="2:25" s="8" customFormat="1" ht="10.199999999999999" hidden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0.199999999999999" hidden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10.199999999999999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ht="19.95" customHeight="1" x14ac:dyDescent="0.3">
      <c r="B65" s="270" t="s">
        <v>36</v>
      </c>
      <c r="C65" s="227"/>
      <c r="D65" s="225"/>
      <c r="E65" s="411"/>
      <c r="F65" s="412"/>
      <c r="G65" s="187"/>
      <c r="H65" s="188"/>
      <c r="I65" s="188"/>
      <c r="J65" s="189"/>
      <c r="K65" s="413"/>
      <c r="L65" s="190"/>
      <c r="M65" s="191"/>
      <c r="N65" s="192"/>
      <c r="O65" s="193"/>
      <c r="P65" s="192"/>
      <c r="Q65" s="187"/>
      <c r="R65" s="187"/>
      <c r="S65" s="187"/>
      <c r="T65" s="187"/>
      <c r="U65" s="187"/>
      <c r="V65" s="187"/>
      <c r="W65" s="187"/>
      <c r="X65" s="194"/>
      <c r="Y65" s="271"/>
    </row>
    <row r="66" spans="2:25" s="8" customFormat="1" ht="19.95" customHeight="1" x14ac:dyDescent="0.3">
      <c r="B66" s="272"/>
      <c r="C66" s="228"/>
      <c r="D66" s="226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273"/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9.6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4.4" hidden="1" thickTop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ABUZTUA</v>
      </c>
      <c r="G76" s="58"/>
      <c r="H76" s="59" t="s">
        <v>2</v>
      </c>
      <c r="I76" s="60" t="str">
        <f>I2</f>
        <v>AGOSTO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323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95" customHeight="1" x14ac:dyDescent="0.3">
      <c r="B97" s="287" t="s">
        <v>34</v>
      </c>
      <c r="C97" s="222"/>
      <c r="D97" s="219"/>
      <c r="E97" s="141"/>
      <c r="F97" s="224"/>
      <c r="G97" s="141"/>
      <c r="H97" s="142"/>
      <c r="I97" s="182"/>
      <c r="J97" s="144"/>
      <c r="K97" s="144"/>
      <c r="L97" s="145"/>
      <c r="M97" s="145"/>
      <c r="N97" s="145"/>
      <c r="O97" s="145"/>
      <c r="P97" s="145"/>
      <c r="Q97" s="142"/>
      <c r="R97" s="142"/>
      <c r="S97" s="142"/>
      <c r="T97" s="142"/>
      <c r="U97" s="142"/>
      <c r="V97" s="142"/>
      <c r="W97" s="183"/>
      <c r="X97" s="141"/>
      <c r="Y97" s="258"/>
    </row>
    <row r="98" spans="2:25" s="8" customFormat="1" x14ac:dyDescent="0.3">
      <c r="B98" s="288"/>
      <c r="C98" s="223"/>
      <c r="D98" s="220"/>
      <c r="E98" s="238"/>
      <c r="F98" s="186"/>
      <c r="G98" s="152"/>
      <c r="H98" s="156"/>
      <c r="I98" s="184"/>
      <c r="J98" s="154"/>
      <c r="K98" s="154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85"/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9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x14ac:dyDescent="0.3">
      <c r="A114" s="52"/>
      <c r="B114" s="290" t="s">
        <v>35</v>
      </c>
      <c r="C114" s="229"/>
      <c r="D114" s="234"/>
      <c r="E114" s="104"/>
      <c r="F114" s="239"/>
      <c r="G114" s="104"/>
      <c r="H114" s="105"/>
      <c r="I114" s="138"/>
      <c r="J114" s="122"/>
      <c r="K114" s="122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6"/>
    </row>
    <row r="115" spans="1:25" s="42" customFormat="1" x14ac:dyDescent="0.3">
      <c r="A115" s="52"/>
      <c r="B115" s="291"/>
      <c r="C115" s="230"/>
      <c r="D115" s="235"/>
      <c r="E115" s="113"/>
      <c r="F115" s="134"/>
      <c r="G115" s="113"/>
      <c r="H115" s="116"/>
      <c r="I115" s="139"/>
      <c r="J115" s="126"/>
      <c r="K115" s="126"/>
      <c r="L115" s="115"/>
      <c r="M115" s="115"/>
      <c r="N115" s="115"/>
      <c r="O115" s="115"/>
      <c r="P115" s="115"/>
      <c r="Q115" s="116"/>
      <c r="R115" s="116"/>
      <c r="S115" s="116"/>
      <c r="T115" s="116"/>
      <c r="U115" s="116"/>
      <c r="V115" s="116"/>
      <c r="W115" s="113"/>
      <c r="X115" s="113"/>
      <c r="Y115" s="268"/>
    </row>
    <row r="116" spans="1:25" s="42" customFormat="1" hidden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hidden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x14ac:dyDescent="0.3">
      <c r="A156" s="52"/>
      <c r="B156" s="297" t="s">
        <v>36</v>
      </c>
      <c r="C156" s="227"/>
      <c r="D156" s="242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7" fitToHeight="0" orientation="landscape" r:id="rId3"/>
  <headerFooter alignWithMargins="0">
    <oddHeader>&amp;C&amp;G</oddHeader>
  </headerFooter>
  <drawing r:id="rId4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6.5546875" style="6" customWidth="1"/>
    <col min="13" max="13" width="7.88671875" style="6" customWidth="1"/>
    <col min="14" max="14" width="13.5546875" style="1" customWidth="1"/>
    <col min="15" max="15" width="10.88671875" style="1" customWidth="1"/>
    <col min="16" max="16" width="10.777343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416</v>
      </c>
      <c r="G2" s="71"/>
      <c r="H2" s="59" t="s">
        <v>2</v>
      </c>
      <c r="I2" s="60" t="s">
        <v>417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323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19.95" customHeight="1" x14ac:dyDescent="0.3">
      <c r="B5" s="254" t="s">
        <v>31</v>
      </c>
      <c r="C5" s="217">
        <v>1001862011991</v>
      </c>
      <c r="D5" s="215" t="s">
        <v>418</v>
      </c>
      <c r="E5" s="218">
        <v>2431</v>
      </c>
      <c r="F5" s="102" t="s">
        <v>419</v>
      </c>
      <c r="G5" s="86" t="s">
        <v>32</v>
      </c>
      <c r="H5" s="87">
        <v>1</v>
      </c>
      <c r="I5" s="88">
        <v>69</v>
      </c>
      <c r="J5" s="89">
        <v>43466</v>
      </c>
      <c r="K5" s="90">
        <v>44561</v>
      </c>
      <c r="L5" s="338"/>
      <c r="M5" s="92"/>
      <c r="N5" s="92">
        <v>2.1</v>
      </c>
      <c r="O5" s="92">
        <v>2.1</v>
      </c>
      <c r="P5" s="207" t="s">
        <v>420</v>
      </c>
      <c r="Q5" s="93"/>
      <c r="R5" s="87"/>
      <c r="S5" s="87">
        <v>1728</v>
      </c>
      <c r="T5" s="87">
        <v>1728</v>
      </c>
      <c r="U5" s="87">
        <v>1728</v>
      </c>
      <c r="V5" s="87">
        <v>30</v>
      </c>
      <c r="W5" s="87"/>
      <c r="X5" s="86"/>
      <c r="Y5" s="255"/>
    </row>
    <row r="6" spans="1:25" s="9" customFormat="1" ht="19.95" customHeight="1" x14ac:dyDescent="0.3">
      <c r="B6" s="254"/>
      <c r="C6" s="217"/>
      <c r="D6" s="216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6"/>
    </row>
    <row r="7" spans="1:25" s="9" customFormat="1" x14ac:dyDescent="0.3">
      <c r="B7" s="254"/>
      <c r="C7" s="217"/>
      <c r="D7" s="307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6"/>
    </row>
    <row r="8" spans="1:25" s="8" customFormat="1" hidden="1" x14ac:dyDescent="0.3">
      <c r="B8" s="254"/>
      <c r="C8" s="217"/>
      <c r="D8" s="307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5"/>
    </row>
    <row r="9" spans="1:25" s="8" customFormat="1" hidden="1" x14ac:dyDescent="0.3">
      <c r="B9" s="254"/>
      <c r="C9" s="217"/>
      <c r="D9" s="307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5"/>
    </row>
    <row r="10" spans="1:25" s="8" customFormat="1" hidden="1" x14ac:dyDescent="0.3">
      <c r="B10" s="257"/>
      <c r="C10" s="217"/>
      <c r="D10" s="307"/>
      <c r="E10" s="86"/>
      <c r="F10" s="98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255"/>
    </row>
    <row r="11" spans="1:25" s="8" customFormat="1" hidden="1" x14ac:dyDescent="0.3">
      <c r="B11" s="257"/>
      <c r="C11" s="217"/>
      <c r="D11" s="216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5"/>
    </row>
    <row r="12" spans="1:25" s="8" customFormat="1" ht="10.199999999999999" hidden="1" x14ac:dyDescent="0.3">
      <c r="B12" s="257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255"/>
    </row>
    <row r="13" spans="1:25" s="8" customFormat="1" ht="10.199999999999999" hidden="1" x14ac:dyDescent="0.3">
      <c r="B13" s="257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10.8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ht="19.95" customHeight="1" x14ac:dyDescent="0.3">
      <c r="B20" s="466" t="s">
        <v>34</v>
      </c>
      <c r="C20" s="222">
        <v>20101082012014</v>
      </c>
      <c r="D20" s="219" t="s">
        <v>421</v>
      </c>
      <c r="E20" s="311">
        <v>2391</v>
      </c>
      <c r="F20" s="224" t="s">
        <v>422</v>
      </c>
      <c r="G20" s="141" t="s">
        <v>32</v>
      </c>
      <c r="H20" s="142">
        <v>1</v>
      </c>
      <c r="I20" s="143">
        <v>25</v>
      </c>
      <c r="J20" s="144">
        <v>43466</v>
      </c>
      <c r="K20" s="144">
        <v>44561</v>
      </c>
      <c r="L20" s="145"/>
      <c r="M20" s="146"/>
      <c r="N20" s="145">
        <v>1.2</v>
      </c>
      <c r="O20" s="145">
        <v>1</v>
      </c>
      <c r="P20" s="147" t="s">
        <v>423</v>
      </c>
      <c r="Q20" s="148"/>
      <c r="R20" s="142"/>
      <c r="S20" s="142">
        <v>1718</v>
      </c>
      <c r="T20" s="142">
        <v>1718</v>
      </c>
      <c r="U20" s="142">
        <v>1718</v>
      </c>
      <c r="V20" s="142">
        <v>30</v>
      </c>
      <c r="W20" s="142"/>
      <c r="X20" s="141"/>
      <c r="Y20" s="258" t="s">
        <v>33</v>
      </c>
    </row>
    <row r="21" spans="1:25" s="12" customFormat="1" x14ac:dyDescent="0.3">
      <c r="B21" s="259"/>
      <c r="C21" s="223">
        <v>20000752011981</v>
      </c>
      <c r="D21" s="220" t="s">
        <v>424</v>
      </c>
      <c r="E21" s="153">
        <v>1086</v>
      </c>
      <c r="F21" s="186" t="s">
        <v>425</v>
      </c>
      <c r="G21" s="152" t="s">
        <v>32</v>
      </c>
      <c r="H21" s="152">
        <v>1</v>
      </c>
      <c r="I21" s="153">
        <v>137</v>
      </c>
      <c r="J21" s="154">
        <v>43101</v>
      </c>
      <c r="K21" s="154">
        <v>44196</v>
      </c>
      <c r="L21" s="157"/>
      <c r="M21" s="155">
        <v>1.6</v>
      </c>
      <c r="N21" s="155">
        <v>1.5</v>
      </c>
      <c r="O21" s="155">
        <v>1.7</v>
      </c>
      <c r="P21" s="159"/>
      <c r="Q21" s="241"/>
      <c r="R21" s="156">
        <v>1721</v>
      </c>
      <c r="S21" s="156">
        <v>1721</v>
      </c>
      <c r="T21" s="156">
        <v>1721</v>
      </c>
      <c r="U21" s="156"/>
      <c r="V21" s="156">
        <v>30</v>
      </c>
      <c r="W21" s="156">
        <v>26</v>
      </c>
      <c r="X21" s="152" t="s">
        <v>33</v>
      </c>
      <c r="Y21" s="260"/>
    </row>
    <row r="22" spans="1:25" s="13" customFormat="1" ht="17.399999999999999" customHeight="1" x14ac:dyDescent="0.3">
      <c r="B22" s="261"/>
      <c r="C22" s="223">
        <v>20100142012012</v>
      </c>
      <c r="D22" s="220" t="s">
        <v>426</v>
      </c>
      <c r="E22" s="153">
        <v>2320</v>
      </c>
      <c r="F22" s="186" t="s">
        <v>365</v>
      </c>
      <c r="G22" s="152" t="s">
        <v>32</v>
      </c>
      <c r="H22" s="152">
        <v>1</v>
      </c>
      <c r="I22" s="153">
        <v>92</v>
      </c>
      <c r="J22" s="154">
        <v>43466</v>
      </c>
      <c r="K22" s="154">
        <v>44561</v>
      </c>
      <c r="L22" s="155"/>
      <c r="M22" s="155"/>
      <c r="N22" s="155">
        <v>3.2</v>
      </c>
      <c r="O22" s="155">
        <v>1.8</v>
      </c>
      <c r="P22" s="155" t="s">
        <v>427</v>
      </c>
      <c r="Q22" s="156"/>
      <c r="R22" s="156"/>
      <c r="S22" s="156">
        <v>1700</v>
      </c>
      <c r="T22" s="156">
        <v>1700</v>
      </c>
      <c r="U22" s="156">
        <v>1700</v>
      </c>
      <c r="V22" s="156">
        <v>30</v>
      </c>
      <c r="W22" s="156">
        <v>26</v>
      </c>
      <c r="X22" s="152"/>
      <c r="Y22" s="260"/>
    </row>
    <row r="23" spans="1:25" s="13" customFormat="1" ht="20.399999999999999" x14ac:dyDescent="0.3">
      <c r="B23" s="261"/>
      <c r="C23" s="223">
        <v>20001842011996</v>
      </c>
      <c r="D23" s="220" t="s">
        <v>428</v>
      </c>
      <c r="E23" s="153">
        <v>8122</v>
      </c>
      <c r="F23" s="186" t="s">
        <v>368</v>
      </c>
      <c r="G23" s="152" t="s">
        <v>32</v>
      </c>
      <c r="H23" s="152">
        <v>1</v>
      </c>
      <c r="I23" s="158">
        <v>677</v>
      </c>
      <c r="J23" s="154">
        <v>43101</v>
      </c>
      <c r="K23" s="154">
        <v>44561</v>
      </c>
      <c r="L23" s="155"/>
      <c r="M23" s="155" t="s">
        <v>51</v>
      </c>
      <c r="N23" s="159" t="s">
        <v>51</v>
      </c>
      <c r="O23" s="159" t="s">
        <v>429</v>
      </c>
      <c r="P23" s="159" t="s">
        <v>430</v>
      </c>
      <c r="Q23" s="156"/>
      <c r="R23" s="156">
        <v>1592</v>
      </c>
      <c r="S23" s="156">
        <v>1592</v>
      </c>
      <c r="T23" s="156">
        <v>1592</v>
      </c>
      <c r="U23" s="156">
        <v>1592</v>
      </c>
      <c r="V23" s="156">
        <v>30</v>
      </c>
      <c r="W23" s="156">
        <v>26</v>
      </c>
      <c r="X23" s="152"/>
      <c r="Y23" s="260"/>
    </row>
    <row r="24" spans="1:25" s="13" customFormat="1" ht="30.6" x14ac:dyDescent="0.3">
      <c r="B24" s="261"/>
      <c r="C24" s="223">
        <v>20104101012019</v>
      </c>
      <c r="D24" s="221" t="s">
        <v>431</v>
      </c>
      <c r="E24" s="312">
        <v>9311</v>
      </c>
      <c r="F24" s="186" t="s">
        <v>140</v>
      </c>
      <c r="G24" s="152" t="s">
        <v>32</v>
      </c>
      <c r="H24" s="152">
        <v>1</v>
      </c>
      <c r="I24" s="153">
        <v>31</v>
      </c>
      <c r="J24" s="154">
        <v>43101</v>
      </c>
      <c r="K24" s="154">
        <v>44926</v>
      </c>
      <c r="L24" s="159" t="s">
        <v>432</v>
      </c>
      <c r="M24" s="155">
        <v>2.1</v>
      </c>
      <c r="N24" s="155">
        <v>2</v>
      </c>
      <c r="O24" s="155">
        <v>1.2</v>
      </c>
      <c r="P24" s="155" t="s">
        <v>433</v>
      </c>
      <c r="Q24" s="156"/>
      <c r="R24" s="156">
        <v>1600</v>
      </c>
      <c r="S24" s="156">
        <v>1600</v>
      </c>
      <c r="T24" s="156">
        <v>1600</v>
      </c>
      <c r="U24" s="156">
        <v>1600</v>
      </c>
      <c r="V24" s="156">
        <v>30</v>
      </c>
      <c r="W24" s="156">
        <v>26</v>
      </c>
      <c r="X24" s="152"/>
      <c r="Y24" s="260"/>
    </row>
    <row r="25" spans="1:25" s="13" customFormat="1" x14ac:dyDescent="0.3">
      <c r="B25" s="261"/>
      <c r="C25" s="223">
        <v>20001792011995</v>
      </c>
      <c r="D25" s="221" t="s">
        <v>434</v>
      </c>
      <c r="E25" s="312">
        <v>8812</v>
      </c>
      <c r="F25" s="186" t="s">
        <v>269</v>
      </c>
      <c r="G25" s="152" t="s">
        <v>32</v>
      </c>
      <c r="H25" s="152">
        <v>1</v>
      </c>
      <c r="I25" s="153">
        <v>927</v>
      </c>
      <c r="J25" s="154">
        <v>43101</v>
      </c>
      <c r="K25" s="154">
        <v>44196</v>
      </c>
      <c r="L25" s="157"/>
      <c r="M25" s="155">
        <v>3.3</v>
      </c>
      <c r="N25" s="155">
        <v>2</v>
      </c>
      <c r="O25" s="155">
        <v>2</v>
      </c>
      <c r="P25" s="155"/>
      <c r="Q25" s="156"/>
      <c r="R25" s="156">
        <v>1697</v>
      </c>
      <c r="S25" s="156">
        <v>1697</v>
      </c>
      <c r="T25" s="156">
        <v>1697</v>
      </c>
      <c r="U25" s="156"/>
      <c r="V25" s="156">
        <v>30</v>
      </c>
      <c r="W25" s="156">
        <v>26</v>
      </c>
      <c r="X25" s="152"/>
      <c r="Y25" s="260" t="s">
        <v>33</v>
      </c>
    </row>
    <row r="26" spans="1:25" s="13" customFormat="1" ht="22.8" customHeight="1" x14ac:dyDescent="0.3">
      <c r="B26" s="261"/>
      <c r="C26" s="223"/>
      <c r="D26" s="160"/>
      <c r="E26" s="312"/>
      <c r="F26" s="186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260"/>
    </row>
    <row r="27" spans="1:25" s="13" customFormat="1" ht="11.4" hidden="1" x14ac:dyDescent="0.3">
      <c r="B27" s="261"/>
      <c r="C27" s="223"/>
      <c r="D27" s="310"/>
      <c r="E27" s="312"/>
      <c r="F27" s="186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260"/>
    </row>
    <row r="28" spans="1:25" s="13" customFormat="1" hidden="1" x14ac:dyDescent="0.3">
      <c r="B28" s="261"/>
      <c r="C28" s="223"/>
      <c r="D28" s="221"/>
      <c r="E28" s="312"/>
      <c r="F28" s="186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260"/>
    </row>
    <row r="29" spans="1:25" s="13" customFormat="1" hidden="1" x14ac:dyDescent="0.3">
      <c r="B29" s="261"/>
      <c r="C29" s="223"/>
      <c r="D29" s="221"/>
      <c r="E29" s="312"/>
      <c r="F29" s="186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260"/>
    </row>
    <row r="30" spans="1:25" s="13" customFormat="1" hidden="1" x14ac:dyDescent="0.3">
      <c r="B30" s="261"/>
      <c r="C30" s="223"/>
      <c r="D30" s="221"/>
      <c r="E30" s="312"/>
      <c r="F30" s="186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260"/>
    </row>
    <row r="31" spans="1:25" s="13" customFormat="1" hidden="1" x14ac:dyDescent="0.3">
      <c r="B31" s="261"/>
      <c r="C31" s="223"/>
      <c r="D31" s="221"/>
      <c r="E31" s="312"/>
      <c r="F31" s="186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10.199999999999999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21" customHeight="1" x14ac:dyDescent="0.3">
      <c r="B41" s="467" t="s">
        <v>35</v>
      </c>
      <c r="C41" s="229">
        <v>48102012012019</v>
      </c>
      <c r="D41" s="308" t="s">
        <v>435</v>
      </c>
      <c r="E41" s="314">
        <v>3811</v>
      </c>
      <c r="F41" s="239" t="s">
        <v>104</v>
      </c>
      <c r="G41" s="104" t="s">
        <v>32</v>
      </c>
      <c r="H41" s="121">
        <v>1</v>
      </c>
      <c r="I41" s="106">
        <v>17</v>
      </c>
      <c r="J41" s="122">
        <v>42736</v>
      </c>
      <c r="K41" s="123">
        <v>44196</v>
      </c>
      <c r="L41" s="124">
        <v>1.6</v>
      </c>
      <c r="M41" s="107">
        <v>0.7</v>
      </c>
      <c r="N41" s="107">
        <v>0.8</v>
      </c>
      <c r="O41" s="107">
        <v>0.8</v>
      </c>
      <c r="P41" s="108"/>
      <c r="Q41" s="105">
        <v>1592</v>
      </c>
      <c r="R41" s="105">
        <v>1592</v>
      </c>
      <c r="S41" s="105">
        <v>1592</v>
      </c>
      <c r="T41" s="105">
        <v>1592</v>
      </c>
      <c r="U41" s="105"/>
      <c r="V41" s="105"/>
      <c r="W41" s="105">
        <v>30</v>
      </c>
      <c r="X41" s="104"/>
      <c r="Y41" s="266" t="s">
        <v>33</v>
      </c>
    </row>
    <row r="42" spans="2:25" s="8" customFormat="1" ht="21" customHeight="1" x14ac:dyDescent="0.3">
      <c r="B42" s="267"/>
      <c r="C42" s="230">
        <v>48006012012005</v>
      </c>
      <c r="D42" s="309" t="s">
        <v>436</v>
      </c>
      <c r="E42" s="114">
        <v>1039</v>
      </c>
      <c r="F42" s="134" t="s">
        <v>437</v>
      </c>
      <c r="G42" s="113" t="s">
        <v>32</v>
      </c>
      <c r="H42" s="125">
        <v>1</v>
      </c>
      <c r="I42" s="117">
        <v>39</v>
      </c>
      <c r="J42" s="126">
        <v>43101</v>
      </c>
      <c r="K42" s="127">
        <v>44196</v>
      </c>
      <c r="L42" s="128"/>
      <c r="M42" s="115">
        <v>2</v>
      </c>
      <c r="N42" s="115">
        <v>2</v>
      </c>
      <c r="O42" s="115">
        <v>1</v>
      </c>
      <c r="P42" s="115"/>
      <c r="Q42" s="116"/>
      <c r="R42" s="116">
        <v>1740</v>
      </c>
      <c r="S42" s="116">
        <v>1730</v>
      </c>
      <c r="T42" s="116">
        <v>1720</v>
      </c>
      <c r="U42" s="116"/>
      <c r="V42" s="116">
        <v>30</v>
      </c>
      <c r="W42" s="116"/>
      <c r="X42" s="113"/>
      <c r="Y42" s="268"/>
    </row>
    <row r="43" spans="2:25" s="8" customFormat="1" ht="21.6" customHeight="1" x14ac:dyDescent="0.3">
      <c r="B43" s="267"/>
      <c r="C43" s="230">
        <v>48004612011997</v>
      </c>
      <c r="D43" s="309" t="s">
        <v>438</v>
      </c>
      <c r="E43" s="114">
        <v>1711</v>
      </c>
      <c r="F43" s="134" t="s">
        <v>439</v>
      </c>
      <c r="G43" s="113" t="s">
        <v>32</v>
      </c>
      <c r="H43" s="125">
        <v>1</v>
      </c>
      <c r="I43" s="117">
        <v>221</v>
      </c>
      <c r="J43" s="126">
        <v>43101</v>
      </c>
      <c r="K43" s="127">
        <v>43830</v>
      </c>
      <c r="L43" s="211"/>
      <c r="M43" s="115">
        <v>2.1</v>
      </c>
      <c r="N43" s="115">
        <v>2.2000000000000002</v>
      </c>
      <c r="O43" s="115"/>
      <c r="P43" s="115"/>
      <c r="Q43" s="129"/>
      <c r="R43" s="129">
        <v>1688</v>
      </c>
      <c r="S43" s="129">
        <v>1688</v>
      </c>
      <c r="T43" s="116"/>
      <c r="U43" s="116"/>
      <c r="V43" s="116">
        <v>30</v>
      </c>
      <c r="W43" s="116">
        <v>23</v>
      </c>
      <c r="X43" s="113"/>
      <c r="Y43" s="268" t="s">
        <v>33</v>
      </c>
    </row>
    <row r="44" spans="2:25" s="8" customFormat="1" ht="18" customHeight="1" x14ac:dyDescent="0.3">
      <c r="B44" s="267"/>
      <c r="C44" s="230"/>
      <c r="D44" s="309"/>
      <c r="E44" s="114"/>
      <c r="F44" s="134"/>
      <c r="G44" s="113"/>
      <c r="H44" s="125"/>
      <c r="I44" s="117"/>
      <c r="J44" s="126"/>
      <c r="K44" s="127"/>
      <c r="L44" s="119"/>
      <c r="M44" s="115"/>
      <c r="N44" s="115"/>
      <c r="O44" s="210"/>
      <c r="P44" s="209"/>
      <c r="Q44" s="116"/>
      <c r="R44" s="116"/>
      <c r="S44" s="116"/>
      <c r="T44" s="116"/>
      <c r="U44" s="116"/>
      <c r="V44" s="116"/>
      <c r="W44" s="116"/>
      <c r="X44" s="113"/>
      <c r="Y44" s="268"/>
    </row>
    <row r="45" spans="2:25" s="8" customFormat="1" ht="15" hidden="1" customHeight="1" x14ac:dyDescent="0.3">
      <c r="B45" s="267"/>
      <c r="C45" s="230"/>
      <c r="D45" s="309"/>
      <c r="E45" s="114"/>
      <c r="F45" s="134"/>
      <c r="G45" s="113"/>
      <c r="H45" s="125"/>
      <c r="I45" s="117"/>
      <c r="J45" s="126"/>
      <c r="K45" s="127"/>
      <c r="L45" s="115"/>
      <c r="M45" s="115"/>
      <c r="N45" s="115"/>
      <c r="O45" s="210"/>
      <c r="P45" s="209"/>
      <c r="Q45" s="131"/>
      <c r="R45" s="116"/>
      <c r="S45" s="116"/>
      <c r="T45" s="116"/>
      <c r="U45" s="116"/>
      <c r="V45" s="116"/>
      <c r="W45" s="116"/>
      <c r="X45" s="113"/>
      <c r="Y45" s="268"/>
    </row>
    <row r="46" spans="2:25" s="8" customFormat="1" ht="19.2" hidden="1" customHeight="1" x14ac:dyDescent="0.3">
      <c r="B46" s="267"/>
      <c r="C46" s="230"/>
      <c r="D46" s="309"/>
      <c r="E46" s="315"/>
      <c r="F46" s="134"/>
      <c r="G46" s="113"/>
      <c r="H46" s="125"/>
      <c r="I46" s="117"/>
      <c r="J46" s="126"/>
      <c r="K46" s="127"/>
      <c r="L46" s="115"/>
      <c r="M46" s="210"/>
      <c r="N46" s="210"/>
      <c r="O46" s="210"/>
      <c r="P46" s="210"/>
      <c r="Q46" s="129"/>
      <c r="R46" s="129"/>
      <c r="S46" s="116"/>
      <c r="T46" s="116"/>
      <c r="U46" s="116"/>
      <c r="V46" s="116"/>
      <c r="W46" s="116"/>
      <c r="X46" s="113"/>
      <c r="Y46" s="268"/>
    </row>
    <row r="47" spans="2:25" s="8" customFormat="1" ht="15" hidden="1" customHeight="1" x14ac:dyDescent="0.3">
      <c r="B47" s="267"/>
      <c r="C47" s="230"/>
      <c r="D47" s="309"/>
      <c r="E47" s="471"/>
      <c r="F47" s="134"/>
      <c r="G47" s="113"/>
      <c r="H47" s="125"/>
      <c r="I47" s="117"/>
      <c r="J47" s="126"/>
      <c r="K47" s="127"/>
      <c r="L47" s="470"/>
      <c r="M47" s="115"/>
      <c r="N47" s="115"/>
      <c r="O47" s="115"/>
      <c r="P47" s="115"/>
      <c r="Q47" s="116"/>
      <c r="R47" s="116"/>
      <c r="S47" s="116"/>
      <c r="T47" s="116"/>
      <c r="U47" s="116"/>
      <c r="V47" s="116"/>
      <c r="W47" s="116"/>
      <c r="X47" s="113"/>
      <c r="Y47" s="268"/>
    </row>
    <row r="48" spans="2:25" s="8" customFormat="1" hidden="1" x14ac:dyDescent="0.3">
      <c r="B48" s="267"/>
      <c r="C48" s="230"/>
      <c r="D48" s="309"/>
      <c r="E48" s="114"/>
      <c r="F48" s="134"/>
      <c r="G48" s="113"/>
      <c r="H48" s="125"/>
      <c r="I48" s="117"/>
      <c r="J48" s="126"/>
      <c r="K48" s="127"/>
      <c r="L48" s="119"/>
      <c r="M48" s="115"/>
      <c r="N48" s="115"/>
      <c r="O48" s="115"/>
      <c r="P48" s="115"/>
      <c r="Q48" s="116"/>
      <c r="R48" s="116"/>
      <c r="S48" s="116"/>
      <c r="T48" s="116"/>
      <c r="U48" s="116"/>
      <c r="V48" s="116"/>
      <c r="W48" s="116"/>
      <c r="X48" s="113"/>
      <c r="Y48" s="268"/>
    </row>
    <row r="49" spans="2:25" s="8" customFormat="1" hidden="1" x14ac:dyDescent="0.3">
      <c r="B49" s="267"/>
      <c r="C49" s="230"/>
      <c r="D49" s="309"/>
      <c r="E49" s="114"/>
      <c r="F49" s="134"/>
      <c r="G49" s="113"/>
      <c r="H49" s="125"/>
      <c r="I49" s="117"/>
      <c r="J49" s="126"/>
      <c r="K49" s="127"/>
      <c r="L49" s="115"/>
      <c r="M49" s="115"/>
      <c r="N49" s="115"/>
      <c r="O49" s="115"/>
      <c r="P49" s="115"/>
      <c r="Q49" s="116"/>
      <c r="R49" s="116"/>
      <c r="S49" s="116"/>
      <c r="T49" s="116"/>
      <c r="U49" s="116"/>
      <c r="V49" s="116"/>
      <c r="W49" s="116"/>
      <c r="X49" s="113"/>
      <c r="Y49" s="268"/>
    </row>
    <row r="50" spans="2:25" s="8" customFormat="1" hidden="1" x14ac:dyDescent="0.3">
      <c r="B50" s="267"/>
      <c r="C50" s="230"/>
      <c r="D50" s="309"/>
      <c r="E50" s="316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268"/>
    </row>
    <row r="51" spans="2:25" s="8" customFormat="1" hidden="1" x14ac:dyDescent="0.3">
      <c r="B51" s="267"/>
      <c r="C51" s="230"/>
      <c r="D51" s="309"/>
      <c r="E51" s="317"/>
      <c r="F51" s="112"/>
      <c r="G51" s="113"/>
      <c r="H51" s="125"/>
      <c r="I51" s="117"/>
      <c r="J51" s="126"/>
      <c r="K51" s="127"/>
      <c r="L51" s="119"/>
      <c r="M51" s="115"/>
      <c r="N51" s="115"/>
      <c r="O51" s="209"/>
      <c r="P51" s="209"/>
      <c r="Q51" s="131"/>
      <c r="R51" s="131"/>
      <c r="S51" s="131"/>
      <c r="T51" s="131"/>
      <c r="U51" s="131"/>
      <c r="V51" s="116"/>
      <c r="W51" s="116"/>
      <c r="X51" s="113"/>
      <c r="Y51" s="268"/>
    </row>
    <row r="52" spans="2:25" s="8" customFormat="1" hidden="1" x14ac:dyDescent="0.3">
      <c r="B52" s="267"/>
      <c r="C52" s="230"/>
      <c r="D52" s="235"/>
      <c r="E52" s="316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269"/>
    </row>
    <row r="53" spans="2:25" s="8" customFormat="1" hidden="1" x14ac:dyDescent="0.3">
      <c r="B53" s="267"/>
      <c r="C53" s="230"/>
      <c r="D53" s="235"/>
      <c r="E53" s="316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209"/>
      <c r="Q53" s="133"/>
      <c r="R53" s="131"/>
      <c r="S53" s="131"/>
      <c r="T53" s="118"/>
      <c r="U53" s="113"/>
      <c r="V53" s="113"/>
      <c r="W53" s="113"/>
      <c r="X53" s="113"/>
      <c r="Y53" s="269"/>
    </row>
    <row r="54" spans="2:25" s="8" customFormat="1" hidden="1" x14ac:dyDescent="0.3">
      <c r="B54" s="267"/>
      <c r="C54" s="230"/>
      <c r="D54" s="313"/>
      <c r="E54" s="316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269"/>
    </row>
    <row r="55" spans="2:25" s="8" customFormat="1" hidden="1" x14ac:dyDescent="0.3">
      <c r="B55" s="267"/>
      <c r="C55" s="230"/>
      <c r="D55" s="313"/>
      <c r="E55" s="316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268"/>
    </row>
    <row r="56" spans="2:25" s="8" customFormat="1" ht="10.199999999999999" hidden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0.199999999999999" hidden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10.199999999999999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ht="19.95" customHeight="1" x14ac:dyDescent="0.3">
      <c r="B65" s="270" t="s">
        <v>36</v>
      </c>
      <c r="C65" s="227"/>
      <c r="D65" s="225"/>
      <c r="E65" s="411"/>
      <c r="F65" s="412"/>
      <c r="G65" s="187"/>
      <c r="H65" s="188"/>
      <c r="I65" s="188"/>
      <c r="J65" s="189"/>
      <c r="K65" s="413"/>
      <c r="L65" s="190"/>
      <c r="M65" s="191"/>
      <c r="N65" s="192"/>
      <c r="O65" s="193"/>
      <c r="P65" s="192"/>
      <c r="Q65" s="187"/>
      <c r="R65" s="187"/>
      <c r="S65" s="187"/>
      <c r="T65" s="187"/>
      <c r="U65" s="187"/>
      <c r="V65" s="187"/>
      <c r="W65" s="187"/>
      <c r="X65" s="194"/>
      <c r="Y65" s="271"/>
    </row>
    <row r="66" spans="2:25" s="8" customFormat="1" ht="19.95" customHeight="1" x14ac:dyDescent="0.3">
      <c r="B66" s="272"/>
      <c r="C66" s="228"/>
      <c r="D66" s="226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273"/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9.6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4.4" hidden="1" thickTop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UZTAILA</v>
      </c>
      <c r="G76" s="58"/>
      <c r="H76" s="59" t="s">
        <v>2</v>
      </c>
      <c r="I76" s="60" t="str">
        <f>I2</f>
        <v>JULIO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323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95" customHeight="1" x14ac:dyDescent="0.3">
      <c r="B97" s="287" t="s">
        <v>34</v>
      </c>
      <c r="C97" s="222"/>
      <c r="D97" s="219"/>
      <c r="E97" s="141"/>
      <c r="F97" s="224"/>
      <c r="G97" s="141"/>
      <c r="H97" s="142"/>
      <c r="I97" s="182"/>
      <c r="J97" s="144"/>
      <c r="K97" s="144"/>
      <c r="L97" s="145"/>
      <c r="M97" s="145"/>
      <c r="N97" s="145"/>
      <c r="O97" s="145"/>
      <c r="P97" s="145"/>
      <c r="Q97" s="142"/>
      <c r="R97" s="142"/>
      <c r="S97" s="142"/>
      <c r="T97" s="142"/>
      <c r="U97" s="142"/>
      <c r="V97" s="142"/>
      <c r="W97" s="183"/>
      <c r="X97" s="141"/>
      <c r="Y97" s="258"/>
    </row>
    <row r="98" spans="2:25" s="8" customFormat="1" x14ac:dyDescent="0.3">
      <c r="B98" s="288"/>
      <c r="C98" s="223"/>
      <c r="D98" s="220"/>
      <c r="E98" s="238"/>
      <c r="F98" s="186"/>
      <c r="G98" s="152"/>
      <c r="H98" s="156"/>
      <c r="I98" s="184"/>
      <c r="J98" s="154"/>
      <c r="K98" s="154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85"/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9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x14ac:dyDescent="0.3">
      <c r="A114" s="52"/>
      <c r="B114" s="290" t="s">
        <v>35</v>
      </c>
      <c r="C114" s="229"/>
      <c r="D114" s="234"/>
      <c r="E114" s="104"/>
      <c r="F114" s="239"/>
      <c r="G114" s="104"/>
      <c r="H114" s="105"/>
      <c r="I114" s="138"/>
      <c r="J114" s="122"/>
      <c r="K114" s="122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6"/>
    </row>
    <row r="115" spans="1:25" s="42" customFormat="1" x14ac:dyDescent="0.3">
      <c r="A115" s="52"/>
      <c r="B115" s="291"/>
      <c r="C115" s="230"/>
      <c r="D115" s="235"/>
      <c r="E115" s="113"/>
      <c r="F115" s="134"/>
      <c r="G115" s="113"/>
      <c r="H115" s="116"/>
      <c r="I115" s="139"/>
      <c r="J115" s="126"/>
      <c r="K115" s="126"/>
      <c r="L115" s="115"/>
      <c r="M115" s="115"/>
      <c r="N115" s="115"/>
      <c r="O115" s="115"/>
      <c r="P115" s="115"/>
      <c r="Q115" s="116"/>
      <c r="R115" s="116"/>
      <c r="S115" s="116"/>
      <c r="T115" s="116"/>
      <c r="U115" s="116"/>
      <c r="V115" s="116"/>
      <c r="W115" s="113"/>
      <c r="X115" s="113"/>
      <c r="Y115" s="268"/>
    </row>
    <row r="116" spans="1:25" s="42" customFormat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x14ac:dyDescent="0.3">
      <c r="A156" s="52"/>
      <c r="B156" s="297" t="s">
        <v>36</v>
      </c>
      <c r="C156" s="227"/>
      <c r="D156" s="242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7" fitToHeight="0" orientation="landscape" r:id="rId3"/>
  <headerFooter alignWithMargins="0">
    <oddHeader>&amp;C&amp;G</oddHeader>
  </headerFooter>
  <drawing r:id="rId4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52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6.5546875" style="6" customWidth="1"/>
    <col min="13" max="13" width="7.88671875" style="6" customWidth="1"/>
    <col min="14" max="14" width="13.5546875" style="1" customWidth="1"/>
    <col min="15" max="15" width="10.88671875" style="1" customWidth="1"/>
    <col min="16" max="16" width="10.777343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324</v>
      </c>
      <c r="G2" s="71"/>
      <c r="H2" s="59" t="s">
        <v>2</v>
      </c>
      <c r="I2" s="60" t="s">
        <v>325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323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19.95" customHeight="1" x14ac:dyDescent="0.3">
      <c r="B5" s="254" t="s">
        <v>31</v>
      </c>
      <c r="C5" s="217">
        <v>1003502012009</v>
      </c>
      <c r="D5" s="215" t="s">
        <v>326</v>
      </c>
      <c r="E5" s="218" t="s">
        <v>327</v>
      </c>
      <c r="F5" s="102" t="s">
        <v>328</v>
      </c>
      <c r="G5" s="86" t="s">
        <v>32</v>
      </c>
      <c r="H5" s="87">
        <v>1</v>
      </c>
      <c r="I5" s="88">
        <v>313</v>
      </c>
      <c r="J5" s="89">
        <v>43101</v>
      </c>
      <c r="K5" s="90">
        <v>44561</v>
      </c>
      <c r="L5" s="338"/>
      <c r="M5" s="92">
        <v>2.2000000000000002</v>
      </c>
      <c r="N5" s="92">
        <v>1.8</v>
      </c>
      <c r="O5" s="92" t="s">
        <v>329</v>
      </c>
      <c r="P5" s="207" t="s">
        <v>330</v>
      </c>
      <c r="Q5" s="93"/>
      <c r="R5" s="87">
        <v>1632</v>
      </c>
      <c r="S5" s="87">
        <v>1632</v>
      </c>
      <c r="T5" s="87">
        <v>1632</v>
      </c>
      <c r="U5" s="87">
        <v>1632</v>
      </c>
      <c r="V5" s="87">
        <v>30</v>
      </c>
      <c r="W5" s="87">
        <v>21</v>
      </c>
      <c r="X5" s="86" t="s">
        <v>33</v>
      </c>
      <c r="Y5" s="255" t="s">
        <v>33</v>
      </c>
    </row>
    <row r="6" spans="1:25" s="9" customFormat="1" ht="26.4" x14ac:dyDescent="0.3">
      <c r="B6" s="254"/>
      <c r="C6" s="217">
        <v>1003091012004</v>
      </c>
      <c r="D6" s="216" t="s">
        <v>331</v>
      </c>
      <c r="E6" s="86" t="s">
        <v>332</v>
      </c>
      <c r="F6" s="98" t="s">
        <v>333</v>
      </c>
      <c r="G6" s="86" t="s">
        <v>32</v>
      </c>
      <c r="H6" s="87">
        <v>1</v>
      </c>
      <c r="I6" s="88">
        <v>16</v>
      </c>
      <c r="J6" s="89">
        <v>43466</v>
      </c>
      <c r="K6" s="90">
        <v>44196</v>
      </c>
      <c r="L6" s="92"/>
      <c r="M6" s="92"/>
      <c r="N6" s="92">
        <v>1.3</v>
      </c>
      <c r="O6" s="92">
        <v>1.5</v>
      </c>
      <c r="P6" s="92"/>
      <c r="Q6" s="87"/>
      <c r="R6" s="87"/>
      <c r="S6" s="87">
        <v>1592</v>
      </c>
      <c r="T6" s="87">
        <v>1592</v>
      </c>
      <c r="U6" s="87"/>
      <c r="V6" s="87"/>
      <c r="W6" s="96">
        <v>27</v>
      </c>
      <c r="X6" s="97"/>
      <c r="Y6" s="256"/>
    </row>
    <row r="7" spans="1:25" s="9" customFormat="1" x14ac:dyDescent="0.3">
      <c r="B7" s="254"/>
      <c r="C7" s="217">
        <v>1003402012007</v>
      </c>
      <c r="D7" s="307" t="s">
        <v>334</v>
      </c>
      <c r="E7" s="86" t="s">
        <v>335</v>
      </c>
      <c r="F7" s="98" t="s">
        <v>336</v>
      </c>
      <c r="G7" s="86" t="s">
        <v>32</v>
      </c>
      <c r="H7" s="87">
        <v>1</v>
      </c>
      <c r="I7" s="88">
        <v>93</v>
      </c>
      <c r="J7" s="89">
        <v>43101</v>
      </c>
      <c r="K7" s="90">
        <v>44196</v>
      </c>
      <c r="L7" s="92"/>
      <c r="M7" s="92">
        <v>1.3</v>
      </c>
      <c r="N7" s="92">
        <v>1.2</v>
      </c>
      <c r="O7" s="92">
        <v>0.8</v>
      </c>
      <c r="P7" s="92"/>
      <c r="Q7" s="87"/>
      <c r="R7" s="87">
        <v>1742</v>
      </c>
      <c r="S7" s="87">
        <v>1742</v>
      </c>
      <c r="T7" s="87">
        <v>1742</v>
      </c>
      <c r="U7" s="87"/>
      <c r="V7" s="96">
        <v>30</v>
      </c>
      <c r="W7" s="87"/>
      <c r="X7" s="97"/>
      <c r="Y7" s="256"/>
    </row>
    <row r="8" spans="1:25" s="8" customFormat="1" x14ac:dyDescent="0.3">
      <c r="B8" s="254"/>
      <c r="C8" s="217">
        <v>1001661011986</v>
      </c>
      <c r="D8" s="307" t="s">
        <v>337</v>
      </c>
      <c r="E8" s="86" t="s">
        <v>338</v>
      </c>
      <c r="F8" s="98" t="s">
        <v>339</v>
      </c>
      <c r="G8" s="86" t="s">
        <v>32</v>
      </c>
      <c r="H8" s="87">
        <v>1</v>
      </c>
      <c r="I8" s="88">
        <v>162</v>
      </c>
      <c r="J8" s="89">
        <v>43466</v>
      </c>
      <c r="K8" s="90">
        <v>44196</v>
      </c>
      <c r="L8" s="97"/>
      <c r="M8" s="92"/>
      <c r="N8" s="92">
        <v>448.62</v>
      </c>
      <c r="O8" s="92">
        <v>0.8</v>
      </c>
      <c r="P8" s="91"/>
      <c r="Q8" s="87"/>
      <c r="R8" s="87"/>
      <c r="S8" s="87">
        <v>1696</v>
      </c>
      <c r="T8" s="87">
        <v>1688</v>
      </c>
      <c r="U8" s="87"/>
      <c r="V8" s="87">
        <v>30</v>
      </c>
      <c r="W8" s="87"/>
      <c r="X8" s="86"/>
      <c r="Y8" s="255"/>
    </row>
    <row r="9" spans="1:25" s="8" customFormat="1" hidden="1" x14ac:dyDescent="0.3">
      <c r="B9" s="254"/>
      <c r="C9" s="217"/>
      <c r="D9" s="307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5"/>
    </row>
    <row r="10" spans="1:25" s="8" customFormat="1" hidden="1" x14ac:dyDescent="0.3">
      <c r="B10" s="257"/>
      <c r="C10" s="217"/>
      <c r="D10" s="307"/>
      <c r="E10" s="86"/>
      <c r="F10" s="98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255"/>
    </row>
    <row r="11" spans="1:25" s="8" customFormat="1" hidden="1" x14ac:dyDescent="0.3">
      <c r="B11" s="257"/>
      <c r="C11" s="217"/>
      <c r="D11" s="216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5"/>
    </row>
    <row r="12" spans="1:25" s="8" customFormat="1" ht="10.199999999999999" hidden="1" x14ac:dyDescent="0.3">
      <c r="B12" s="257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255"/>
    </row>
    <row r="13" spans="1:25" s="8" customFormat="1" ht="10.199999999999999" hidden="1" x14ac:dyDescent="0.3">
      <c r="B13" s="257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4.8" customHeight="1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ht="19.95" customHeight="1" x14ac:dyDescent="0.3">
      <c r="B20" s="466" t="s">
        <v>34</v>
      </c>
      <c r="C20" s="222">
        <v>20101962012017</v>
      </c>
      <c r="D20" s="219" t="s">
        <v>340</v>
      </c>
      <c r="E20" s="311">
        <v>2790</v>
      </c>
      <c r="F20" s="224" t="s">
        <v>341</v>
      </c>
      <c r="G20" s="141" t="s">
        <v>32</v>
      </c>
      <c r="H20" s="142">
        <v>1</v>
      </c>
      <c r="I20" s="143">
        <v>41</v>
      </c>
      <c r="J20" s="144" t="s">
        <v>342</v>
      </c>
      <c r="K20" s="144" t="s">
        <v>343</v>
      </c>
      <c r="L20" s="145"/>
      <c r="M20" s="146" t="s">
        <v>344</v>
      </c>
      <c r="N20" s="145" t="s">
        <v>345</v>
      </c>
      <c r="O20" s="145" t="s">
        <v>346</v>
      </c>
      <c r="P20" s="147"/>
      <c r="Q20" s="148"/>
      <c r="R20" s="142"/>
      <c r="S20" s="142">
        <v>1693</v>
      </c>
      <c r="T20" s="142">
        <v>1693</v>
      </c>
      <c r="U20" s="142"/>
      <c r="V20" s="142">
        <v>30</v>
      </c>
      <c r="W20" s="142">
        <v>26</v>
      </c>
      <c r="X20" s="141"/>
      <c r="Y20" s="258"/>
    </row>
    <row r="21" spans="1:25" s="12" customFormat="1" x14ac:dyDescent="0.3">
      <c r="B21" s="259"/>
      <c r="C21" s="223">
        <v>20104082012019</v>
      </c>
      <c r="D21" s="220" t="s">
        <v>347</v>
      </c>
      <c r="E21" s="153" t="s">
        <v>348</v>
      </c>
      <c r="F21" s="186" t="s">
        <v>349</v>
      </c>
      <c r="G21" s="152" t="s">
        <v>32</v>
      </c>
      <c r="H21" s="152">
        <v>1</v>
      </c>
      <c r="I21" s="153">
        <v>18</v>
      </c>
      <c r="J21" s="154" t="s">
        <v>350</v>
      </c>
      <c r="K21" s="154">
        <v>48213</v>
      </c>
      <c r="L21" s="157"/>
      <c r="M21" s="155"/>
      <c r="N21" s="155">
        <v>1.1000000000000001</v>
      </c>
      <c r="O21" s="155"/>
      <c r="P21" s="159"/>
      <c r="Q21" s="241"/>
      <c r="R21" s="156"/>
      <c r="S21" s="156">
        <v>1684</v>
      </c>
      <c r="T21" s="156"/>
      <c r="U21" s="156"/>
      <c r="V21" s="156"/>
      <c r="W21" s="156">
        <v>27</v>
      </c>
      <c r="X21" s="152"/>
      <c r="Y21" s="260"/>
    </row>
    <row r="22" spans="1:25" s="13" customFormat="1" ht="17.399999999999999" customHeight="1" x14ac:dyDescent="0.3">
      <c r="B22" s="261"/>
      <c r="C22" s="223">
        <v>20000652011981</v>
      </c>
      <c r="D22" s="220" t="s">
        <v>351</v>
      </c>
      <c r="E22" s="153" t="s">
        <v>352</v>
      </c>
      <c r="F22" s="186" t="s">
        <v>353</v>
      </c>
      <c r="G22" s="152" t="s">
        <v>32</v>
      </c>
      <c r="H22" s="152">
        <v>1</v>
      </c>
      <c r="I22" s="153">
        <v>30</v>
      </c>
      <c r="J22" s="154" t="s">
        <v>354</v>
      </c>
      <c r="K22" s="154" t="s">
        <v>355</v>
      </c>
      <c r="L22" s="155"/>
      <c r="M22" s="155">
        <v>1.2</v>
      </c>
      <c r="N22" s="155">
        <v>1.1000000000000001</v>
      </c>
      <c r="O22" s="155"/>
      <c r="P22" s="155"/>
      <c r="Q22" s="156"/>
      <c r="R22" s="156">
        <v>1800</v>
      </c>
      <c r="S22" s="156">
        <v>1800</v>
      </c>
      <c r="T22" s="156"/>
      <c r="U22" s="156"/>
      <c r="V22" s="156"/>
      <c r="W22" s="156">
        <v>27</v>
      </c>
      <c r="X22" s="152"/>
      <c r="Y22" s="260"/>
    </row>
    <row r="23" spans="1:25" s="13" customFormat="1" ht="13.8" customHeight="1" x14ac:dyDescent="0.3">
      <c r="B23" s="261"/>
      <c r="C23" s="223">
        <v>20101612012016</v>
      </c>
      <c r="D23" s="220" t="s">
        <v>356</v>
      </c>
      <c r="E23" s="153" t="s">
        <v>357</v>
      </c>
      <c r="F23" s="186" t="s">
        <v>180</v>
      </c>
      <c r="G23" s="152" t="s">
        <v>32</v>
      </c>
      <c r="H23" s="152">
        <v>1</v>
      </c>
      <c r="I23" s="158">
        <v>136</v>
      </c>
      <c r="J23" s="154" t="s">
        <v>342</v>
      </c>
      <c r="K23" s="154" t="s">
        <v>358</v>
      </c>
      <c r="L23" s="155"/>
      <c r="M23" s="155"/>
      <c r="N23" s="159">
        <v>1.2</v>
      </c>
      <c r="O23" s="155">
        <v>0.8</v>
      </c>
      <c r="P23" s="155" t="s">
        <v>55</v>
      </c>
      <c r="Q23" s="156"/>
      <c r="R23" s="156"/>
      <c r="S23" s="156">
        <v>1712</v>
      </c>
      <c r="T23" s="156">
        <v>1712</v>
      </c>
      <c r="U23" s="156">
        <v>1712</v>
      </c>
      <c r="V23" s="156"/>
      <c r="W23" s="156">
        <v>26</v>
      </c>
      <c r="X23" s="152"/>
      <c r="Y23" s="260"/>
    </row>
    <row r="24" spans="1:25" s="13" customFormat="1" x14ac:dyDescent="0.3">
      <c r="B24" s="261"/>
      <c r="C24" s="223">
        <v>20104072012019</v>
      </c>
      <c r="D24" s="221" t="s">
        <v>359</v>
      </c>
      <c r="E24" s="312" t="s">
        <v>360</v>
      </c>
      <c r="F24" s="186" t="s">
        <v>361</v>
      </c>
      <c r="G24" s="152" t="s">
        <v>32</v>
      </c>
      <c r="H24" s="152">
        <v>1</v>
      </c>
      <c r="I24" s="153">
        <v>22</v>
      </c>
      <c r="J24" s="154" t="s">
        <v>342</v>
      </c>
      <c r="K24" s="154" t="s">
        <v>343</v>
      </c>
      <c r="L24" s="155"/>
      <c r="M24" s="155"/>
      <c r="N24" s="155">
        <v>2</v>
      </c>
      <c r="O24" s="155" t="s">
        <v>362</v>
      </c>
      <c r="P24" s="155"/>
      <c r="Q24" s="156"/>
      <c r="R24" s="156"/>
      <c r="S24" s="156">
        <v>1697</v>
      </c>
      <c r="T24" s="156">
        <v>1697</v>
      </c>
      <c r="U24" s="156"/>
      <c r="V24" s="156">
        <v>30</v>
      </c>
      <c r="W24" s="156">
        <v>26</v>
      </c>
      <c r="X24" s="152"/>
      <c r="Y24" s="260"/>
    </row>
    <row r="25" spans="1:25" s="13" customFormat="1" x14ac:dyDescent="0.3">
      <c r="B25" s="261"/>
      <c r="C25" s="223">
        <v>20100082012012</v>
      </c>
      <c r="D25" s="221" t="s">
        <v>363</v>
      </c>
      <c r="E25" s="312" t="s">
        <v>364</v>
      </c>
      <c r="F25" s="186" t="s">
        <v>365</v>
      </c>
      <c r="G25" s="152" t="s">
        <v>32</v>
      </c>
      <c r="H25" s="152">
        <v>1</v>
      </c>
      <c r="I25" s="153">
        <v>84</v>
      </c>
      <c r="J25" s="154" t="s">
        <v>354</v>
      </c>
      <c r="K25" s="154" t="s">
        <v>343</v>
      </c>
      <c r="L25" s="157"/>
      <c r="M25" s="155">
        <v>2.1</v>
      </c>
      <c r="N25" s="155">
        <v>2.2000000000000002</v>
      </c>
      <c r="O25" s="155">
        <v>1.8</v>
      </c>
      <c r="P25" s="155"/>
      <c r="Q25" s="156"/>
      <c r="R25" s="156">
        <v>1689</v>
      </c>
      <c r="S25" s="156">
        <v>1689</v>
      </c>
      <c r="T25" s="156">
        <v>1689</v>
      </c>
      <c r="U25" s="156"/>
      <c r="V25" s="156">
        <v>30</v>
      </c>
      <c r="W25" s="156"/>
      <c r="X25" s="152"/>
      <c r="Y25" s="260"/>
    </row>
    <row r="26" spans="1:25" s="13" customFormat="1" ht="22.8" customHeight="1" x14ac:dyDescent="0.3">
      <c r="B26" s="261"/>
      <c r="C26" s="223">
        <v>20100141012013</v>
      </c>
      <c r="D26" s="160" t="s">
        <v>366</v>
      </c>
      <c r="E26" s="312" t="s">
        <v>367</v>
      </c>
      <c r="F26" s="186" t="s">
        <v>368</v>
      </c>
      <c r="G26" s="152" t="s">
        <v>32</v>
      </c>
      <c r="H26" s="152">
        <v>1</v>
      </c>
      <c r="I26" s="153">
        <v>125</v>
      </c>
      <c r="J26" s="154" t="s">
        <v>354</v>
      </c>
      <c r="K26" s="154" t="s">
        <v>355</v>
      </c>
      <c r="L26" s="155"/>
      <c r="M26" s="155">
        <v>3</v>
      </c>
      <c r="N26" s="155">
        <v>2</v>
      </c>
      <c r="O26" s="155"/>
      <c r="P26" s="155"/>
      <c r="Q26" s="156"/>
      <c r="R26" s="156">
        <v>1592</v>
      </c>
      <c r="S26" s="156">
        <v>1592</v>
      </c>
      <c r="T26" s="156"/>
      <c r="U26" s="156"/>
      <c r="V26" s="156">
        <v>30</v>
      </c>
      <c r="W26" s="156">
        <v>26</v>
      </c>
      <c r="X26" s="152" t="s">
        <v>33</v>
      </c>
      <c r="Y26" s="260"/>
    </row>
    <row r="27" spans="1:25" s="13" customFormat="1" ht="11.4" x14ac:dyDescent="0.3">
      <c r="B27" s="261"/>
      <c r="C27" s="223">
        <v>20002562012007</v>
      </c>
      <c r="D27" s="310" t="s">
        <v>369</v>
      </c>
      <c r="E27" s="312" t="s">
        <v>370</v>
      </c>
      <c r="F27" s="186" t="s">
        <v>271</v>
      </c>
      <c r="G27" s="152" t="s">
        <v>32</v>
      </c>
      <c r="H27" s="152">
        <v>1</v>
      </c>
      <c r="I27" s="153">
        <v>46</v>
      </c>
      <c r="J27" s="154" t="s">
        <v>354</v>
      </c>
      <c r="K27" s="154" t="s">
        <v>358</v>
      </c>
      <c r="L27" s="155"/>
      <c r="M27" s="155">
        <v>1.5</v>
      </c>
      <c r="N27" s="155">
        <v>1.5</v>
      </c>
      <c r="O27" s="157">
        <v>1.35</v>
      </c>
      <c r="P27" s="157" t="s">
        <v>371</v>
      </c>
      <c r="Q27" s="156"/>
      <c r="R27" s="156">
        <v>1592</v>
      </c>
      <c r="S27" s="156">
        <v>1592</v>
      </c>
      <c r="T27" s="156">
        <v>1592</v>
      </c>
      <c r="U27" s="156">
        <v>1592</v>
      </c>
      <c r="V27" s="156"/>
      <c r="W27" s="156">
        <v>23</v>
      </c>
      <c r="X27" s="152"/>
      <c r="Y27" s="260"/>
    </row>
    <row r="28" spans="1:25" s="13" customFormat="1" x14ac:dyDescent="0.3">
      <c r="B28" s="261"/>
      <c r="C28" s="223">
        <v>20001782011995</v>
      </c>
      <c r="D28" s="221" t="s">
        <v>372</v>
      </c>
      <c r="E28" s="312">
        <v>8129</v>
      </c>
      <c r="F28" s="186" t="s">
        <v>373</v>
      </c>
      <c r="G28" s="152" t="s">
        <v>32</v>
      </c>
      <c r="H28" s="152">
        <v>1</v>
      </c>
      <c r="I28" s="153">
        <v>113</v>
      </c>
      <c r="J28" s="154" t="s">
        <v>354</v>
      </c>
      <c r="K28" s="154" t="s">
        <v>358</v>
      </c>
      <c r="L28" s="155"/>
      <c r="M28" s="155">
        <v>1.5</v>
      </c>
      <c r="N28" s="155">
        <v>1.5</v>
      </c>
      <c r="O28" s="155">
        <v>1.35</v>
      </c>
      <c r="P28" s="155" t="s">
        <v>371</v>
      </c>
      <c r="Q28" s="156"/>
      <c r="R28" s="156">
        <v>1686</v>
      </c>
      <c r="S28" s="156">
        <v>1686</v>
      </c>
      <c r="T28" s="156">
        <v>1686</v>
      </c>
      <c r="U28" s="156">
        <v>1686</v>
      </c>
      <c r="V28" s="156"/>
      <c r="W28" s="156">
        <v>23</v>
      </c>
      <c r="X28" s="152"/>
      <c r="Y28" s="260"/>
    </row>
    <row r="29" spans="1:25" s="13" customFormat="1" x14ac:dyDescent="0.3">
      <c r="B29" s="261"/>
      <c r="C29" s="223">
        <v>20104091012019</v>
      </c>
      <c r="D29" s="221" t="s">
        <v>374</v>
      </c>
      <c r="E29" s="312" t="s">
        <v>375</v>
      </c>
      <c r="F29" s="186" t="s">
        <v>43</v>
      </c>
      <c r="G29" s="152" t="s">
        <v>32</v>
      </c>
      <c r="H29" s="152">
        <v>1</v>
      </c>
      <c r="I29" s="153">
        <v>68</v>
      </c>
      <c r="J29" s="154" t="s">
        <v>342</v>
      </c>
      <c r="K29" s="154" t="s">
        <v>343</v>
      </c>
      <c r="L29" s="155"/>
      <c r="M29" s="162"/>
      <c r="N29" s="155">
        <v>1</v>
      </c>
      <c r="O29" s="155">
        <v>1</v>
      </c>
      <c r="P29" s="155"/>
      <c r="Q29" s="156"/>
      <c r="R29" s="156"/>
      <c r="S29" s="156">
        <v>1666</v>
      </c>
      <c r="T29" s="156">
        <v>1666</v>
      </c>
      <c r="U29" s="156"/>
      <c r="V29" s="156">
        <v>30</v>
      </c>
      <c r="W29" s="156">
        <v>22</v>
      </c>
      <c r="X29" s="152" t="s">
        <v>33</v>
      </c>
      <c r="Y29" s="260"/>
    </row>
    <row r="30" spans="1:25" s="13" customFormat="1" x14ac:dyDescent="0.3">
      <c r="B30" s="261"/>
      <c r="C30" s="223">
        <v>20002722012010</v>
      </c>
      <c r="D30" s="221" t="s">
        <v>376</v>
      </c>
      <c r="E30" s="312" t="s">
        <v>377</v>
      </c>
      <c r="F30" s="186" t="s">
        <v>378</v>
      </c>
      <c r="G30" s="152" t="s">
        <v>32</v>
      </c>
      <c r="H30" s="152">
        <v>1</v>
      </c>
      <c r="I30" s="153">
        <v>118</v>
      </c>
      <c r="J30" s="154" t="s">
        <v>342</v>
      </c>
      <c r="K30" s="154" t="s">
        <v>355</v>
      </c>
      <c r="L30" s="155"/>
      <c r="M30" s="162"/>
      <c r="N30" s="155">
        <v>1.5</v>
      </c>
      <c r="O30" s="157"/>
      <c r="P30" s="155"/>
      <c r="Q30" s="156"/>
      <c r="R30" s="156"/>
      <c r="S30" s="156">
        <v>1592</v>
      </c>
      <c r="T30" s="156"/>
      <c r="U30" s="156"/>
      <c r="V30" s="156">
        <v>41</v>
      </c>
      <c r="W30" s="156">
        <v>31</v>
      </c>
      <c r="X30" s="152"/>
      <c r="Y30" s="260"/>
    </row>
    <row r="31" spans="1:25" s="13" customFormat="1" x14ac:dyDescent="0.3">
      <c r="B31" s="261"/>
      <c r="C31" s="223">
        <v>20100352012013</v>
      </c>
      <c r="D31" s="221" t="s">
        <v>379</v>
      </c>
      <c r="E31" s="312" t="s">
        <v>380</v>
      </c>
      <c r="F31" s="186" t="s">
        <v>381</v>
      </c>
      <c r="G31" s="152" t="s">
        <v>32</v>
      </c>
      <c r="H31" s="152">
        <v>1</v>
      </c>
      <c r="I31" s="153">
        <v>24</v>
      </c>
      <c r="J31" s="154">
        <v>42736</v>
      </c>
      <c r="K31" s="154">
        <v>43099</v>
      </c>
      <c r="L31" s="155">
        <v>3</v>
      </c>
      <c r="M31" s="162"/>
      <c r="N31" s="155"/>
      <c r="O31" s="157"/>
      <c r="P31" s="155"/>
      <c r="Q31" s="156">
        <v>1697</v>
      </c>
      <c r="R31" s="156"/>
      <c r="S31" s="156"/>
      <c r="T31" s="156"/>
      <c r="U31" s="156"/>
      <c r="V31" s="156">
        <v>30</v>
      </c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4.8" customHeight="1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21" customHeight="1" x14ac:dyDescent="0.3">
      <c r="B41" s="467" t="s">
        <v>35</v>
      </c>
      <c r="C41" s="229">
        <v>48102002012019</v>
      </c>
      <c r="D41" s="308" t="s">
        <v>382</v>
      </c>
      <c r="E41" s="314">
        <v>8130</v>
      </c>
      <c r="F41" s="239" t="s">
        <v>271</v>
      </c>
      <c r="G41" s="104" t="s">
        <v>32</v>
      </c>
      <c r="H41" s="121">
        <v>1</v>
      </c>
      <c r="I41" s="106">
        <v>13</v>
      </c>
      <c r="J41" s="122">
        <v>43101</v>
      </c>
      <c r="K41" s="123">
        <v>44196</v>
      </c>
      <c r="L41" s="124"/>
      <c r="M41" s="107">
        <v>0</v>
      </c>
      <c r="N41" s="107">
        <v>0</v>
      </c>
      <c r="O41" s="107">
        <v>0</v>
      </c>
      <c r="P41" s="108"/>
      <c r="Q41" s="105"/>
      <c r="R41" s="105">
        <v>1700</v>
      </c>
      <c r="S41" s="105">
        <v>1700</v>
      </c>
      <c r="T41" s="105">
        <v>1700</v>
      </c>
      <c r="U41" s="105"/>
      <c r="V41" s="105"/>
      <c r="W41" s="105">
        <v>22</v>
      </c>
      <c r="X41" s="104"/>
      <c r="Y41" s="266"/>
    </row>
    <row r="42" spans="2:25" s="8" customFormat="1" ht="15" customHeight="1" x14ac:dyDescent="0.3">
      <c r="B42" s="267"/>
      <c r="C42" s="230">
        <v>48100131012011</v>
      </c>
      <c r="D42" s="309" t="s">
        <v>383</v>
      </c>
      <c r="E42" s="114">
        <v>2573</v>
      </c>
      <c r="F42" s="134" t="s">
        <v>95</v>
      </c>
      <c r="G42" s="113" t="s">
        <v>32</v>
      </c>
      <c r="H42" s="125">
        <v>1</v>
      </c>
      <c r="I42" s="117">
        <v>134</v>
      </c>
      <c r="J42" s="126">
        <v>43101</v>
      </c>
      <c r="K42" s="127">
        <v>44196</v>
      </c>
      <c r="L42" s="128"/>
      <c r="M42" s="115">
        <v>2</v>
      </c>
      <c r="N42" s="115">
        <v>2</v>
      </c>
      <c r="O42" s="115">
        <v>2</v>
      </c>
      <c r="P42" s="115"/>
      <c r="Q42" s="116"/>
      <c r="R42" s="116">
        <v>1688</v>
      </c>
      <c r="S42" s="116">
        <v>1688</v>
      </c>
      <c r="T42" s="116">
        <v>1688</v>
      </c>
      <c r="U42" s="116"/>
      <c r="V42" s="116"/>
      <c r="W42" s="116">
        <v>25</v>
      </c>
      <c r="X42" s="113" t="s">
        <v>33</v>
      </c>
      <c r="Y42" s="268" t="s">
        <v>33</v>
      </c>
    </row>
    <row r="43" spans="2:25" s="8" customFormat="1" ht="15" customHeight="1" x14ac:dyDescent="0.3">
      <c r="B43" s="267"/>
      <c r="C43" s="230">
        <v>48100862012014</v>
      </c>
      <c r="D43" s="309" t="s">
        <v>384</v>
      </c>
      <c r="E43" s="114">
        <v>2433</v>
      </c>
      <c r="F43" s="134" t="s">
        <v>385</v>
      </c>
      <c r="G43" s="113" t="s">
        <v>32</v>
      </c>
      <c r="H43" s="125">
        <v>1</v>
      </c>
      <c r="I43" s="117">
        <v>12</v>
      </c>
      <c r="J43" s="126">
        <v>43466</v>
      </c>
      <c r="K43" s="127">
        <v>43830</v>
      </c>
      <c r="L43" s="211"/>
      <c r="M43" s="115"/>
      <c r="N43" s="115">
        <v>2</v>
      </c>
      <c r="O43" s="115"/>
      <c r="P43" s="115"/>
      <c r="Q43" s="129"/>
      <c r="R43" s="129"/>
      <c r="S43" s="129">
        <v>1688</v>
      </c>
      <c r="T43" s="116"/>
      <c r="U43" s="116"/>
      <c r="V43" s="116">
        <v>30</v>
      </c>
      <c r="W43" s="116"/>
      <c r="X43" s="113" t="s">
        <v>33</v>
      </c>
      <c r="Y43" s="268" t="s">
        <v>33</v>
      </c>
    </row>
    <row r="44" spans="2:25" s="8" customFormat="1" ht="18" customHeight="1" x14ac:dyDescent="0.3">
      <c r="B44" s="267"/>
      <c r="C44" s="230">
        <v>48100090012014</v>
      </c>
      <c r="D44" s="309" t="s">
        <v>386</v>
      </c>
      <c r="E44" s="114">
        <v>8731</v>
      </c>
      <c r="F44" s="134" t="s">
        <v>84</v>
      </c>
      <c r="G44" s="113" t="s">
        <v>32</v>
      </c>
      <c r="H44" s="125">
        <v>1</v>
      </c>
      <c r="I44" s="117">
        <v>11</v>
      </c>
      <c r="J44" s="126">
        <v>43466</v>
      </c>
      <c r="K44" s="127">
        <v>44561</v>
      </c>
      <c r="L44" s="119"/>
      <c r="M44" s="115"/>
      <c r="N44" s="115">
        <v>1.54</v>
      </c>
      <c r="O44" s="210" t="s">
        <v>387</v>
      </c>
      <c r="P44" s="209" t="s">
        <v>388</v>
      </c>
      <c r="Q44" s="116"/>
      <c r="R44" s="116"/>
      <c r="S44" s="116">
        <v>1592</v>
      </c>
      <c r="T44" s="116">
        <v>1592</v>
      </c>
      <c r="U44" s="116">
        <v>1592</v>
      </c>
      <c r="V44" s="116">
        <v>31</v>
      </c>
      <c r="W44" s="116"/>
      <c r="X44" s="113" t="s">
        <v>33</v>
      </c>
      <c r="Y44" s="268"/>
    </row>
    <row r="45" spans="2:25" s="8" customFormat="1" ht="15" customHeight="1" x14ac:dyDescent="0.3">
      <c r="B45" s="267"/>
      <c r="C45" s="230">
        <v>48100551012015</v>
      </c>
      <c r="D45" s="309" t="s">
        <v>389</v>
      </c>
      <c r="E45" s="114">
        <v>2410</v>
      </c>
      <c r="F45" s="134" t="s">
        <v>69</v>
      </c>
      <c r="G45" s="113" t="s">
        <v>32</v>
      </c>
      <c r="H45" s="125">
        <v>1</v>
      </c>
      <c r="I45" s="117">
        <v>24</v>
      </c>
      <c r="J45" s="126">
        <v>43101</v>
      </c>
      <c r="K45" s="127">
        <v>43830</v>
      </c>
      <c r="L45" s="115"/>
      <c r="M45" s="115">
        <v>2.8</v>
      </c>
      <c r="N45" s="115">
        <v>2</v>
      </c>
      <c r="O45" s="210"/>
      <c r="P45" s="209"/>
      <c r="Q45" s="131"/>
      <c r="R45" s="116">
        <v>1680</v>
      </c>
      <c r="S45" s="116">
        <v>1680</v>
      </c>
      <c r="T45" s="116"/>
      <c r="U45" s="116"/>
      <c r="V45" s="116">
        <v>30</v>
      </c>
      <c r="W45" s="116"/>
      <c r="X45" s="113" t="s">
        <v>33</v>
      </c>
      <c r="Y45" s="268"/>
    </row>
    <row r="46" spans="2:25" s="8" customFormat="1" ht="19.2" customHeight="1" x14ac:dyDescent="0.3">
      <c r="B46" s="267"/>
      <c r="C46" s="230">
        <v>48100521012015</v>
      </c>
      <c r="D46" s="309" t="s">
        <v>390</v>
      </c>
      <c r="E46" s="315">
        <v>5222</v>
      </c>
      <c r="F46" s="134" t="s">
        <v>208</v>
      </c>
      <c r="G46" s="113" t="s">
        <v>32</v>
      </c>
      <c r="H46" s="125">
        <v>1</v>
      </c>
      <c r="I46" s="117">
        <v>9</v>
      </c>
      <c r="J46" s="126">
        <v>43466</v>
      </c>
      <c r="K46" s="127">
        <v>45291</v>
      </c>
      <c r="L46" s="115"/>
      <c r="M46" s="210"/>
      <c r="N46" s="210">
        <v>2</v>
      </c>
      <c r="O46" s="210" t="s">
        <v>391</v>
      </c>
      <c r="P46" s="210" t="s">
        <v>392</v>
      </c>
      <c r="Q46" s="129"/>
      <c r="R46" s="129"/>
      <c r="S46" s="116">
        <v>1662</v>
      </c>
      <c r="T46" s="116">
        <v>1662</v>
      </c>
      <c r="U46" s="116">
        <v>1662</v>
      </c>
      <c r="V46" s="116"/>
      <c r="W46" s="116">
        <v>25</v>
      </c>
      <c r="X46" s="113"/>
      <c r="Y46" s="268"/>
    </row>
    <row r="47" spans="2:25" s="8" customFormat="1" ht="15" customHeight="1" x14ac:dyDescent="0.3">
      <c r="B47" s="267"/>
      <c r="C47" s="230">
        <v>48001825011982</v>
      </c>
      <c r="D47" s="309" t="s">
        <v>393</v>
      </c>
      <c r="E47" s="471" t="s">
        <v>394</v>
      </c>
      <c r="F47" s="134" t="s">
        <v>395</v>
      </c>
      <c r="G47" s="113" t="s">
        <v>33</v>
      </c>
      <c r="H47" s="125">
        <v>28</v>
      </c>
      <c r="I47" s="117">
        <v>151</v>
      </c>
      <c r="J47" s="126">
        <v>43101</v>
      </c>
      <c r="K47" s="127">
        <v>44196</v>
      </c>
      <c r="L47" s="470"/>
      <c r="M47" s="115"/>
      <c r="N47" s="115">
        <v>1.1000000000000001</v>
      </c>
      <c r="O47" s="115">
        <v>1</v>
      </c>
      <c r="P47" s="115">
        <v>0.8</v>
      </c>
      <c r="Q47" s="116"/>
      <c r="R47" s="116"/>
      <c r="S47" s="116">
        <v>1712</v>
      </c>
      <c r="T47" s="116">
        <v>1708</v>
      </c>
      <c r="U47" s="116">
        <v>1704</v>
      </c>
      <c r="V47" s="116"/>
      <c r="W47" s="116">
        <v>22</v>
      </c>
      <c r="X47" s="113"/>
      <c r="Y47" s="268"/>
    </row>
    <row r="48" spans="2:25" s="8" customFormat="1" ht="26.4" x14ac:dyDescent="0.3">
      <c r="B48" s="267"/>
      <c r="C48" s="230">
        <v>48005532012002</v>
      </c>
      <c r="D48" s="309" t="s">
        <v>396</v>
      </c>
      <c r="E48" s="114">
        <v>2790</v>
      </c>
      <c r="F48" s="134" t="s">
        <v>341</v>
      </c>
      <c r="G48" s="113" t="s">
        <v>32</v>
      </c>
      <c r="H48" s="125">
        <v>1</v>
      </c>
      <c r="I48" s="117">
        <v>175</v>
      </c>
      <c r="J48" s="126">
        <v>42370</v>
      </c>
      <c r="K48" s="127">
        <v>43465</v>
      </c>
      <c r="L48" s="119">
        <v>1.6</v>
      </c>
      <c r="M48" s="115">
        <v>1.1000000000000001</v>
      </c>
      <c r="N48" s="115" t="s">
        <v>397</v>
      </c>
      <c r="O48" s="115"/>
      <c r="P48" s="115"/>
      <c r="Q48" s="116">
        <v>1682</v>
      </c>
      <c r="R48" s="116">
        <v>1682</v>
      </c>
      <c r="S48" s="116"/>
      <c r="T48" s="116"/>
      <c r="U48" s="116"/>
      <c r="V48" s="116">
        <v>30</v>
      </c>
      <c r="W48" s="116">
        <v>21</v>
      </c>
      <c r="X48" s="113"/>
      <c r="Y48" s="268" t="s">
        <v>33</v>
      </c>
    </row>
    <row r="49" spans="2:25" s="8" customFormat="1" ht="26.4" x14ac:dyDescent="0.3">
      <c r="B49" s="267"/>
      <c r="C49" s="230">
        <v>48003512011900</v>
      </c>
      <c r="D49" s="309" t="s">
        <v>398</v>
      </c>
      <c r="E49" s="114">
        <v>5221</v>
      </c>
      <c r="F49" s="134" t="s">
        <v>236</v>
      </c>
      <c r="G49" s="113" t="s">
        <v>32</v>
      </c>
      <c r="H49" s="125">
        <v>1</v>
      </c>
      <c r="I49" s="117">
        <v>42</v>
      </c>
      <c r="J49" s="126">
        <v>42736</v>
      </c>
      <c r="K49" s="127">
        <v>43830</v>
      </c>
      <c r="L49" s="115">
        <v>1</v>
      </c>
      <c r="M49" s="115">
        <v>1.75</v>
      </c>
      <c r="N49" s="115">
        <v>1.1000000000000001</v>
      </c>
      <c r="O49" s="115"/>
      <c r="P49" s="115"/>
      <c r="Q49" s="116">
        <v>1696</v>
      </c>
      <c r="R49" s="116">
        <v>1696</v>
      </c>
      <c r="S49" s="116">
        <v>1696</v>
      </c>
      <c r="T49" s="116"/>
      <c r="U49" s="116"/>
      <c r="V49" s="116"/>
      <c r="W49" s="116">
        <v>22</v>
      </c>
      <c r="X49" s="113" t="s">
        <v>33</v>
      </c>
      <c r="Y49" s="268"/>
    </row>
    <row r="50" spans="2:25" s="8" customFormat="1" x14ac:dyDescent="0.3">
      <c r="B50" s="267"/>
      <c r="C50" s="230">
        <v>48101972012019</v>
      </c>
      <c r="D50" s="309" t="s">
        <v>399</v>
      </c>
      <c r="E50" s="316">
        <v>2550</v>
      </c>
      <c r="F50" s="112" t="s">
        <v>80</v>
      </c>
      <c r="G50" s="113" t="s">
        <v>32</v>
      </c>
      <c r="H50" s="125">
        <v>1</v>
      </c>
      <c r="I50" s="117">
        <v>34</v>
      </c>
      <c r="J50" s="126">
        <v>43466</v>
      </c>
      <c r="K50" s="127">
        <v>37621</v>
      </c>
      <c r="L50" s="119"/>
      <c r="M50" s="115"/>
      <c r="N50" s="119">
        <v>1.5</v>
      </c>
      <c r="O50" s="119" t="s">
        <v>400</v>
      </c>
      <c r="P50" s="119"/>
      <c r="Q50" s="116"/>
      <c r="R50" s="116"/>
      <c r="S50" s="116">
        <v>1688</v>
      </c>
      <c r="T50" s="116">
        <v>1688</v>
      </c>
      <c r="U50" s="116"/>
      <c r="V50" s="116">
        <v>30</v>
      </c>
      <c r="W50" s="116"/>
      <c r="X50" s="113"/>
      <c r="Y50" s="268"/>
    </row>
    <row r="51" spans="2:25" s="8" customFormat="1" x14ac:dyDescent="0.3">
      <c r="B51" s="267"/>
      <c r="C51" s="230">
        <v>48006631012009</v>
      </c>
      <c r="D51" s="309" t="s">
        <v>401</v>
      </c>
      <c r="E51" s="317">
        <v>8129</v>
      </c>
      <c r="F51" s="112" t="s">
        <v>373</v>
      </c>
      <c r="G51" s="113" t="s">
        <v>32</v>
      </c>
      <c r="H51" s="125">
        <v>1</v>
      </c>
      <c r="I51" s="117">
        <v>76</v>
      </c>
      <c r="J51" s="126">
        <v>43466</v>
      </c>
      <c r="K51" s="127">
        <v>44196</v>
      </c>
      <c r="L51" s="119"/>
      <c r="M51" s="115"/>
      <c r="N51" s="115">
        <v>2.13</v>
      </c>
      <c r="O51" s="209" t="s">
        <v>402</v>
      </c>
      <c r="P51" s="209"/>
      <c r="Q51" s="131"/>
      <c r="R51" s="131"/>
      <c r="S51" s="131">
        <v>1592</v>
      </c>
      <c r="T51" s="131">
        <v>1592</v>
      </c>
      <c r="U51" s="131"/>
      <c r="V51" s="116">
        <v>30</v>
      </c>
      <c r="W51" s="116">
        <v>24</v>
      </c>
      <c r="X51" s="113"/>
      <c r="Y51" s="268" t="s">
        <v>33</v>
      </c>
    </row>
    <row r="52" spans="2:25" s="8" customFormat="1" x14ac:dyDescent="0.3">
      <c r="B52" s="267"/>
      <c r="C52" s="230">
        <v>48100722012013</v>
      </c>
      <c r="D52" s="235" t="s">
        <v>403</v>
      </c>
      <c r="E52" s="316">
        <v>3299</v>
      </c>
      <c r="F52" s="112" t="s">
        <v>404</v>
      </c>
      <c r="G52" s="113" t="s">
        <v>32</v>
      </c>
      <c r="H52" s="125">
        <v>1</v>
      </c>
      <c r="I52" s="114">
        <v>26</v>
      </c>
      <c r="J52" s="126">
        <v>43101</v>
      </c>
      <c r="K52" s="127">
        <v>44196</v>
      </c>
      <c r="L52" s="119"/>
      <c r="M52" s="115">
        <v>1.9</v>
      </c>
      <c r="N52" s="115">
        <v>2.2000000000000002</v>
      </c>
      <c r="O52" s="115">
        <v>1.8</v>
      </c>
      <c r="P52" s="212"/>
      <c r="Q52" s="133"/>
      <c r="R52" s="118">
        <v>1708</v>
      </c>
      <c r="S52" s="131">
        <v>1708</v>
      </c>
      <c r="T52" s="131">
        <v>1708</v>
      </c>
      <c r="U52" s="131"/>
      <c r="V52" s="113">
        <v>30</v>
      </c>
      <c r="W52" s="113"/>
      <c r="X52" s="113"/>
      <c r="Y52" s="269"/>
    </row>
    <row r="53" spans="2:25" s="8" customFormat="1" ht="26.4" x14ac:dyDescent="0.3">
      <c r="B53" s="267"/>
      <c r="C53" s="230">
        <v>48100050012012</v>
      </c>
      <c r="D53" s="235" t="s">
        <v>405</v>
      </c>
      <c r="E53" s="316">
        <v>5229</v>
      </c>
      <c r="F53" s="112" t="s">
        <v>143</v>
      </c>
      <c r="G53" s="113" t="s">
        <v>32</v>
      </c>
      <c r="H53" s="125">
        <v>1</v>
      </c>
      <c r="I53" s="114">
        <v>21</v>
      </c>
      <c r="J53" s="126">
        <v>43101</v>
      </c>
      <c r="K53" s="126">
        <v>44561</v>
      </c>
      <c r="L53" s="119"/>
      <c r="M53" s="115">
        <v>1</v>
      </c>
      <c r="N53" s="115">
        <v>1.1000000000000001</v>
      </c>
      <c r="O53" s="115">
        <v>1.4</v>
      </c>
      <c r="P53" s="209" t="s">
        <v>406</v>
      </c>
      <c r="Q53" s="133"/>
      <c r="R53" s="131">
        <v>1608</v>
      </c>
      <c r="S53" s="131">
        <v>1608</v>
      </c>
      <c r="T53" s="118">
        <v>1608</v>
      </c>
      <c r="U53" s="113">
        <v>1608</v>
      </c>
      <c r="V53" s="113">
        <v>30</v>
      </c>
      <c r="W53" s="113">
        <v>22</v>
      </c>
      <c r="X53" s="113"/>
      <c r="Y53" s="269"/>
    </row>
    <row r="54" spans="2:25" s="8" customFormat="1" x14ac:dyDescent="0.3">
      <c r="B54" s="267"/>
      <c r="C54" s="230">
        <v>48101991012019</v>
      </c>
      <c r="D54" s="313" t="s">
        <v>407</v>
      </c>
      <c r="E54" s="316">
        <v>5121</v>
      </c>
      <c r="F54" s="112" t="s">
        <v>408</v>
      </c>
      <c r="G54" s="113" t="s">
        <v>32</v>
      </c>
      <c r="H54" s="125">
        <v>1</v>
      </c>
      <c r="I54" s="114">
        <v>86</v>
      </c>
      <c r="J54" s="126">
        <v>43101</v>
      </c>
      <c r="K54" s="126">
        <v>44561</v>
      </c>
      <c r="L54" s="119"/>
      <c r="M54" s="115">
        <v>1.8</v>
      </c>
      <c r="N54" s="115">
        <v>1.5</v>
      </c>
      <c r="O54" s="212">
        <v>1.5</v>
      </c>
      <c r="P54" s="115">
        <v>1.7</v>
      </c>
      <c r="Q54" s="133"/>
      <c r="R54" s="116">
        <v>1724</v>
      </c>
      <c r="S54" s="113">
        <v>1724</v>
      </c>
      <c r="T54" s="118">
        <v>1724</v>
      </c>
      <c r="U54" s="113">
        <v>1724</v>
      </c>
      <c r="V54" s="113"/>
      <c r="W54" s="113">
        <v>25</v>
      </c>
      <c r="X54" s="113" t="s">
        <v>33</v>
      </c>
      <c r="Y54" s="269" t="s">
        <v>33</v>
      </c>
    </row>
    <row r="55" spans="2:25" s="8" customFormat="1" x14ac:dyDescent="0.3">
      <c r="B55" s="267"/>
      <c r="C55" s="230">
        <v>48101982012019</v>
      </c>
      <c r="D55" s="313" t="s">
        <v>409</v>
      </c>
      <c r="E55" s="316">
        <v>5610</v>
      </c>
      <c r="F55" s="112" t="s">
        <v>410</v>
      </c>
      <c r="G55" s="113" t="s">
        <v>32</v>
      </c>
      <c r="H55" s="125">
        <v>1</v>
      </c>
      <c r="I55" s="135">
        <v>28</v>
      </c>
      <c r="J55" s="126">
        <v>43466</v>
      </c>
      <c r="K55" s="127">
        <v>44926</v>
      </c>
      <c r="L55" s="112"/>
      <c r="M55" s="213"/>
      <c r="N55" s="213">
        <v>0.5</v>
      </c>
      <c r="O55" s="213">
        <v>0.5</v>
      </c>
      <c r="P55" s="213">
        <v>0.5</v>
      </c>
      <c r="Q55" s="116"/>
      <c r="R55" s="116"/>
      <c r="S55" s="116">
        <v>1750</v>
      </c>
      <c r="T55" s="116">
        <v>1750</v>
      </c>
      <c r="U55" s="116">
        <v>1750</v>
      </c>
      <c r="V55" s="116">
        <v>30</v>
      </c>
      <c r="W55" s="116"/>
      <c r="X55" s="113" t="s">
        <v>33</v>
      </c>
      <c r="Y55" s="268"/>
    </row>
    <row r="56" spans="2:25" s="8" customFormat="1" ht="10.199999999999999" hidden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0.199999999999999" hidden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1.2" customHeight="1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ht="22.8" x14ac:dyDescent="0.3">
      <c r="B65" s="270" t="s">
        <v>36</v>
      </c>
      <c r="C65" s="227">
        <v>86100365012019</v>
      </c>
      <c r="D65" s="481" t="s">
        <v>411</v>
      </c>
      <c r="E65" s="411">
        <v>8690</v>
      </c>
      <c r="F65" s="412" t="s">
        <v>274</v>
      </c>
      <c r="G65" s="187" t="s">
        <v>33</v>
      </c>
      <c r="H65" s="188">
        <v>5</v>
      </c>
      <c r="I65" s="188">
        <v>1300</v>
      </c>
      <c r="J65" s="189">
        <v>43831</v>
      </c>
      <c r="K65" s="413">
        <v>44561</v>
      </c>
      <c r="L65" s="190"/>
      <c r="M65" s="191"/>
      <c r="N65" s="192" t="s">
        <v>51</v>
      </c>
      <c r="O65" s="193">
        <v>2.25</v>
      </c>
      <c r="P65" s="192"/>
      <c r="Q65" s="187"/>
      <c r="R65" s="187"/>
      <c r="S65" s="187">
        <v>1722</v>
      </c>
      <c r="T65" s="187">
        <v>1712</v>
      </c>
      <c r="U65" s="187"/>
      <c r="V65" s="187">
        <v>30</v>
      </c>
      <c r="W65" s="187"/>
      <c r="X65" s="194"/>
      <c r="Y65" s="271"/>
    </row>
    <row r="66" spans="2:25" s="8" customFormat="1" ht="19.95" customHeight="1" x14ac:dyDescent="0.3">
      <c r="B66" s="272"/>
      <c r="C66" s="228">
        <v>86002872012010</v>
      </c>
      <c r="D66" s="226" t="s">
        <v>412</v>
      </c>
      <c r="E66" s="196">
        <v>8299</v>
      </c>
      <c r="F66" s="197" t="s">
        <v>413</v>
      </c>
      <c r="G66" s="198" t="s">
        <v>32</v>
      </c>
      <c r="H66" s="199">
        <v>1</v>
      </c>
      <c r="I66" s="199">
        <v>104</v>
      </c>
      <c r="J66" s="200">
        <v>43101</v>
      </c>
      <c r="K66" s="201">
        <v>43830</v>
      </c>
      <c r="L66" s="202"/>
      <c r="M66" s="202">
        <v>2.1</v>
      </c>
      <c r="N66" s="202">
        <v>2</v>
      </c>
      <c r="O66" s="202"/>
      <c r="P66" s="202"/>
      <c r="Q66" s="198"/>
      <c r="R66" s="198">
        <v>1708</v>
      </c>
      <c r="S66" s="198">
        <v>1708</v>
      </c>
      <c r="T66" s="198"/>
      <c r="U66" s="198"/>
      <c r="V66" s="198">
        <v>30</v>
      </c>
      <c r="W66" s="198"/>
      <c r="X66" s="203"/>
      <c r="Y66" s="273" t="s">
        <v>33</v>
      </c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5.4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4.4" hidden="1" thickTop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EKAINA</v>
      </c>
      <c r="G76" s="58"/>
      <c r="H76" s="59" t="s">
        <v>2</v>
      </c>
      <c r="I76" s="60" t="str">
        <f>I2</f>
        <v>JUNIO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323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hidden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hidden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ht="5.4" customHeigh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8" customHeight="1" x14ac:dyDescent="0.3">
      <c r="B97" s="287" t="s">
        <v>34</v>
      </c>
      <c r="C97" s="222"/>
      <c r="D97" s="219"/>
      <c r="E97" s="141"/>
      <c r="F97" s="224"/>
      <c r="G97" s="141"/>
      <c r="H97" s="142"/>
      <c r="I97" s="182"/>
      <c r="J97" s="144"/>
      <c r="K97" s="144"/>
      <c r="L97" s="145"/>
      <c r="M97" s="145"/>
      <c r="N97" s="145"/>
      <c r="O97" s="145"/>
      <c r="P97" s="145"/>
      <c r="Q97" s="142"/>
      <c r="R97" s="142"/>
      <c r="S97" s="142"/>
      <c r="T97" s="142"/>
      <c r="U97" s="142"/>
      <c r="V97" s="142"/>
      <c r="W97" s="183"/>
      <c r="X97" s="141"/>
      <c r="Y97" s="258"/>
    </row>
    <row r="98" spans="2:25" s="8" customFormat="1" hidden="1" x14ac:dyDescent="0.3">
      <c r="B98" s="288"/>
      <c r="C98" s="223"/>
      <c r="D98" s="220"/>
      <c r="E98" s="238"/>
      <c r="F98" s="186"/>
      <c r="G98" s="152"/>
      <c r="H98" s="156"/>
      <c r="I98" s="184"/>
      <c r="J98" s="154"/>
      <c r="K98" s="154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85"/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2.4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x14ac:dyDescent="0.3">
      <c r="A114" s="52"/>
      <c r="B114" s="290" t="s">
        <v>35</v>
      </c>
      <c r="C114" s="229">
        <v>48100241012013</v>
      </c>
      <c r="D114" s="234" t="s">
        <v>414</v>
      </c>
      <c r="E114" s="104">
        <v>8731</v>
      </c>
      <c r="F114" s="239" t="s">
        <v>84</v>
      </c>
      <c r="G114" s="104" t="s">
        <v>32</v>
      </c>
      <c r="H114" s="105">
        <v>1</v>
      </c>
      <c r="I114" s="138">
        <v>80</v>
      </c>
      <c r="J114" s="122">
        <v>43466</v>
      </c>
      <c r="K114" s="122">
        <v>43830</v>
      </c>
      <c r="L114" s="107"/>
      <c r="M114" s="107"/>
      <c r="N114" s="107" t="s">
        <v>415</v>
      </c>
      <c r="O114" s="107"/>
      <c r="P114" s="107"/>
      <c r="Q114" s="105"/>
      <c r="R114" s="105"/>
      <c r="S114" s="105">
        <v>1658</v>
      </c>
      <c r="T114" s="105"/>
      <c r="U114" s="105"/>
      <c r="V114" s="105">
        <v>31</v>
      </c>
      <c r="W114" s="104"/>
      <c r="X114" s="104"/>
      <c r="Y114" s="266"/>
    </row>
    <row r="115" spans="1:25" s="42" customFormat="1" hidden="1" x14ac:dyDescent="0.3">
      <c r="A115" s="52"/>
      <c r="B115" s="291"/>
      <c r="C115" s="230"/>
      <c r="D115" s="235"/>
      <c r="E115" s="113"/>
      <c r="F115" s="134"/>
      <c r="G115" s="113"/>
      <c r="H115" s="116"/>
      <c r="I115" s="139"/>
      <c r="J115" s="126"/>
      <c r="K115" s="126"/>
      <c r="L115" s="115"/>
      <c r="M115" s="115"/>
      <c r="N115" s="115"/>
      <c r="O115" s="115"/>
      <c r="P115" s="115"/>
      <c r="Q115" s="116"/>
      <c r="R115" s="116"/>
      <c r="S115" s="116"/>
      <c r="T115" s="116"/>
      <c r="U115" s="116"/>
      <c r="V115" s="116"/>
      <c r="W115" s="113"/>
      <c r="X115" s="113"/>
      <c r="Y115" s="268"/>
    </row>
    <row r="116" spans="1:25" s="42" customFormat="1" hidden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hidden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x14ac:dyDescent="0.3">
      <c r="A156" s="52"/>
      <c r="B156" s="297" t="s">
        <v>36</v>
      </c>
      <c r="C156" s="227"/>
      <c r="D156" s="242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7" fitToHeight="0" orientation="landscape" r:id="rId3"/>
  <headerFooter alignWithMargins="0">
    <oddHeader>&amp;C&amp;G</oddHeader>
  </headerFooter>
  <ignoredErrors>
    <ignoredError sqref="E47 E21:E31 E5:E8" numberStoredAsText="1"/>
  </ignoredErrors>
  <drawing r:id="rId4"/>
  <legacyDrawingHF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9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6.5546875" style="6" customWidth="1"/>
    <col min="13" max="13" width="7.88671875" style="6" customWidth="1"/>
    <col min="14" max="14" width="13.5546875" style="1" customWidth="1"/>
    <col min="15" max="15" width="10.88671875" style="1" customWidth="1"/>
    <col min="16" max="16" width="10.777343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280</v>
      </c>
      <c r="G2" s="71"/>
      <c r="H2" s="59" t="s">
        <v>2</v>
      </c>
      <c r="I2" s="60" t="s">
        <v>281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323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19.95" customHeight="1" x14ac:dyDescent="0.3">
      <c r="B5" s="254" t="s">
        <v>31</v>
      </c>
      <c r="C5" s="217">
        <v>1100912012019</v>
      </c>
      <c r="D5" s="215" t="s">
        <v>282</v>
      </c>
      <c r="E5" s="218">
        <v>8731</v>
      </c>
      <c r="F5" s="102" t="s">
        <v>84</v>
      </c>
      <c r="G5" s="86" t="s">
        <v>32</v>
      </c>
      <c r="H5" s="87">
        <v>1</v>
      </c>
      <c r="I5" s="88">
        <v>45</v>
      </c>
      <c r="J5" s="89">
        <v>43466</v>
      </c>
      <c r="K5" s="90">
        <v>44196</v>
      </c>
      <c r="L5" s="338"/>
      <c r="M5" s="92"/>
      <c r="N5" s="92">
        <v>2.7</v>
      </c>
      <c r="O5" s="92">
        <v>2.2999999999999998</v>
      </c>
      <c r="P5" s="207"/>
      <c r="Q5" s="93"/>
      <c r="R5" s="87"/>
      <c r="S5" s="87">
        <v>1776</v>
      </c>
      <c r="T5" s="87">
        <v>1760</v>
      </c>
      <c r="U5" s="87"/>
      <c r="V5" s="87">
        <v>30</v>
      </c>
      <c r="W5" s="87"/>
      <c r="X5" s="86"/>
      <c r="Y5" s="255"/>
    </row>
    <row r="6" spans="1:25" s="9" customFormat="1" ht="19.95" customHeight="1" x14ac:dyDescent="0.3">
      <c r="B6" s="254"/>
      <c r="C6" s="217">
        <v>1002002011981</v>
      </c>
      <c r="D6" s="216" t="s">
        <v>283</v>
      </c>
      <c r="E6" s="86">
        <v>1812</v>
      </c>
      <c r="F6" s="98" t="s">
        <v>248</v>
      </c>
      <c r="G6" s="86" t="s">
        <v>32</v>
      </c>
      <c r="H6" s="87">
        <v>1</v>
      </c>
      <c r="I6" s="88">
        <v>65</v>
      </c>
      <c r="J6" s="89">
        <v>43466</v>
      </c>
      <c r="K6" s="90">
        <v>43830</v>
      </c>
      <c r="L6" s="92"/>
      <c r="M6" s="92"/>
      <c r="N6" s="92">
        <v>1</v>
      </c>
      <c r="O6" s="92"/>
      <c r="P6" s="92"/>
      <c r="Q6" s="87"/>
      <c r="R6" s="87"/>
      <c r="S6" s="87">
        <v>1627</v>
      </c>
      <c r="T6" s="87"/>
      <c r="U6" s="87"/>
      <c r="V6" s="87">
        <v>30</v>
      </c>
      <c r="W6" s="96"/>
      <c r="X6" s="97"/>
      <c r="Y6" s="256" t="s">
        <v>33</v>
      </c>
    </row>
    <row r="7" spans="1:25" s="9" customFormat="1" x14ac:dyDescent="0.3">
      <c r="B7" s="254"/>
      <c r="C7" s="217">
        <v>1100562012016</v>
      </c>
      <c r="D7" s="307" t="s">
        <v>284</v>
      </c>
      <c r="E7" s="86">
        <v>7311</v>
      </c>
      <c r="F7" s="98" t="s">
        <v>285</v>
      </c>
      <c r="G7" s="86" t="s">
        <v>32</v>
      </c>
      <c r="H7" s="87">
        <v>1</v>
      </c>
      <c r="I7" s="88">
        <v>337</v>
      </c>
      <c r="J7" s="89">
        <v>43101</v>
      </c>
      <c r="K7" s="90">
        <v>44196</v>
      </c>
      <c r="L7" s="92"/>
      <c r="M7" s="92">
        <v>2.1</v>
      </c>
      <c r="N7" s="92">
        <v>2</v>
      </c>
      <c r="O7" s="92">
        <v>2.2000000000000002</v>
      </c>
      <c r="P7" s="92"/>
      <c r="Q7" s="87"/>
      <c r="R7" s="87">
        <v>1725</v>
      </c>
      <c r="S7" s="87">
        <v>1721</v>
      </c>
      <c r="T7" s="87">
        <v>1717</v>
      </c>
      <c r="U7" s="87"/>
      <c r="V7" s="96"/>
      <c r="W7" s="87">
        <v>28</v>
      </c>
      <c r="X7" s="97"/>
      <c r="Y7" s="256" t="s">
        <v>33</v>
      </c>
    </row>
    <row r="8" spans="1:25" s="8" customFormat="1" x14ac:dyDescent="0.3">
      <c r="B8" s="254"/>
      <c r="C8" s="217">
        <v>1000355011981</v>
      </c>
      <c r="D8" s="307" t="s">
        <v>286</v>
      </c>
      <c r="E8" s="86">
        <v>4615</v>
      </c>
      <c r="F8" s="98" t="s">
        <v>211</v>
      </c>
      <c r="G8" s="86" t="s">
        <v>33</v>
      </c>
      <c r="H8" s="87">
        <v>82</v>
      </c>
      <c r="I8" s="88">
        <v>310</v>
      </c>
      <c r="J8" s="89">
        <v>43466</v>
      </c>
      <c r="K8" s="90">
        <v>44561</v>
      </c>
      <c r="L8" s="97"/>
      <c r="M8" s="92"/>
      <c r="N8" s="92">
        <v>1.2</v>
      </c>
      <c r="O8" s="92">
        <v>1</v>
      </c>
      <c r="P8" s="91" t="s">
        <v>60</v>
      </c>
      <c r="Q8" s="87"/>
      <c r="R8" s="87"/>
      <c r="S8" s="87">
        <v>1752</v>
      </c>
      <c r="T8" s="87">
        <v>1752</v>
      </c>
      <c r="U8" s="87">
        <v>1752</v>
      </c>
      <c r="V8" s="87">
        <v>30</v>
      </c>
      <c r="W8" s="87"/>
      <c r="X8" s="86" t="s">
        <v>33</v>
      </c>
      <c r="Y8" s="255"/>
    </row>
    <row r="9" spans="1:25" s="8" customFormat="1" x14ac:dyDescent="0.3">
      <c r="B9" s="254"/>
      <c r="C9" s="217">
        <v>1100881012019</v>
      </c>
      <c r="D9" s="307" t="s">
        <v>287</v>
      </c>
      <c r="E9" s="86">
        <v>8110</v>
      </c>
      <c r="F9" s="98" t="s">
        <v>288</v>
      </c>
      <c r="G9" s="86" t="s">
        <v>32</v>
      </c>
      <c r="H9" s="87">
        <v>1</v>
      </c>
      <c r="I9" s="88">
        <v>116</v>
      </c>
      <c r="J9" s="89">
        <v>43101</v>
      </c>
      <c r="K9" s="90">
        <v>44561</v>
      </c>
      <c r="L9" s="92"/>
      <c r="M9" s="92">
        <v>2.6</v>
      </c>
      <c r="N9" s="92">
        <v>1.08</v>
      </c>
      <c r="O9" s="92">
        <v>1.49</v>
      </c>
      <c r="P9" s="92" t="s">
        <v>289</v>
      </c>
      <c r="Q9" s="87"/>
      <c r="R9" s="87">
        <v>1735</v>
      </c>
      <c r="S9" s="87">
        <v>1735</v>
      </c>
      <c r="T9" s="87">
        <v>1735</v>
      </c>
      <c r="U9" s="87">
        <v>1735</v>
      </c>
      <c r="V9" s="87">
        <v>30</v>
      </c>
      <c r="W9" s="87">
        <v>22</v>
      </c>
      <c r="X9" s="86"/>
      <c r="Y9" s="255" t="s">
        <v>33</v>
      </c>
    </row>
    <row r="10" spans="1:25" s="8" customFormat="1" x14ac:dyDescent="0.3">
      <c r="B10" s="257"/>
      <c r="C10" s="217">
        <v>1100892012019</v>
      </c>
      <c r="D10" s="307" t="s">
        <v>290</v>
      </c>
      <c r="E10" s="86">
        <v>3320</v>
      </c>
      <c r="F10" s="98" t="s">
        <v>170</v>
      </c>
      <c r="G10" s="86" t="s">
        <v>32</v>
      </c>
      <c r="H10" s="87">
        <v>1</v>
      </c>
      <c r="I10" s="88">
        <v>21</v>
      </c>
      <c r="J10" s="89">
        <v>43466</v>
      </c>
      <c r="K10" s="90">
        <v>44926</v>
      </c>
      <c r="L10" s="92"/>
      <c r="M10" s="92"/>
      <c r="N10" s="92">
        <v>2</v>
      </c>
      <c r="O10" s="99">
        <v>2.1</v>
      </c>
      <c r="P10" s="99" t="s">
        <v>291</v>
      </c>
      <c r="Q10" s="87"/>
      <c r="R10" s="87"/>
      <c r="S10" s="87">
        <v>1725</v>
      </c>
      <c r="T10" s="87">
        <v>1725</v>
      </c>
      <c r="U10" s="87">
        <v>1725</v>
      </c>
      <c r="V10" s="87">
        <v>30</v>
      </c>
      <c r="W10" s="87"/>
      <c r="X10" s="86"/>
      <c r="Y10" s="255"/>
    </row>
    <row r="11" spans="1:25" s="8" customFormat="1" x14ac:dyDescent="0.3">
      <c r="B11" s="257"/>
      <c r="C11" s="217">
        <v>1100902012019</v>
      </c>
      <c r="D11" s="216" t="s">
        <v>292</v>
      </c>
      <c r="E11" s="86">
        <v>2562</v>
      </c>
      <c r="F11" s="98" t="s">
        <v>224</v>
      </c>
      <c r="G11" s="86" t="s">
        <v>32</v>
      </c>
      <c r="H11" s="87">
        <v>1</v>
      </c>
      <c r="I11" s="88">
        <v>23</v>
      </c>
      <c r="J11" s="89">
        <v>43101</v>
      </c>
      <c r="K11" s="90">
        <v>43830</v>
      </c>
      <c r="L11" s="92"/>
      <c r="M11" s="92">
        <v>1.6</v>
      </c>
      <c r="N11" s="92">
        <v>1.7</v>
      </c>
      <c r="O11" s="92"/>
      <c r="P11" s="92"/>
      <c r="Q11" s="87"/>
      <c r="R11" s="87">
        <v>1735</v>
      </c>
      <c r="S11" s="87">
        <v>1735</v>
      </c>
      <c r="T11" s="87"/>
      <c r="U11" s="87"/>
      <c r="V11" s="87"/>
      <c r="W11" s="87">
        <v>24</v>
      </c>
      <c r="X11" s="86"/>
      <c r="Y11" s="255"/>
    </row>
    <row r="12" spans="1:25" s="8" customFormat="1" ht="10.199999999999999" hidden="1" x14ac:dyDescent="0.3">
      <c r="B12" s="257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255"/>
    </row>
    <row r="13" spans="1:25" s="8" customFormat="1" ht="10.199999999999999" hidden="1" x14ac:dyDescent="0.3">
      <c r="B13" s="257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7.2" customHeight="1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ht="19.95" customHeight="1" x14ac:dyDescent="0.3">
      <c r="B20" s="466" t="s">
        <v>34</v>
      </c>
      <c r="C20" s="222">
        <v>20104062012019</v>
      </c>
      <c r="D20" s="219" t="s">
        <v>293</v>
      </c>
      <c r="E20" s="459">
        <v>2932</v>
      </c>
      <c r="F20" s="224" t="s">
        <v>196</v>
      </c>
      <c r="G20" s="141" t="s">
        <v>32</v>
      </c>
      <c r="H20" s="142">
        <v>1</v>
      </c>
      <c r="I20" s="143">
        <v>27</v>
      </c>
      <c r="J20" s="144">
        <v>42736</v>
      </c>
      <c r="K20" s="144">
        <v>44196</v>
      </c>
      <c r="L20" s="145">
        <v>1.6</v>
      </c>
      <c r="M20" s="146">
        <v>1.2</v>
      </c>
      <c r="N20" s="145">
        <v>1</v>
      </c>
      <c r="O20" s="145" t="s">
        <v>294</v>
      </c>
      <c r="P20" s="147"/>
      <c r="Q20" s="148">
        <v>1682</v>
      </c>
      <c r="R20" s="142">
        <v>1682</v>
      </c>
      <c r="S20" s="142">
        <v>1682</v>
      </c>
      <c r="T20" s="142">
        <v>1682</v>
      </c>
      <c r="U20" s="142"/>
      <c r="V20" s="142">
        <v>30</v>
      </c>
      <c r="W20" s="142">
        <v>26</v>
      </c>
      <c r="X20" s="141"/>
      <c r="Y20" s="258"/>
    </row>
    <row r="21" spans="1:25" s="12" customFormat="1" x14ac:dyDescent="0.3">
      <c r="B21" s="259"/>
      <c r="C21" s="223">
        <v>20100101012013</v>
      </c>
      <c r="D21" s="220" t="s">
        <v>295</v>
      </c>
      <c r="E21" s="186">
        <v>8899</v>
      </c>
      <c r="F21" s="186" t="s">
        <v>296</v>
      </c>
      <c r="G21" s="152" t="s">
        <v>32</v>
      </c>
      <c r="H21" s="152">
        <v>1</v>
      </c>
      <c r="I21" s="153">
        <v>240</v>
      </c>
      <c r="J21" s="154">
        <v>42736</v>
      </c>
      <c r="K21" s="154">
        <v>44196</v>
      </c>
      <c r="L21" s="157">
        <v>1.19</v>
      </c>
      <c r="M21" s="155">
        <v>1</v>
      </c>
      <c r="N21" s="155">
        <v>2.5</v>
      </c>
      <c r="O21" s="155">
        <v>1.25</v>
      </c>
      <c r="P21" s="159"/>
      <c r="Q21" s="241">
        <v>1680</v>
      </c>
      <c r="R21" s="156">
        <v>1680</v>
      </c>
      <c r="S21" s="156">
        <v>1680</v>
      </c>
      <c r="T21" s="156">
        <v>1680</v>
      </c>
      <c r="U21" s="156"/>
      <c r="V21" s="156">
        <v>40</v>
      </c>
      <c r="W21" s="156"/>
      <c r="X21" s="152" t="s">
        <v>33</v>
      </c>
      <c r="Y21" s="260"/>
    </row>
    <row r="22" spans="1:25" s="13" customFormat="1" ht="19.95" customHeight="1" x14ac:dyDescent="0.3">
      <c r="B22" s="261"/>
      <c r="C22" s="223">
        <v>20100372012013</v>
      </c>
      <c r="D22" s="220" t="s">
        <v>297</v>
      </c>
      <c r="E22" s="153">
        <v>2841</v>
      </c>
      <c r="F22" s="186" t="s">
        <v>73</v>
      </c>
      <c r="G22" s="152" t="s">
        <v>32</v>
      </c>
      <c r="H22" s="152">
        <v>1</v>
      </c>
      <c r="I22" s="153">
        <v>29</v>
      </c>
      <c r="J22" s="154">
        <v>43466</v>
      </c>
      <c r="K22" s="154">
        <v>43830</v>
      </c>
      <c r="L22" s="155"/>
      <c r="M22" s="155"/>
      <c r="N22" s="155">
        <v>1.2</v>
      </c>
      <c r="O22" s="155"/>
      <c r="P22" s="155"/>
      <c r="Q22" s="156"/>
      <c r="R22" s="156"/>
      <c r="S22" s="156">
        <v>1697</v>
      </c>
      <c r="T22" s="156"/>
      <c r="U22" s="156"/>
      <c r="V22" s="156">
        <v>30</v>
      </c>
      <c r="W22" s="156"/>
      <c r="X22" s="152"/>
      <c r="Y22" s="260"/>
    </row>
    <row r="23" spans="1:25" s="13" customFormat="1" ht="19.95" customHeight="1" x14ac:dyDescent="0.3">
      <c r="B23" s="261"/>
      <c r="C23" s="223">
        <v>20100962012014</v>
      </c>
      <c r="D23" s="220" t="s">
        <v>298</v>
      </c>
      <c r="E23" s="153">
        <v>1396</v>
      </c>
      <c r="F23" s="186" t="s">
        <v>299</v>
      </c>
      <c r="G23" s="152" t="s">
        <v>32</v>
      </c>
      <c r="H23" s="152">
        <v>1</v>
      </c>
      <c r="I23" s="158">
        <v>9</v>
      </c>
      <c r="J23" s="154">
        <v>43466</v>
      </c>
      <c r="K23" s="154">
        <v>43830</v>
      </c>
      <c r="L23" s="155"/>
      <c r="M23" s="155"/>
      <c r="N23" s="159">
        <v>1.7</v>
      </c>
      <c r="O23" s="155"/>
      <c r="P23" s="155"/>
      <c r="Q23" s="156"/>
      <c r="R23" s="156"/>
      <c r="S23" s="156">
        <v>1700</v>
      </c>
      <c r="T23" s="156"/>
      <c r="U23" s="156"/>
      <c r="V23" s="156">
        <v>30</v>
      </c>
      <c r="W23" s="156">
        <v>26</v>
      </c>
      <c r="X23" s="152"/>
      <c r="Y23" s="260"/>
    </row>
    <row r="24" spans="1:25" s="13" customFormat="1" hidden="1" x14ac:dyDescent="0.3">
      <c r="B24" s="261"/>
      <c r="C24" s="223"/>
      <c r="D24" s="221"/>
      <c r="E24" s="460"/>
      <c r="F24" s="186"/>
      <c r="G24" s="152"/>
      <c r="H24" s="152"/>
      <c r="I24" s="153"/>
      <c r="J24" s="154"/>
      <c r="K24" s="154"/>
      <c r="L24" s="155"/>
      <c r="M24" s="155"/>
      <c r="N24" s="155"/>
      <c r="O24" s="155"/>
      <c r="P24" s="155"/>
      <c r="Q24" s="156"/>
      <c r="R24" s="156"/>
      <c r="S24" s="156"/>
      <c r="T24" s="156"/>
      <c r="U24" s="156"/>
      <c r="V24" s="156"/>
      <c r="W24" s="156"/>
      <c r="X24" s="152"/>
      <c r="Y24" s="260"/>
    </row>
    <row r="25" spans="1:25" s="13" customFormat="1" hidden="1" x14ac:dyDescent="0.3">
      <c r="B25" s="261"/>
      <c r="C25" s="223"/>
      <c r="D25" s="221"/>
      <c r="E25" s="460"/>
      <c r="F25" s="186"/>
      <c r="G25" s="152"/>
      <c r="H25" s="152"/>
      <c r="I25" s="153"/>
      <c r="J25" s="154"/>
      <c r="K25" s="154"/>
      <c r="L25" s="157"/>
      <c r="M25" s="155"/>
      <c r="N25" s="155"/>
      <c r="O25" s="155"/>
      <c r="P25" s="155"/>
      <c r="Q25" s="156"/>
      <c r="R25" s="156"/>
      <c r="S25" s="156"/>
      <c r="T25" s="156"/>
      <c r="U25" s="156"/>
      <c r="V25" s="156"/>
      <c r="W25" s="156"/>
      <c r="X25" s="152"/>
      <c r="Y25" s="260"/>
    </row>
    <row r="26" spans="1:25" s="13" customFormat="1" ht="10.199999999999999" hidden="1" x14ac:dyDescent="0.3">
      <c r="B26" s="261"/>
      <c r="C26" s="149"/>
      <c r="D26" s="160"/>
      <c r="E26" s="161"/>
      <c r="F26" s="151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260"/>
    </row>
    <row r="27" spans="1:25" s="13" customFormat="1" ht="10.199999999999999" hidden="1" x14ac:dyDescent="0.3">
      <c r="B27" s="261"/>
      <c r="C27" s="149"/>
      <c r="D27" s="160"/>
      <c r="E27" s="161"/>
      <c r="F27" s="151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260"/>
    </row>
    <row r="28" spans="1:25" s="13" customFormat="1" ht="10.199999999999999" hidden="1" x14ac:dyDescent="0.3">
      <c r="B28" s="261"/>
      <c r="C28" s="149"/>
      <c r="D28" s="160"/>
      <c r="E28" s="161"/>
      <c r="F28" s="151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260"/>
    </row>
    <row r="29" spans="1:25" s="13" customFormat="1" ht="10.199999999999999" hidden="1" x14ac:dyDescent="0.3">
      <c r="B29" s="261"/>
      <c r="C29" s="149"/>
      <c r="D29" s="160"/>
      <c r="E29" s="161"/>
      <c r="F29" s="151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260"/>
    </row>
    <row r="30" spans="1:25" s="13" customFormat="1" ht="10.199999999999999" hidden="1" x14ac:dyDescent="0.3">
      <c r="B30" s="261"/>
      <c r="C30" s="149"/>
      <c r="D30" s="160"/>
      <c r="E30" s="161"/>
      <c r="F30" s="151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260"/>
    </row>
    <row r="31" spans="1:25" s="13" customFormat="1" ht="10.199999999999999" hidden="1" x14ac:dyDescent="0.3">
      <c r="B31" s="261"/>
      <c r="C31" s="149"/>
      <c r="D31" s="160"/>
      <c r="E31" s="161"/>
      <c r="F31" s="151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7.8" customHeight="1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25.2" customHeight="1" x14ac:dyDescent="0.3">
      <c r="B41" s="467" t="s">
        <v>35</v>
      </c>
      <c r="C41" s="229">
        <v>48000042011981</v>
      </c>
      <c r="D41" s="308" t="s">
        <v>300</v>
      </c>
      <c r="E41" s="468">
        <v>1089</v>
      </c>
      <c r="F41" s="239" t="s">
        <v>301</v>
      </c>
      <c r="G41" s="104" t="s">
        <v>32</v>
      </c>
      <c r="H41" s="121">
        <v>1</v>
      </c>
      <c r="I41" s="106">
        <v>221</v>
      </c>
      <c r="J41" s="122">
        <v>43101</v>
      </c>
      <c r="K41" s="123">
        <v>44196</v>
      </c>
      <c r="L41" s="124"/>
      <c r="M41" s="107">
        <v>1.2</v>
      </c>
      <c r="N41" s="107" t="s">
        <v>302</v>
      </c>
      <c r="O41" s="107" t="s">
        <v>302</v>
      </c>
      <c r="P41" s="108"/>
      <c r="Q41" s="105"/>
      <c r="R41" s="105">
        <v>1700</v>
      </c>
      <c r="S41" s="105">
        <v>1700</v>
      </c>
      <c r="T41" s="105">
        <v>1700</v>
      </c>
      <c r="U41" s="105"/>
      <c r="V41" s="105">
        <v>30</v>
      </c>
      <c r="W41" s="105">
        <v>22</v>
      </c>
      <c r="X41" s="104"/>
      <c r="Y41" s="266" t="s">
        <v>33</v>
      </c>
    </row>
    <row r="42" spans="2:25" s="8" customFormat="1" ht="19.95" customHeight="1" x14ac:dyDescent="0.3">
      <c r="B42" s="267"/>
      <c r="C42" s="230">
        <v>48006892012009</v>
      </c>
      <c r="D42" s="309" t="s">
        <v>303</v>
      </c>
      <c r="E42" s="118">
        <v>5813</v>
      </c>
      <c r="F42" s="134" t="s">
        <v>304</v>
      </c>
      <c r="G42" s="113" t="s">
        <v>32</v>
      </c>
      <c r="H42" s="125">
        <v>1</v>
      </c>
      <c r="I42" s="117">
        <v>126</v>
      </c>
      <c r="J42" s="126">
        <v>43101</v>
      </c>
      <c r="K42" s="127">
        <v>43830</v>
      </c>
      <c r="L42" s="128"/>
      <c r="M42" s="115">
        <v>0</v>
      </c>
      <c r="N42" s="115">
        <v>0</v>
      </c>
      <c r="O42" s="115"/>
      <c r="P42" s="115"/>
      <c r="Q42" s="116"/>
      <c r="R42" s="116">
        <v>1614</v>
      </c>
      <c r="S42" s="116">
        <v>1614</v>
      </c>
      <c r="T42" s="116"/>
      <c r="U42" s="116"/>
      <c r="V42" s="116"/>
      <c r="W42" s="116"/>
      <c r="X42" s="113"/>
      <c r="Y42" s="268"/>
    </row>
    <row r="43" spans="2:25" s="8" customFormat="1" ht="26.4" x14ac:dyDescent="0.3">
      <c r="B43" s="267"/>
      <c r="C43" s="230">
        <v>48006432012007</v>
      </c>
      <c r="D43" s="309" t="s">
        <v>305</v>
      </c>
      <c r="E43" s="118">
        <v>3811</v>
      </c>
      <c r="F43" s="134" t="s">
        <v>104</v>
      </c>
      <c r="G43" s="113" t="s">
        <v>32</v>
      </c>
      <c r="H43" s="125">
        <v>1</v>
      </c>
      <c r="I43" s="117">
        <v>10</v>
      </c>
      <c r="J43" s="126">
        <v>43466</v>
      </c>
      <c r="K43" s="127">
        <v>44196</v>
      </c>
      <c r="L43" s="211"/>
      <c r="M43" s="115"/>
      <c r="N43" s="115">
        <v>1</v>
      </c>
      <c r="O43" s="115">
        <v>1.2</v>
      </c>
      <c r="P43" s="115"/>
      <c r="Q43" s="129"/>
      <c r="R43" s="129"/>
      <c r="S43" s="129">
        <v>1592</v>
      </c>
      <c r="T43" s="116">
        <v>1592</v>
      </c>
      <c r="U43" s="116"/>
      <c r="V43" s="116"/>
      <c r="W43" s="116">
        <v>30</v>
      </c>
      <c r="X43" s="113"/>
      <c r="Y43" s="268"/>
    </row>
    <row r="44" spans="2:25" s="8" customFormat="1" ht="19.95" customHeight="1" x14ac:dyDescent="0.3">
      <c r="B44" s="267"/>
      <c r="C44" s="230">
        <v>48003651011992</v>
      </c>
      <c r="D44" s="309" t="s">
        <v>306</v>
      </c>
      <c r="E44" s="113">
        <v>2550</v>
      </c>
      <c r="F44" s="134" t="s">
        <v>80</v>
      </c>
      <c r="G44" s="113" t="s">
        <v>32</v>
      </c>
      <c r="H44" s="125">
        <v>1</v>
      </c>
      <c r="I44" s="117">
        <v>2271</v>
      </c>
      <c r="J44" s="126">
        <v>43101</v>
      </c>
      <c r="K44" s="127">
        <v>44561</v>
      </c>
      <c r="L44" s="119"/>
      <c r="M44" s="115">
        <v>1.75</v>
      </c>
      <c r="N44" s="115">
        <v>1.2</v>
      </c>
      <c r="O44" s="115" t="s">
        <v>307</v>
      </c>
      <c r="P44" s="209" t="s">
        <v>307</v>
      </c>
      <c r="Q44" s="116"/>
      <c r="R44" s="116">
        <v>1702</v>
      </c>
      <c r="S44" s="116">
        <v>1702</v>
      </c>
      <c r="T44" s="116">
        <v>1702</v>
      </c>
      <c r="U44" s="116">
        <v>1702</v>
      </c>
      <c r="V44" s="116"/>
      <c r="W44" s="116">
        <v>22</v>
      </c>
      <c r="X44" s="113"/>
      <c r="Y44" s="268" t="s">
        <v>33</v>
      </c>
    </row>
    <row r="45" spans="2:25" s="8" customFormat="1" ht="19.95" customHeight="1" x14ac:dyDescent="0.3">
      <c r="B45" s="267"/>
      <c r="C45" s="230">
        <v>48101961012019</v>
      </c>
      <c r="D45" s="309" t="s">
        <v>308</v>
      </c>
      <c r="E45" s="113">
        <v>4677</v>
      </c>
      <c r="F45" s="134" t="s">
        <v>309</v>
      </c>
      <c r="G45" s="113" t="s">
        <v>32</v>
      </c>
      <c r="H45" s="125">
        <v>1</v>
      </c>
      <c r="I45" s="117">
        <v>22</v>
      </c>
      <c r="J45" s="126">
        <v>43101</v>
      </c>
      <c r="K45" s="127">
        <v>44196</v>
      </c>
      <c r="L45" s="115"/>
      <c r="M45" s="115">
        <v>0</v>
      </c>
      <c r="N45" s="115">
        <v>6.7</v>
      </c>
      <c r="O45" s="210">
        <v>2.2999999999999998</v>
      </c>
      <c r="P45" s="209"/>
      <c r="Q45" s="131"/>
      <c r="R45" s="116">
        <v>1708</v>
      </c>
      <c r="S45" s="116">
        <v>1708</v>
      </c>
      <c r="T45" s="116">
        <v>1708</v>
      </c>
      <c r="U45" s="116"/>
      <c r="V45" s="116">
        <v>30</v>
      </c>
      <c r="W45" s="116"/>
      <c r="X45" s="113"/>
      <c r="Y45" s="268"/>
    </row>
    <row r="46" spans="2:25" s="8" customFormat="1" ht="30.6" x14ac:dyDescent="0.3">
      <c r="B46" s="267"/>
      <c r="C46" s="230">
        <v>48100013012013</v>
      </c>
      <c r="D46" s="309" t="s">
        <v>310</v>
      </c>
      <c r="E46" s="469">
        <v>2829</v>
      </c>
      <c r="F46" s="134" t="s">
        <v>311</v>
      </c>
      <c r="G46" s="113" t="s">
        <v>32</v>
      </c>
      <c r="H46" s="125">
        <v>1</v>
      </c>
      <c r="I46" s="117">
        <v>47</v>
      </c>
      <c r="J46" s="126">
        <v>43466</v>
      </c>
      <c r="K46" s="127">
        <v>44561</v>
      </c>
      <c r="L46" s="115"/>
      <c r="M46" s="210"/>
      <c r="N46" s="210" t="s">
        <v>312</v>
      </c>
      <c r="O46" s="210" t="s">
        <v>312</v>
      </c>
      <c r="P46" s="210" t="s">
        <v>312</v>
      </c>
      <c r="Q46" s="129"/>
      <c r="R46" s="129"/>
      <c r="S46" s="116">
        <v>1708</v>
      </c>
      <c r="T46" s="116">
        <v>1708</v>
      </c>
      <c r="U46" s="116">
        <v>1708</v>
      </c>
      <c r="V46" s="116">
        <v>30</v>
      </c>
      <c r="W46" s="116"/>
      <c r="X46" s="113"/>
      <c r="Y46" s="268"/>
    </row>
    <row r="47" spans="2:25" s="8" customFormat="1" ht="19.8" customHeight="1" x14ac:dyDescent="0.3">
      <c r="B47" s="267"/>
      <c r="C47" s="230">
        <v>48100412012013</v>
      </c>
      <c r="D47" s="309" t="s">
        <v>313</v>
      </c>
      <c r="E47" s="113">
        <v>8812</v>
      </c>
      <c r="F47" s="134" t="s">
        <v>269</v>
      </c>
      <c r="G47" s="113" t="s">
        <v>32</v>
      </c>
      <c r="H47" s="125">
        <v>1</v>
      </c>
      <c r="I47" s="117">
        <v>71</v>
      </c>
      <c r="J47" s="126">
        <v>42005</v>
      </c>
      <c r="K47" s="127">
        <v>44196</v>
      </c>
      <c r="L47" s="470" t="s">
        <v>51</v>
      </c>
      <c r="M47" s="115">
        <v>2</v>
      </c>
      <c r="N47" s="115">
        <v>1.5</v>
      </c>
      <c r="O47" s="115" t="s">
        <v>314</v>
      </c>
      <c r="P47" s="115"/>
      <c r="Q47" s="116">
        <v>1760</v>
      </c>
      <c r="R47" s="116">
        <v>1760</v>
      </c>
      <c r="S47" s="116">
        <v>1760</v>
      </c>
      <c r="T47" s="116">
        <v>1760</v>
      </c>
      <c r="U47" s="116"/>
      <c r="V47" s="116"/>
      <c r="W47" s="116">
        <v>22</v>
      </c>
      <c r="X47" s="113"/>
      <c r="Y47" s="268"/>
    </row>
    <row r="48" spans="2:25" s="8" customFormat="1" ht="14.4" customHeight="1" x14ac:dyDescent="0.3">
      <c r="B48" s="267"/>
      <c r="C48" s="230">
        <v>48000965011981</v>
      </c>
      <c r="D48" s="309" t="s">
        <v>315</v>
      </c>
      <c r="E48" s="113">
        <v>4773</v>
      </c>
      <c r="F48" s="134" t="s">
        <v>316</v>
      </c>
      <c r="G48" s="113" t="s">
        <v>33</v>
      </c>
      <c r="H48" s="125">
        <v>429</v>
      </c>
      <c r="I48" s="117">
        <v>1702</v>
      </c>
      <c r="J48" s="126">
        <v>43101</v>
      </c>
      <c r="K48" s="127">
        <v>44196</v>
      </c>
      <c r="L48" s="119"/>
      <c r="M48" s="115">
        <v>1</v>
      </c>
      <c r="N48" s="115">
        <v>1.5</v>
      </c>
      <c r="O48" s="115">
        <v>1.5</v>
      </c>
      <c r="P48" s="115"/>
      <c r="Q48" s="116"/>
      <c r="R48" s="116">
        <v>1760</v>
      </c>
      <c r="S48" s="116">
        <v>1760</v>
      </c>
      <c r="T48" s="116">
        <v>1760</v>
      </c>
      <c r="U48" s="116"/>
      <c r="V48" s="116">
        <v>30</v>
      </c>
      <c r="W48" s="116"/>
      <c r="X48" s="113"/>
      <c r="Y48" s="268"/>
    </row>
    <row r="49" spans="2:25" s="8" customFormat="1" ht="18" customHeight="1" x14ac:dyDescent="0.3">
      <c r="B49" s="267"/>
      <c r="C49" s="230">
        <v>48100302012011</v>
      </c>
      <c r="D49" s="309" t="s">
        <v>317</v>
      </c>
      <c r="E49" s="113">
        <v>4941</v>
      </c>
      <c r="F49" s="134" t="s">
        <v>106</v>
      </c>
      <c r="G49" s="113" t="s">
        <v>32</v>
      </c>
      <c r="H49" s="125">
        <v>1</v>
      </c>
      <c r="I49" s="117">
        <v>29</v>
      </c>
      <c r="J49" s="126">
        <v>42370</v>
      </c>
      <c r="K49" s="127">
        <v>44561</v>
      </c>
      <c r="L49" s="115">
        <v>0</v>
      </c>
      <c r="M49" s="115">
        <v>0</v>
      </c>
      <c r="N49" s="115">
        <v>1.2</v>
      </c>
      <c r="O49" s="115">
        <v>1.2</v>
      </c>
      <c r="P49" s="115" t="s">
        <v>55</v>
      </c>
      <c r="Q49" s="116"/>
      <c r="R49" s="116"/>
      <c r="S49" s="116"/>
      <c r="T49" s="116"/>
      <c r="U49" s="116"/>
      <c r="V49" s="116"/>
      <c r="W49" s="116"/>
      <c r="X49" s="113"/>
      <c r="Y49" s="268"/>
    </row>
    <row r="50" spans="2:25" s="8" customFormat="1" ht="10.199999999999999" hidden="1" x14ac:dyDescent="0.3">
      <c r="B50" s="267"/>
      <c r="C50" s="109"/>
      <c r="D50" s="368"/>
      <c r="E50" s="130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268"/>
    </row>
    <row r="51" spans="2:25" s="8" customFormat="1" ht="10.199999999999999" hidden="1" x14ac:dyDescent="0.3">
      <c r="B51" s="267"/>
      <c r="C51" s="109"/>
      <c r="D51" s="368"/>
      <c r="E51" s="373"/>
      <c r="F51" s="112"/>
      <c r="G51" s="113"/>
      <c r="H51" s="125"/>
      <c r="I51" s="117"/>
      <c r="J51" s="126"/>
      <c r="K51" s="127"/>
      <c r="L51" s="119"/>
      <c r="M51" s="115"/>
      <c r="N51" s="115"/>
      <c r="O51" s="115"/>
      <c r="P51" s="209"/>
      <c r="Q51" s="131"/>
      <c r="R51" s="131"/>
      <c r="S51" s="131"/>
      <c r="T51" s="131"/>
      <c r="U51" s="131"/>
      <c r="V51" s="116"/>
      <c r="W51" s="116"/>
      <c r="X51" s="113"/>
      <c r="Y51" s="268"/>
    </row>
    <row r="52" spans="2:25" s="8" customFormat="1" ht="10.199999999999999" hidden="1" x14ac:dyDescent="0.3">
      <c r="B52" s="267"/>
      <c r="C52" s="109"/>
      <c r="D52" s="110"/>
      <c r="E52" s="111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269"/>
    </row>
    <row r="53" spans="2:25" s="8" customFormat="1" ht="10.199999999999999" hidden="1" x14ac:dyDescent="0.3">
      <c r="B53" s="267"/>
      <c r="C53" s="109"/>
      <c r="D53" s="110"/>
      <c r="E53" s="111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115"/>
      <c r="Q53" s="133"/>
      <c r="R53" s="131"/>
      <c r="S53" s="131"/>
      <c r="T53" s="118"/>
      <c r="U53" s="113"/>
      <c r="V53" s="113"/>
      <c r="W53" s="113"/>
      <c r="X53" s="113"/>
      <c r="Y53" s="269"/>
    </row>
    <row r="54" spans="2:25" s="8" customFormat="1" ht="10.199999999999999" hidden="1" x14ac:dyDescent="0.3">
      <c r="B54" s="267"/>
      <c r="C54" s="109"/>
      <c r="D54" s="134"/>
      <c r="E54" s="111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269"/>
    </row>
    <row r="55" spans="2:25" s="8" customFormat="1" ht="10.199999999999999" hidden="1" x14ac:dyDescent="0.3">
      <c r="B55" s="267"/>
      <c r="C55" s="109"/>
      <c r="D55" s="134"/>
      <c r="E55" s="130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268"/>
    </row>
    <row r="56" spans="2:25" s="8" customFormat="1" ht="10.199999999999999" hidden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0.199999999999999" hidden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7.2" customHeight="1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ht="19.95" customHeight="1" x14ac:dyDescent="0.3">
      <c r="B65" s="270" t="s">
        <v>36</v>
      </c>
      <c r="C65" s="227"/>
      <c r="D65" s="225"/>
      <c r="E65" s="411"/>
      <c r="F65" s="412"/>
      <c r="G65" s="187"/>
      <c r="H65" s="188"/>
      <c r="I65" s="188"/>
      <c r="J65" s="189"/>
      <c r="K65" s="413"/>
      <c r="L65" s="190"/>
      <c r="M65" s="191"/>
      <c r="N65" s="192"/>
      <c r="O65" s="193"/>
      <c r="P65" s="192"/>
      <c r="Q65" s="187"/>
      <c r="R65" s="187"/>
      <c r="S65" s="187"/>
      <c r="T65" s="187"/>
      <c r="U65" s="187"/>
      <c r="V65" s="187"/>
      <c r="W65" s="187"/>
      <c r="X65" s="194"/>
      <c r="Y65" s="271"/>
    </row>
    <row r="66" spans="2:25" s="8" customFormat="1" ht="19.95" hidden="1" customHeight="1" x14ac:dyDescent="0.3">
      <c r="B66" s="272"/>
      <c r="C66" s="228"/>
      <c r="D66" s="226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273"/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1.8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4.4" hidden="1" thickTop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MAIATZA</v>
      </c>
      <c r="G76" s="58"/>
      <c r="H76" s="59" t="s">
        <v>2</v>
      </c>
      <c r="I76" s="60" t="str">
        <f>I2</f>
        <v>MAYO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323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hidden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hidden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ht="3" customHeigh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95" customHeight="1" x14ac:dyDescent="0.3">
      <c r="B97" s="287" t="s">
        <v>34</v>
      </c>
      <c r="C97" s="222">
        <v>20000415011981</v>
      </c>
      <c r="D97" s="219" t="s">
        <v>318</v>
      </c>
      <c r="E97" s="141">
        <v>1072</v>
      </c>
      <c r="F97" s="224" t="s">
        <v>319</v>
      </c>
      <c r="G97" s="141" t="s">
        <v>33</v>
      </c>
      <c r="H97" s="142">
        <v>84</v>
      </c>
      <c r="I97" s="182">
        <v>800</v>
      </c>
      <c r="J97" s="144">
        <v>43466</v>
      </c>
      <c r="K97" s="144">
        <v>43830</v>
      </c>
      <c r="L97" s="145"/>
      <c r="M97" s="145"/>
      <c r="N97" s="145">
        <v>2.7</v>
      </c>
      <c r="O97" s="145"/>
      <c r="P97" s="145"/>
      <c r="Q97" s="142"/>
      <c r="R97" s="142"/>
      <c r="S97" s="142">
        <v>1734</v>
      </c>
      <c r="T97" s="142"/>
      <c r="U97" s="142"/>
      <c r="V97" s="142">
        <v>30</v>
      </c>
      <c r="W97" s="183">
        <v>26</v>
      </c>
      <c r="X97" s="141"/>
      <c r="Y97" s="258"/>
    </row>
    <row r="98" spans="2:25" s="8" customFormat="1" ht="26.4" x14ac:dyDescent="0.3">
      <c r="B98" s="288"/>
      <c r="C98" s="223">
        <v>20100331012014</v>
      </c>
      <c r="D98" s="220" t="s">
        <v>320</v>
      </c>
      <c r="E98" s="238">
        <v>8121</v>
      </c>
      <c r="F98" s="186" t="s">
        <v>110</v>
      </c>
      <c r="G98" s="152" t="s">
        <v>32</v>
      </c>
      <c r="H98" s="156">
        <v>1</v>
      </c>
      <c r="I98" s="184">
        <v>530</v>
      </c>
      <c r="J98" s="154">
        <v>43466</v>
      </c>
      <c r="K98" s="154">
        <v>43830</v>
      </c>
      <c r="L98" s="155"/>
      <c r="M98" s="155"/>
      <c r="N98" s="155">
        <v>1.4</v>
      </c>
      <c r="O98" s="155"/>
      <c r="P98" s="155"/>
      <c r="Q98" s="156"/>
      <c r="R98" s="156"/>
      <c r="S98" s="156">
        <v>1592</v>
      </c>
      <c r="T98" s="156"/>
      <c r="U98" s="156"/>
      <c r="V98" s="156">
        <v>30</v>
      </c>
      <c r="W98" s="185">
        <v>26</v>
      </c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9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ht="26.4" x14ac:dyDescent="0.3">
      <c r="A114" s="52"/>
      <c r="B114" s="290" t="s">
        <v>35</v>
      </c>
      <c r="C114" s="229">
        <v>48003282011990</v>
      </c>
      <c r="D114" s="234" t="s">
        <v>321</v>
      </c>
      <c r="E114" s="104">
        <v>6449</v>
      </c>
      <c r="F114" s="239" t="s">
        <v>322</v>
      </c>
      <c r="G114" s="104" t="s">
        <v>32</v>
      </c>
      <c r="H114" s="105">
        <v>1</v>
      </c>
      <c r="I114" s="138">
        <v>25</v>
      </c>
      <c r="J114" s="122">
        <v>43101</v>
      </c>
      <c r="K114" s="122">
        <v>43465</v>
      </c>
      <c r="L114" s="107"/>
      <c r="M114" s="107">
        <v>0.66</v>
      </c>
      <c r="N114" s="107"/>
      <c r="O114" s="107"/>
      <c r="P114" s="107"/>
      <c r="Q114" s="105"/>
      <c r="R114" s="105">
        <v>1672</v>
      </c>
      <c r="S114" s="105"/>
      <c r="T114" s="105"/>
      <c r="U114" s="105"/>
      <c r="V114" s="105"/>
      <c r="W114" s="104">
        <v>22</v>
      </c>
      <c r="X114" s="104"/>
      <c r="Y114" s="266"/>
    </row>
    <row r="115" spans="1:25" s="42" customFormat="1" ht="26.4" x14ac:dyDescent="0.3">
      <c r="A115" s="52"/>
      <c r="B115" s="291"/>
      <c r="C115" s="230">
        <v>48100471012015</v>
      </c>
      <c r="D115" s="235" t="s">
        <v>323</v>
      </c>
      <c r="E115" s="113">
        <v>3811</v>
      </c>
      <c r="F115" s="134" t="s">
        <v>104</v>
      </c>
      <c r="G115" s="113" t="s">
        <v>32</v>
      </c>
      <c r="H115" s="116">
        <v>1</v>
      </c>
      <c r="I115" s="139">
        <v>51</v>
      </c>
      <c r="J115" s="126">
        <v>43466</v>
      </c>
      <c r="K115" s="126">
        <v>43830</v>
      </c>
      <c r="L115" s="115"/>
      <c r="M115" s="115"/>
      <c r="N115" s="115">
        <v>0.85</v>
      </c>
      <c r="O115" s="115"/>
      <c r="P115" s="115"/>
      <c r="Q115" s="116"/>
      <c r="R115" s="116"/>
      <c r="S115" s="116">
        <v>1540</v>
      </c>
      <c r="T115" s="116"/>
      <c r="U115" s="116"/>
      <c r="V115" s="116"/>
      <c r="W115" s="113">
        <v>30</v>
      </c>
      <c r="X115" s="113"/>
      <c r="Y115" s="268"/>
    </row>
    <row r="116" spans="1:25" s="42" customFormat="1" ht="5.4" customHeight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hidden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ht="3" hidden="1" customHeigh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x14ac:dyDescent="0.3">
      <c r="A156" s="52"/>
      <c r="B156" s="297" t="s">
        <v>36</v>
      </c>
      <c r="C156" s="227"/>
      <c r="D156" s="242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7" fitToHeight="0" orientation="landscape" r:id="rId3"/>
  <headerFooter alignWithMargins="0">
    <oddHeader>&amp;C&amp;G</oddHeader>
  </headerFooter>
  <drawing r:id="rId4"/>
  <legacyDrawingHF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0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5.33203125" style="6" customWidth="1"/>
    <col min="13" max="13" width="7.88671875" style="6" customWidth="1"/>
    <col min="14" max="14" width="13.5546875" style="1" customWidth="1"/>
    <col min="15" max="15" width="10.88671875" style="1" customWidth="1"/>
    <col min="16" max="16" width="10.77734375" style="1" customWidth="1"/>
    <col min="17" max="17" width="5" style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258</v>
      </c>
      <c r="G2" s="71"/>
      <c r="H2" s="59" t="s">
        <v>2</v>
      </c>
      <c r="I2" s="60" t="s">
        <v>259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323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19.95" customHeight="1" x14ac:dyDescent="0.3">
      <c r="B5" s="254" t="s">
        <v>31</v>
      </c>
      <c r="C5" s="217">
        <v>1100241012014</v>
      </c>
      <c r="D5" s="215" t="s">
        <v>260</v>
      </c>
      <c r="E5" s="218">
        <v>4643</v>
      </c>
      <c r="F5" s="102" t="s">
        <v>261</v>
      </c>
      <c r="G5" s="86" t="s">
        <v>32</v>
      </c>
      <c r="H5" s="87">
        <v>1</v>
      </c>
      <c r="I5" s="88">
        <v>19</v>
      </c>
      <c r="J5" s="89">
        <v>43466</v>
      </c>
      <c r="K5" s="90">
        <v>44561</v>
      </c>
      <c r="L5" s="338"/>
      <c r="M5" s="92"/>
      <c r="N5" s="92">
        <v>1.7</v>
      </c>
      <c r="O5" s="92">
        <v>1.3</v>
      </c>
      <c r="P5" s="207" t="s">
        <v>48</v>
      </c>
      <c r="Q5" s="93"/>
      <c r="R5" s="87"/>
      <c r="S5" s="87">
        <v>1696</v>
      </c>
      <c r="T5" s="87">
        <v>1693</v>
      </c>
      <c r="U5" s="87">
        <v>1690</v>
      </c>
      <c r="V5" s="87">
        <v>30</v>
      </c>
      <c r="W5" s="87"/>
      <c r="X5" s="86"/>
      <c r="Y5" s="255" t="s">
        <v>33</v>
      </c>
    </row>
    <row r="6" spans="1:25" s="9" customFormat="1" ht="19.95" hidden="1" customHeight="1" x14ac:dyDescent="0.3">
      <c r="B6" s="254"/>
      <c r="C6" s="217"/>
      <c r="D6" s="216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6"/>
    </row>
    <row r="7" spans="1:25" s="9" customFormat="1" ht="18" hidden="1" customHeight="1" x14ac:dyDescent="0.3">
      <c r="B7" s="254"/>
      <c r="C7" s="84"/>
      <c r="D7" s="342"/>
      <c r="E7" s="94"/>
      <c r="F7" s="95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6"/>
    </row>
    <row r="8" spans="1:25" s="8" customFormat="1" ht="13.05" hidden="1" customHeight="1" x14ac:dyDescent="0.3">
      <c r="B8" s="254"/>
      <c r="C8" s="84"/>
      <c r="D8" s="342"/>
      <c r="E8" s="94"/>
      <c r="F8" s="95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5"/>
    </row>
    <row r="9" spans="1:25" s="8" customFormat="1" ht="13.05" hidden="1" customHeight="1" x14ac:dyDescent="0.3">
      <c r="B9" s="254"/>
      <c r="C9" s="84"/>
      <c r="D9" s="342"/>
      <c r="E9" s="94"/>
      <c r="F9" s="95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5"/>
    </row>
    <row r="10" spans="1:25" s="8" customFormat="1" ht="13.05" hidden="1" customHeight="1" x14ac:dyDescent="0.3">
      <c r="B10" s="257"/>
      <c r="C10" s="84"/>
      <c r="D10" s="342"/>
      <c r="E10" s="94"/>
      <c r="F10" s="95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255"/>
    </row>
    <row r="11" spans="1:25" s="8" customFormat="1" ht="10.199999999999999" hidden="1" x14ac:dyDescent="0.3">
      <c r="B11" s="257"/>
      <c r="C11" s="84"/>
      <c r="D11" s="344"/>
      <c r="E11" s="94"/>
      <c r="F11" s="95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5"/>
    </row>
    <row r="12" spans="1:25" s="8" customFormat="1" ht="10.199999999999999" hidden="1" x14ac:dyDescent="0.3">
      <c r="B12" s="257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255"/>
    </row>
    <row r="13" spans="1:25" s="8" customFormat="1" ht="10.199999999999999" hidden="1" x14ac:dyDescent="0.3">
      <c r="B13" s="257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6" customHeight="1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ht="19.95" customHeight="1" x14ac:dyDescent="0.3">
      <c r="B20" s="466" t="s">
        <v>34</v>
      </c>
      <c r="C20" s="222">
        <v>20002552012007</v>
      </c>
      <c r="D20" s="219" t="s">
        <v>262</v>
      </c>
      <c r="E20" s="459">
        <v>8812</v>
      </c>
      <c r="F20" s="224" t="s">
        <v>263</v>
      </c>
      <c r="G20" s="141" t="s">
        <v>32</v>
      </c>
      <c r="H20" s="142">
        <v>1</v>
      </c>
      <c r="I20" s="143">
        <v>103</v>
      </c>
      <c r="J20" s="144">
        <v>42005</v>
      </c>
      <c r="K20" s="144">
        <v>44196</v>
      </c>
      <c r="L20" s="145">
        <v>0</v>
      </c>
      <c r="M20" s="146">
        <v>3.75</v>
      </c>
      <c r="N20" s="145">
        <v>2.25</v>
      </c>
      <c r="O20" s="145">
        <v>2</v>
      </c>
      <c r="P20" s="147"/>
      <c r="Q20" s="148">
        <v>1547</v>
      </c>
      <c r="R20" s="142">
        <v>1547</v>
      </c>
      <c r="S20" s="142">
        <v>1547</v>
      </c>
      <c r="T20" s="142">
        <v>1547</v>
      </c>
      <c r="U20" s="142"/>
      <c r="V20" s="142">
        <v>30</v>
      </c>
      <c r="W20" s="142">
        <v>26</v>
      </c>
      <c r="X20" s="141"/>
      <c r="Y20" s="258"/>
    </row>
    <row r="21" spans="1:25" s="12" customFormat="1" ht="26.4" x14ac:dyDescent="0.3">
      <c r="B21" s="259"/>
      <c r="C21" s="223">
        <v>20101212012015</v>
      </c>
      <c r="D21" s="220" t="s">
        <v>264</v>
      </c>
      <c r="E21" s="186">
        <v>8552</v>
      </c>
      <c r="F21" s="186" t="s">
        <v>265</v>
      </c>
      <c r="G21" s="152" t="s">
        <v>32</v>
      </c>
      <c r="H21" s="152">
        <v>1</v>
      </c>
      <c r="I21" s="153">
        <v>43</v>
      </c>
      <c r="J21" s="154">
        <v>43556</v>
      </c>
      <c r="K21" s="154">
        <v>44651</v>
      </c>
      <c r="L21" s="157" t="s">
        <v>266</v>
      </c>
      <c r="M21" s="155"/>
      <c r="N21" s="155">
        <v>1</v>
      </c>
      <c r="O21" s="155">
        <v>3.2</v>
      </c>
      <c r="P21" s="159" t="s">
        <v>219</v>
      </c>
      <c r="Q21" s="241" t="s">
        <v>267</v>
      </c>
      <c r="R21" s="156"/>
      <c r="S21" s="156">
        <v>1655</v>
      </c>
      <c r="T21" s="156">
        <v>1645</v>
      </c>
      <c r="U21" s="156">
        <v>1635</v>
      </c>
      <c r="V21" s="156">
        <v>30</v>
      </c>
      <c r="W21" s="156"/>
      <c r="X21" s="152"/>
      <c r="Y21" s="260"/>
    </row>
    <row r="22" spans="1:25" s="13" customFormat="1" ht="19.95" customHeight="1" x14ac:dyDescent="0.3">
      <c r="B22" s="261"/>
      <c r="C22" s="223">
        <v>20001522011990</v>
      </c>
      <c r="D22" s="220" t="s">
        <v>268</v>
      </c>
      <c r="E22" s="153">
        <v>8812</v>
      </c>
      <c r="F22" s="186" t="s">
        <v>269</v>
      </c>
      <c r="G22" s="152" t="s">
        <v>32</v>
      </c>
      <c r="H22" s="152">
        <v>1</v>
      </c>
      <c r="I22" s="153">
        <v>2494</v>
      </c>
      <c r="J22" s="154">
        <v>43101</v>
      </c>
      <c r="K22" s="154">
        <v>44196</v>
      </c>
      <c r="L22" s="155"/>
      <c r="M22" s="155">
        <v>1.9</v>
      </c>
      <c r="N22" s="155">
        <v>1.5</v>
      </c>
      <c r="O22" s="155">
        <v>1.7</v>
      </c>
      <c r="P22" s="155"/>
      <c r="Q22" s="156"/>
      <c r="R22" s="156">
        <v>1693</v>
      </c>
      <c r="S22" s="156">
        <v>1693</v>
      </c>
      <c r="T22" s="156">
        <v>1693</v>
      </c>
      <c r="U22" s="156"/>
      <c r="V22" s="156">
        <v>30</v>
      </c>
      <c r="W22" s="156">
        <v>26</v>
      </c>
      <c r="X22" s="152"/>
      <c r="Y22" s="260"/>
    </row>
    <row r="23" spans="1:25" s="13" customFormat="1" ht="19.95" hidden="1" customHeight="1" x14ac:dyDescent="0.3">
      <c r="B23" s="261"/>
      <c r="C23" s="223"/>
      <c r="D23" s="220"/>
      <c r="E23" s="153"/>
      <c r="F23" s="186"/>
      <c r="G23" s="152"/>
      <c r="H23" s="152"/>
      <c r="I23" s="158"/>
      <c r="J23" s="154"/>
      <c r="K23" s="154"/>
      <c r="L23" s="155"/>
      <c r="M23" s="155"/>
      <c r="N23" s="159"/>
      <c r="O23" s="155"/>
      <c r="P23" s="155"/>
      <c r="Q23" s="156"/>
      <c r="R23" s="156"/>
      <c r="S23" s="156"/>
      <c r="T23" s="156"/>
      <c r="U23" s="156"/>
      <c r="V23" s="156"/>
      <c r="W23" s="156"/>
      <c r="X23" s="152"/>
      <c r="Y23" s="260"/>
    </row>
    <row r="24" spans="1:25" s="13" customFormat="1" hidden="1" x14ac:dyDescent="0.3">
      <c r="B24" s="261"/>
      <c r="C24" s="223"/>
      <c r="D24" s="221"/>
      <c r="E24" s="460"/>
      <c r="F24" s="186"/>
      <c r="G24" s="152"/>
      <c r="H24" s="152"/>
      <c r="I24" s="153"/>
      <c r="J24" s="154"/>
      <c r="K24" s="154"/>
      <c r="L24" s="155"/>
      <c r="M24" s="155"/>
      <c r="N24" s="155"/>
      <c r="O24" s="155"/>
      <c r="P24" s="155"/>
      <c r="Q24" s="156"/>
      <c r="R24" s="156"/>
      <c r="S24" s="156"/>
      <c r="T24" s="156"/>
      <c r="U24" s="156"/>
      <c r="V24" s="156"/>
      <c r="W24" s="156"/>
      <c r="X24" s="152"/>
      <c r="Y24" s="260"/>
    </row>
    <row r="25" spans="1:25" s="13" customFormat="1" hidden="1" x14ac:dyDescent="0.3">
      <c r="B25" s="261"/>
      <c r="C25" s="223"/>
      <c r="D25" s="221"/>
      <c r="E25" s="460"/>
      <c r="F25" s="186"/>
      <c r="G25" s="152"/>
      <c r="H25" s="152"/>
      <c r="I25" s="153"/>
      <c r="J25" s="154"/>
      <c r="K25" s="154"/>
      <c r="L25" s="157"/>
      <c r="M25" s="155"/>
      <c r="N25" s="155"/>
      <c r="O25" s="155"/>
      <c r="P25" s="155"/>
      <c r="Q25" s="156"/>
      <c r="R25" s="156"/>
      <c r="S25" s="156"/>
      <c r="T25" s="156"/>
      <c r="U25" s="156"/>
      <c r="V25" s="156"/>
      <c r="W25" s="156"/>
      <c r="X25" s="152"/>
      <c r="Y25" s="260"/>
    </row>
    <row r="26" spans="1:25" s="13" customFormat="1" ht="10.199999999999999" hidden="1" x14ac:dyDescent="0.3">
      <c r="B26" s="261"/>
      <c r="C26" s="149"/>
      <c r="D26" s="160"/>
      <c r="E26" s="161"/>
      <c r="F26" s="151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260"/>
    </row>
    <row r="27" spans="1:25" s="13" customFormat="1" ht="10.199999999999999" hidden="1" x14ac:dyDescent="0.3">
      <c r="B27" s="261"/>
      <c r="C27" s="149"/>
      <c r="D27" s="160"/>
      <c r="E27" s="161"/>
      <c r="F27" s="151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260"/>
    </row>
    <row r="28" spans="1:25" s="13" customFormat="1" ht="10.199999999999999" hidden="1" x14ac:dyDescent="0.3">
      <c r="B28" s="261"/>
      <c r="C28" s="149"/>
      <c r="D28" s="160"/>
      <c r="E28" s="161"/>
      <c r="F28" s="151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260"/>
    </row>
    <row r="29" spans="1:25" s="13" customFormat="1" ht="10.199999999999999" hidden="1" x14ac:dyDescent="0.3">
      <c r="B29" s="261"/>
      <c r="C29" s="149"/>
      <c r="D29" s="160"/>
      <c r="E29" s="161"/>
      <c r="F29" s="151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260"/>
    </row>
    <row r="30" spans="1:25" s="13" customFormat="1" ht="10.199999999999999" hidden="1" x14ac:dyDescent="0.3">
      <c r="B30" s="261"/>
      <c r="C30" s="149"/>
      <c r="D30" s="160"/>
      <c r="E30" s="161"/>
      <c r="F30" s="151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260"/>
    </row>
    <row r="31" spans="1:25" s="13" customFormat="1" ht="10.199999999999999" hidden="1" x14ac:dyDescent="0.3">
      <c r="B31" s="261"/>
      <c r="C31" s="149"/>
      <c r="D31" s="160"/>
      <c r="E31" s="161"/>
      <c r="F31" s="151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10.199999999999999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25.2" customHeight="1" x14ac:dyDescent="0.3">
      <c r="B41" s="467" t="s">
        <v>35</v>
      </c>
      <c r="C41" s="362">
        <v>48006311012006</v>
      </c>
      <c r="D41" s="363" t="s">
        <v>270</v>
      </c>
      <c r="E41" s="364">
        <v>8130</v>
      </c>
      <c r="F41" s="365" t="s">
        <v>271</v>
      </c>
      <c r="G41" s="104" t="s">
        <v>32</v>
      </c>
      <c r="H41" s="121">
        <v>1</v>
      </c>
      <c r="I41" s="106">
        <v>11</v>
      </c>
      <c r="J41" s="122">
        <v>43101</v>
      </c>
      <c r="K41" s="123">
        <v>44561</v>
      </c>
      <c r="L41" s="124"/>
      <c r="M41" s="107">
        <v>1</v>
      </c>
      <c r="N41" s="107">
        <v>1.2</v>
      </c>
      <c r="O41" s="107">
        <v>1.3</v>
      </c>
      <c r="P41" s="108" t="s">
        <v>182</v>
      </c>
      <c r="Q41" s="105"/>
      <c r="R41" s="105">
        <v>1592</v>
      </c>
      <c r="S41" s="105">
        <v>1592</v>
      </c>
      <c r="T41" s="105">
        <v>1592</v>
      </c>
      <c r="U41" s="105">
        <v>1592</v>
      </c>
      <c r="V41" s="105">
        <v>33</v>
      </c>
      <c r="W41" s="105"/>
      <c r="X41" s="104"/>
      <c r="Y41" s="266"/>
    </row>
    <row r="42" spans="2:25" s="8" customFormat="1" ht="19.95" customHeight="1" x14ac:dyDescent="0.3">
      <c r="B42" s="267"/>
      <c r="C42" s="109">
        <v>48101042012015</v>
      </c>
      <c r="D42" s="368" t="s">
        <v>272</v>
      </c>
      <c r="E42" s="369">
        <v>5222</v>
      </c>
      <c r="F42" s="112" t="s">
        <v>208</v>
      </c>
      <c r="G42" s="113" t="s">
        <v>32</v>
      </c>
      <c r="H42" s="125">
        <v>1</v>
      </c>
      <c r="I42" s="117">
        <v>32</v>
      </c>
      <c r="J42" s="126">
        <v>43101</v>
      </c>
      <c r="K42" s="127">
        <v>44561</v>
      </c>
      <c r="L42" s="128"/>
      <c r="M42" s="115">
        <v>1.1000000000000001</v>
      </c>
      <c r="N42" s="115">
        <v>1</v>
      </c>
      <c r="O42" s="115">
        <v>1.7</v>
      </c>
      <c r="P42" s="115" t="s">
        <v>219</v>
      </c>
      <c r="Q42" s="116"/>
      <c r="R42" s="116">
        <v>1752</v>
      </c>
      <c r="S42" s="116">
        <v>1752</v>
      </c>
      <c r="T42" s="116">
        <v>1752</v>
      </c>
      <c r="U42" s="116">
        <v>1736</v>
      </c>
      <c r="V42" s="116">
        <v>30</v>
      </c>
      <c r="W42" s="116"/>
      <c r="X42" s="113"/>
      <c r="Y42" s="268"/>
    </row>
    <row r="43" spans="2:25" s="8" customFormat="1" ht="19.95" customHeight="1" x14ac:dyDescent="0.3">
      <c r="B43" s="267"/>
      <c r="C43" s="109">
        <v>48101954012019</v>
      </c>
      <c r="D43" s="368" t="s">
        <v>273</v>
      </c>
      <c r="E43" s="369">
        <v>8690</v>
      </c>
      <c r="F43" s="112" t="s">
        <v>274</v>
      </c>
      <c r="G43" s="113" t="s">
        <v>32</v>
      </c>
      <c r="H43" s="125">
        <v>2</v>
      </c>
      <c r="I43" s="117">
        <v>9</v>
      </c>
      <c r="J43" s="126">
        <v>43466</v>
      </c>
      <c r="K43" s="127">
        <v>44561</v>
      </c>
      <c r="L43" s="211"/>
      <c r="M43" s="115"/>
      <c r="N43" s="115">
        <v>2</v>
      </c>
      <c r="O43" s="115">
        <v>3.55</v>
      </c>
      <c r="P43" s="115">
        <v>4.57</v>
      </c>
      <c r="Q43" s="129"/>
      <c r="R43" s="129"/>
      <c r="S43" s="129">
        <v>1704</v>
      </c>
      <c r="T43" s="116">
        <v>1668</v>
      </c>
      <c r="U43" s="116">
        <v>1668</v>
      </c>
      <c r="V43" s="116"/>
      <c r="W43" s="116">
        <v>24</v>
      </c>
      <c r="X43" s="113"/>
      <c r="Y43" s="268"/>
    </row>
    <row r="44" spans="2:25" s="8" customFormat="1" ht="19.95" customHeight="1" x14ac:dyDescent="0.3">
      <c r="B44" s="267"/>
      <c r="C44" s="109">
        <v>48101945012019</v>
      </c>
      <c r="D44" s="368" t="s">
        <v>275</v>
      </c>
      <c r="E44" s="130">
        <v>4329</v>
      </c>
      <c r="F44" s="112" t="s">
        <v>276</v>
      </c>
      <c r="G44" s="113" t="s">
        <v>32</v>
      </c>
      <c r="H44" s="125">
        <v>2</v>
      </c>
      <c r="I44" s="117">
        <v>19</v>
      </c>
      <c r="J44" s="126">
        <v>43101</v>
      </c>
      <c r="K44" s="127">
        <v>43830</v>
      </c>
      <c r="L44" s="119"/>
      <c r="M44" s="115">
        <v>3.8</v>
      </c>
      <c r="N44" s="115">
        <v>1.2</v>
      </c>
      <c r="O44" s="115"/>
      <c r="P44" s="209"/>
      <c r="Q44" s="116"/>
      <c r="R44" s="116">
        <v>1708</v>
      </c>
      <c r="S44" s="116">
        <v>1708</v>
      </c>
      <c r="T44" s="116"/>
      <c r="U44" s="116"/>
      <c r="V44" s="116"/>
      <c r="W44" s="116">
        <v>22</v>
      </c>
      <c r="X44" s="113"/>
      <c r="Y44" s="268"/>
    </row>
    <row r="45" spans="2:25" s="8" customFormat="1" ht="19.95" customHeight="1" x14ac:dyDescent="0.3">
      <c r="B45" s="267"/>
      <c r="C45" s="109">
        <v>48004931011999</v>
      </c>
      <c r="D45" s="368" t="s">
        <v>277</v>
      </c>
      <c r="E45" s="130">
        <v>8121</v>
      </c>
      <c r="F45" s="112" t="s">
        <v>110</v>
      </c>
      <c r="G45" s="113" t="s">
        <v>32</v>
      </c>
      <c r="H45" s="125">
        <v>1</v>
      </c>
      <c r="I45" s="117">
        <v>43</v>
      </c>
      <c r="J45" s="126">
        <v>43466</v>
      </c>
      <c r="K45" s="127">
        <v>45291</v>
      </c>
      <c r="L45" s="115"/>
      <c r="M45" s="115"/>
      <c r="N45" s="115" t="s">
        <v>278</v>
      </c>
      <c r="O45" s="210" t="s">
        <v>278</v>
      </c>
      <c r="P45" s="209" t="s">
        <v>278</v>
      </c>
      <c r="Q45" s="131"/>
      <c r="R45" s="116"/>
      <c r="S45" s="116">
        <v>1592</v>
      </c>
      <c r="T45" s="116">
        <v>1592</v>
      </c>
      <c r="U45" s="116">
        <v>1592</v>
      </c>
      <c r="V45" s="116">
        <v>30</v>
      </c>
      <c r="W45" s="116"/>
      <c r="X45" s="113"/>
      <c r="Y45" s="268"/>
    </row>
    <row r="46" spans="2:25" s="8" customFormat="1" ht="13.05" hidden="1" customHeight="1" x14ac:dyDescent="0.3">
      <c r="B46" s="267"/>
      <c r="C46" s="109"/>
      <c r="D46" s="368"/>
      <c r="E46" s="373"/>
      <c r="F46" s="112"/>
      <c r="G46" s="113"/>
      <c r="H46" s="125"/>
      <c r="I46" s="117"/>
      <c r="J46" s="126"/>
      <c r="K46" s="127"/>
      <c r="L46" s="115"/>
      <c r="M46" s="115"/>
      <c r="N46" s="115"/>
      <c r="O46" s="115"/>
      <c r="P46" s="115"/>
      <c r="Q46" s="116"/>
      <c r="R46" s="116"/>
      <c r="S46" s="116"/>
      <c r="T46" s="116"/>
      <c r="U46" s="116"/>
      <c r="V46" s="116"/>
      <c r="W46" s="116"/>
      <c r="X46" s="113"/>
      <c r="Y46" s="268"/>
    </row>
    <row r="47" spans="2:25" s="8" customFormat="1" ht="13.05" hidden="1" customHeight="1" x14ac:dyDescent="0.3">
      <c r="B47" s="267"/>
      <c r="C47" s="109"/>
      <c r="D47" s="368"/>
      <c r="E47" s="130"/>
      <c r="F47" s="112"/>
      <c r="G47" s="113"/>
      <c r="H47" s="125"/>
      <c r="I47" s="117"/>
      <c r="J47" s="126"/>
      <c r="K47" s="127"/>
      <c r="L47" s="119"/>
      <c r="M47" s="115"/>
      <c r="N47" s="115"/>
      <c r="O47" s="115"/>
      <c r="P47" s="115"/>
      <c r="Q47" s="116"/>
      <c r="R47" s="116"/>
      <c r="S47" s="116"/>
      <c r="T47" s="116"/>
      <c r="U47" s="116"/>
      <c r="V47" s="116"/>
      <c r="W47" s="116"/>
      <c r="X47" s="113"/>
      <c r="Y47" s="268"/>
    </row>
    <row r="48" spans="2:25" s="8" customFormat="1" ht="13.05" hidden="1" customHeight="1" x14ac:dyDescent="0.3">
      <c r="B48" s="267"/>
      <c r="C48" s="109"/>
      <c r="D48" s="368"/>
      <c r="E48" s="130"/>
      <c r="F48" s="112"/>
      <c r="G48" s="113"/>
      <c r="H48" s="125"/>
      <c r="I48" s="117"/>
      <c r="J48" s="126"/>
      <c r="K48" s="127"/>
      <c r="L48" s="119"/>
      <c r="M48" s="115"/>
      <c r="N48" s="115"/>
      <c r="O48" s="115"/>
      <c r="P48" s="115"/>
      <c r="Q48" s="116"/>
      <c r="R48" s="116"/>
      <c r="S48" s="116"/>
      <c r="T48" s="116"/>
      <c r="U48" s="116"/>
      <c r="V48" s="116"/>
      <c r="W48" s="116"/>
      <c r="X48" s="113"/>
      <c r="Y48" s="268"/>
    </row>
    <row r="49" spans="2:25" s="8" customFormat="1" ht="13.05" hidden="1" customHeight="1" x14ac:dyDescent="0.3">
      <c r="B49" s="267"/>
      <c r="C49" s="109"/>
      <c r="D49" s="368"/>
      <c r="E49" s="130"/>
      <c r="F49" s="112"/>
      <c r="G49" s="113"/>
      <c r="H49" s="125"/>
      <c r="I49" s="117"/>
      <c r="J49" s="126"/>
      <c r="K49" s="127"/>
      <c r="L49" s="115"/>
      <c r="M49" s="115"/>
      <c r="N49" s="115"/>
      <c r="O49" s="115"/>
      <c r="P49" s="115"/>
      <c r="Q49" s="116"/>
      <c r="R49" s="116"/>
      <c r="S49" s="116"/>
      <c r="T49" s="116"/>
      <c r="U49" s="116"/>
      <c r="V49" s="116"/>
      <c r="W49" s="116"/>
      <c r="X49" s="113"/>
      <c r="Y49" s="268"/>
    </row>
    <row r="50" spans="2:25" s="8" customFormat="1" ht="13.05" hidden="1" customHeight="1" x14ac:dyDescent="0.3">
      <c r="B50" s="267"/>
      <c r="C50" s="109"/>
      <c r="D50" s="368"/>
      <c r="E50" s="130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268"/>
    </row>
    <row r="51" spans="2:25" s="8" customFormat="1" ht="13.05" hidden="1" customHeight="1" x14ac:dyDescent="0.3">
      <c r="B51" s="267"/>
      <c r="C51" s="109"/>
      <c r="D51" s="368"/>
      <c r="E51" s="373"/>
      <c r="F51" s="112"/>
      <c r="G51" s="113"/>
      <c r="H51" s="125"/>
      <c r="I51" s="117"/>
      <c r="J51" s="126"/>
      <c r="K51" s="127"/>
      <c r="L51" s="119"/>
      <c r="M51" s="115"/>
      <c r="N51" s="115"/>
      <c r="O51" s="115"/>
      <c r="P51" s="209"/>
      <c r="Q51" s="131"/>
      <c r="R51" s="131"/>
      <c r="S51" s="131"/>
      <c r="T51" s="131"/>
      <c r="U51" s="131"/>
      <c r="V51" s="116"/>
      <c r="W51" s="116"/>
      <c r="X51" s="113"/>
      <c r="Y51" s="268"/>
    </row>
    <row r="52" spans="2:25" s="8" customFormat="1" ht="13.05" hidden="1" customHeight="1" x14ac:dyDescent="0.3">
      <c r="B52" s="267"/>
      <c r="C52" s="109"/>
      <c r="D52" s="110"/>
      <c r="E52" s="111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269"/>
    </row>
    <row r="53" spans="2:25" s="8" customFormat="1" ht="13.05" hidden="1" customHeight="1" x14ac:dyDescent="0.3">
      <c r="B53" s="267"/>
      <c r="C53" s="109"/>
      <c r="D53" s="110"/>
      <c r="E53" s="111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115"/>
      <c r="Q53" s="133"/>
      <c r="R53" s="131"/>
      <c r="S53" s="131"/>
      <c r="T53" s="118"/>
      <c r="U53" s="113"/>
      <c r="V53" s="113"/>
      <c r="W53" s="113"/>
      <c r="X53" s="113"/>
      <c r="Y53" s="269"/>
    </row>
    <row r="54" spans="2:25" s="8" customFormat="1" ht="13.05" hidden="1" customHeight="1" x14ac:dyDescent="0.3">
      <c r="B54" s="267"/>
      <c r="C54" s="109"/>
      <c r="D54" s="134"/>
      <c r="E54" s="111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269"/>
    </row>
    <row r="55" spans="2:25" s="8" customFormat="1" ht="13.05" hidden="1" customHeight="1" x14ac:dyDescent="0.3">
      <c r="B55" s="267"/>
      <c r="C55" s="109"/>
      <c r="D55" s="134"/>
      <c r="E55" s="130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268"/>
    </row>
    <row r="56" spans="2:25" s="8" customFormat="1" ht="13.05" hidden="1" customHeight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3.05" hidden="1" customHeight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10.199999999999999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ht="19.95" customHeight="1" x14ac:dyDescent="0.3">
      <c r="B65" s="270" t="s">
        <v>36</v>
      </c>
      <c r="C65" s="227"/>
      <c r="D65" s="225"/>
      <c r="E65" s="411"/>
      <c r="F65" s="412"/>
      <c r="G65" s="187"/>
      <c r="H65" s="188"/>
      <c r="I65" s="188"/>
      <c r="J65" s="189"/>
      <c r="K65" s="413"/>
      <c r="L65" s="190"/>
      <c r="M65" s="191"/>
      <c r="N65" s="192"/>
      <c r="O65" s="193"/>
      <c r="P65" s="192"/>
      <c r="Q65" s="187"/>
      <c r="R65" s="187"/>
      <c r="S65" s="187"/>
      <c r="T65" s="187"/>
      <c r="U65" s="187"/>
      <c r="V65" s="187"/>
      <c r="W65" s="187"/>
      <c r="X65" s="194"/>
      <c r="Y65" s="271"/>
    </row>
    <row r="66" spans="2:25" s="8" customFormat="1" ht="19.95" hidden="1" customHeight="1" x14ac:dyDescent="0.3">
      <c r="B66" s="272"/>
      <c r="C66" s="228"/>
      <c r="D66" s="226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273"/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19.95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4.4" hidden="1" thickTop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APIRILA</v>
      </c>
      <c r="G76" s="58"/>
      <c r="H76" s="59" t="s">
        <v>2</v>
      </c>
      <c r="I76" s="60" t="str">
        <f>I2</f>
        <v>ABRIL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323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hidden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95" customHeight="1" x14ac:dyDescent="0.3">
      <c r="B97" s="287" t="s">
        <v>34</v>
      </c>
      <c r="C97" s="222"/>
      <c r="D97" s="219"/>
      <c r="E97" s="141"/>
      <c r="F97" s="224"/>
      <c r="G97" s="141"/>
      <c r="H97" s="142"/>
      <c r="I97" s="182"/>
      <c r="J97" s="144"/>
      <c r="K97" s="144"/>
      <c r="L97" s="145"/>
      <c r="M97" s="145"/>
      <c r="N97" s="145"/>
      <c r="O97" s="145"/>
      <c r="P97" s="145"/>
      <c r="Q97" s="142"/>
      <c r="R97" s="142"/>
      <c r="S97" s="142"/>
      <c r="T97" s="142"/>
      <c r="U97" s="142"/>
      <c r="V97" s="142"/>
      <c r="W97" s="183"/>
      <c r="X97" s="141"/>
      <c r="Y97" s="258"/>
    </row>
    <row r="98" spans="2:25" s="8" customFormat="1" ht="19.95" hidden="1" customHeight="1" x14ac:dyDescent="0.3">
      <c r="B98" s="288"/>
      <c r="C98" s="223"/>
      <c r="D98" s="220"/>
      <c r="E98" s="238"/>
      <c r="F98" s="186"/>
      <c r="G98" s="152"/>
      <c r="H98" s="156"/>
      <c r="I98" s="184"/>
      <c r="J98" s="154"/>
      <c r="K98" s="154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85"/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9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ht="21" customHeight="1" x14ac:dyDescent="0.3">
      <c r="A114" s="52"/>
      <c r="B114" s="290" t="s">
        <v>35</v>
      </c>
      <c r="C114" s="229">
        <v>48100502012013</v>
      </c>
      <c r="D114" s="234" t="s">
        <v>279</v>
      </c>
      <c r="E114" s="104">
        <v>2932</v>
      </c>
      <c r="F114" s="239" t="s">
        <v>196</v>
      </c>
      <c r="G114" s="104" t="s">
        <v>32</v>
      </c>
      <c r="H114" s="105">
        <v>1</v>
      </c>
      <c r="I114" s="138">
        <v>294</v>
      </c>
      <c r="J114" s="122">
        <v>43101</v>
      </c>
      <c r="K114" s="122">
        <v>43465</v>
      </c>
      <c r="L114" s="107"/>
      <c r="M114" s="107">
        <v>1.5</v>
      </c>
      <c r="N114" s="107"/>
      <c r="O114" s="107"/>
      <c r="P114" s="107"/>
      <c r="Q114" s="105"/>
      <c r="R114" s="105">
        <v>1688</v>
      </c>
      <c r="S114" s="105"/>
      <c r="T114" s="105"/>
      <c r="U114" s="105"/>
      <c r="V114" s="105"/>
      <c r="W114" s="104">
        <v>27</v>
      </c>
      <c r="X114" s="104"/>
      <c r="Y114" s="266"/>
    </row>
    <row r="115" spans="1:25" s="42" customFormat="1" x14ac:dyDescent="0.3">
      <c r="A115" s="52"/>
      <c r="B115" s="291"/>
      <c r="C115" s="230"/>
      <c r="D115" s="235"/>
      <c r="E115" s="113"/>
      <c r="F115" s="134"/>
      <c r="G115" s="113"/>
      <c r="H115" s="116"/>
      <c r="I115" s="139"/>
      <c r="J115" s="126"/>
      <c r="K115" s="126"/>
      <c r="L115" s="115"/>
      <c r="M115" s="115"/>
      <c r="N115" s="115"/>
      <c r="O115" s="115"/>
      <c r="P115" s="115"/>
      <c r="Q115" s="116"/>
      <c r="R115" s="116"/>
      <c r="S115" s="116"/>
      <c r="T115" s="116"/>
      <c r="U115" s="116"/>
      <c r="V115" s="116"/>
      <c r="W115" s="113"/>
      <c r="X115" s="113"/>
      <c r="Y115" s="268"/>
    </row>
    <row r="116" spans="1:25" s="42" customFormat="1" hidden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hidden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ht="52.8" x14ac:dyDescent="0.3">
      <c r="A156" s="52"/>
      <c r="B156" s="297" t="s">
        <v>36</v>
      </c>
      <c r="C156" s="227">
        <v>86002235012003</v>
      </c>
      <c r="D156" s="242" t="s">
        <v>251</v>
      </c>
      <c r="E156" s="194">
        <v>5629</v>
      </c>
      <c r="F156" s="204" t="s">
        <v>252</v>
      </c>
      <c r="G156" s="194" t="s">
        <v>33</v>
      </c>
      <c r="H156" s="187">
        <v>6</v>
      </c>
      <c r="I156" s="205">
        <v>4950</v>
      </c>
      <c r="J156" s="189">
        <v>43466</v>
      </c>
      <c r="K156" s="189">
        <v>43830</v>
      </c>
      <c r="L156" s="192"/>
      <c r="M156" s="192"/>
      <c r="N156" s="192">
        <v>2.38</v>
      </c>
      <c r="O156" s="192"/>
      <c r="P156" s="192"/>
      <c r="Q156" s="187"/>
      <c r="R156" s="187"/>
      <c r="S156" s="187">
        <v>1592</v>
      </c>
      <c r="T156" s="187"/>
      <c r="U156" s="187"/>
      <c r="V156" s="187">
        <v>31</v>
      </c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8" fitToHeight="0" orientation="landscape" r:id="rId3"/>
  <headerFooter alignWithMargins="0">
    <oddHeader>&amp;C&amp;G</oddHeader>
  </headerFooter>
  <drawing r:id="rId4"/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58ec71a936e8d39774ed26426f0e39ca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7838d315f4b72e37e8db91ed8274e51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66713E-302B-4EDE-BF14-E8C355BA4DE0}">
  <ds:schemaRefs>
    <ds:schemaRef ds:uri="http://purl.org/dc/terms/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26db5dee-7c46-40d8-8231-4a14d1913bb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8E37DD7-68E8-4B15-834D-2DAFF6226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4FD989-AFFD-41EC-9906-C14572DDB3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CONVENIOS COLECTIVOS 2019-12</vt:lpstr>
      <vt:lpstr>CONVENIOS COLECTIVOS 2019-11</vt:lpstr>
      <vt:lpstr>CONVENIOS COLECTIVOS 2019-10</vt:lpstr>
      <vt:lpstr>CONVENIOS COLECTIVOS 2019-09</vt:lpstr>
      <vt:lpstr>CONVENIOS COLECTIVOS 2019-08</vt:lpstr>
      <vt:lpstr>CONVENIOS COLECTIVOS 2019-07</vt:lpstr>
      <vt:lpstr>CONVENIOS COLECTIVOS 2019-06</vt:lpstr>
      <vt:lpstr>CONVENIOS COLECTIVOS 2019-05</vt:lpstr>
      <vt:lpstr>CONVENIOS COLECTIVOS 2019-04</vt:lpstr>
      <vt:lpstr>CONVENIOS COLECTIVOS 2019-03</vt:lpstr>
      <vt:lpstr>CONVENIOS COLECTIVOS 2019-02</vt:lpstr>
      <vt:lpstr>CONVENIOS COLECTIVOS 2019-01</vt:lpstr>
      <vt:lpstr>'CONVENIOS COLECTIVOS 2019-01'!Área_de_impresión</vt:lpstr>
      <vt:lpstr>'CONVENIOS COLECTIVOS 2019-02'!Área_de_impresión</vt:lpstr>
      <vt:lpstr>'CONVENIOS COLECTIVOS 2019-03'!Área_de_impresión</vt:lpstr>
      <vt:lpstr>'CONVENIOS COLECTIVOS 2019-04'!Área_de_impresión</vt:lpstr>
      <vt:lpstr>'CONVENIOS COLECTIVOS 2019-05'!Área_de_impresión</vt:lpstr>
      <vt:lpstr>'CONVENIOS COLECTIVOS 2019-06'!Área_de_impresión</vt:lpstr>
      <vt:lpstr>'CONVENIOS COLECTIVOS 2019-07'!Área_de_impresión</vt:lpstr>
      <vt:lpstr>'CONVENIOS COLECTIVOS 2019-08'!Área_de_impresión</vt:lpstr>
      <vt:lpstr>'CONVENIOS COLECTIVOS 2019-09'!Área_de_impresión</vt:lpstr>
      <vt:lpstr>'CONVENIOS COLECTIVOS 2019-10'!Área_de_impresión</vt:lpstr>
      <vt:lpstr>'CONVENIOS COLECTIVOS 2019-11'!Área_de_impresión</vt:lpstr>
      <vt:lpstr>'CONVENIOS COLECTIVOS 2019-12'!Área_de_impresión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García Blázquez, Juan Tomas</cp:lastModifiedBy>
  <cp:lastPrinted>2022-08-10T11:07:29Z</cp:lastPrinted>
  <dcterms:created xsi:type="dcterms:W3CDTF">2016-03-07T07:31:39Z</dcterms:created>
  <dcterms:modified xsi:type="dcterms:W3CDTF">2022-08-10T11:08:39Z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