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erruea\Documents\jose luis ibarzabal\"/>
    </mc:Choice>
  </mc:AlternateContent>
  <workbookProtection workbookAlgorithmName="SHA-512" workbookHashValue="AKxD+CUg/Ti74ljKS2ZBvpU++hkKNUGFyOjIaExrlcJq+ytaRmnuoIQ/fTL1BocE7t4c8kq+HtoUckM+6HIM8Q==" workbookSaltValue="V/50mbEuGuv95+QQiMwJcw==" workbookSpinCount="100000" lockStructure="1"/>
  <bookViews>
    <workbookView xWindow="0" yWindow="0" windowWidth="28800" windowHeight="11700" tabRatio="791"/>
  </bookViews>
  <sheets>
    <sheet name="Memoria zehatza" sheetId="3" r:id="rId1"/>
    <sheet name="Memoria zehatza emanaldiak" sheetId="4" r:id="rId2"/>
    <sheet name="Behin betiko aurrekontua" sheetId="1" r:id="rId3"/>
    <sheet name="Gastuen zerrenda" sheetId="2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3" l="1"/>
  <c r="E35" i="4"/>
  <c r="E51" i="1"/>
  <c r="E53" i="1"/>
  <c r="F50" i="1"/>
  <c r="E57" i="1"/>
  <c r="E59" i="1"/>
  <c r="F56" i="1"/>
  <c r="F62" i="1"/>
  <c r="G50" i="1"/>
  <c r="H26" i="3"/>
  <c r="F16" i="1"/>
  <c r="F26" i="1"/>
  <c r="H17" i="3"/>
  <c r="J83" i="2"/>
  <c r="J80" i="2"/>
  <c r="J72" i="2"/>
  <c r="J64" i="2"/>
  <c r="J56" i="2"/>
  <c r="J48" i="2"/>
  <c r="J40" i="2"/>
  <c r="J32" i="2"/>
  <c r="J24" i="2"/>
  <c r="G62" i="1"/>
  <c r="G56" i="1"/>
  <c r="F6" i="1"/>
  <c r="F11" i="1"/>
  <c r="F21" i="1"/>
  <c r="F31" i="1"/>
  <c r="F36" i="1"/>
  <c r="F41" i="1"/>
  <c r="F46" i="1"/>
  <c r="G46" i="1"/>
  <c r="G41" i="1"/>
  <c r="G36" i="1"/>
  <c r="G31" i="1"/>
  <c r="G26" i="1"/>
  <c r="G21" i="1"/>
  <c r="G16" i="1"/>
  <c r="G11" i="1"/>
  <c r="G6" i="1"/>
  <c r="H32" i="3"/>
  <c r="E15" i="3"/>
  <c r="H15" i="3"/>
</calcChain>
</file>

<file path=xl/sharedStrings.xml><?xml version="1.0" encoding="utf-8"?>
<sst xmlns="http://schemas.openxmlformats.org/spreadsheetml/2006/main" count="249" uniqueCount="179">
  <si>
    <t>AURREIKUSITAKO GATUAK</t>
  </si>
  <si>
    <t>Kontzeptuak</t>
  </si>
  <si>
    <t>Guztizko partzialak</t>
  </si>
  <si>
    <t>Guztizkoak</t>
  </si>
  <si>
    <t>Aurrekontuaren gaineko %</t>
  </si>
  <si>
    <t>01. Lan honetarako  eskatzaileak duen pertsonalaren gastuak.</t>
  </si>
  <si>
    <t>01.01</t>
  </si>
  <si>
    <t>01.02</t>
  </si>
  <si>
    <t>01.03</t>
  </si>
  <si>
    <t>01.04</t>
  </si>
  <si>
    <t>02. Kanpoko entitatei edo profesionalei ordaindutakoak.</t>
  </si>
  <si>
    <t>02.01</t>
  </si>
  <si>
    <t>02.02</t>
  </si>
  <si>
    <t>02.03</t>
  </si>
  <si>
    <t>02.04</t>
  </si>
  <si>
    <t>03. Material grafikoa eta ikus-entzunezkoa sortzea, egitea eta editatzea</t>
  </si>
  <si>
    <t>03.01</t>
  </si>
  <si>
    <t>03.02</t>
  </si>
  <si>
    <t>03.03</t>
  </si>
  <si>
    <t>03.04</t>
  </si>
  <si>
    <t>04. Web orriak irekitzea, gaurkotzea eta mantentzea</t>
  </si>
  <si>
    <t>04.01</t>
  </si>
  <si>
    <t>04.02</t>
  </si>
  <si>
    <t>04.03</t>
  </si>
  <si>
    <t>04.04</t>
  </si>
  <si>
    <t>05. Publizitatea hedabideetan  eta komunikazio ekintzak.</t>
  </si>
  <si>
    <t>05.01</t>
  </si>
  <si>
    <t>05.02</t>
  </si>
  <si>
    <t>05.03</t>
  </si>
  <si>
    <t>05.04</t>
  </si>
  <si>
    <t>06. Azoketara joatea. Bidaiak eta garraioak</t>
  </si>
  <si>
    <t>06.01</t>
  </si>
  <si>
    <t>06.02</t>
  </si>
  <si>
    <t>06.03</t>
  </si>
  <si>
    <t>08.04</t>
  </si>
  <si>
    <t>07. Prestakuntza-gastuak (merkaturatzea, nazioartekotzea, marketina)</t>
  </si>
  <si>
    <t>07.01</t>
  </si>
  <si>
    <t>07.02</t>
  </si>
  <si>
    <t>07.03</t>
  </si>
  <si>
    <t>07.04</t>
  </si>
  <si>
    <t>08. Sustatze eta saltze bestelako gastuak.</t>
  </si>
  <si>
    <t>08.01</t>
  </si>
  <si>
    <t>08.02</t>
  </si>
  <si>
    <t>08.03</t>
  </si>
  <si>
    <t>AURREIKUSITAKO GASTUAK GUZTIRA</t>
  </si>
  <si>
    <t>B.FINANTZA-SARRERAK</t>
  </si>
  <si>
    <t>01. Ekarpen pribatuak</t>
  </si>
  <si>
    <t>Ekarpen propioa</t>
  </si>
  <si>
    <t>01.01.01</t>
  </si>
  <si>
    <t>Bestelako ekarpen pribatuak</t>
  </si>
  <si>
    <t>01.02.01</t>
  </si>
  <si>
    <t>01.02.02</t>
  </si>
  <si>
    <t>02. Dirulaguntza publikoak</t>
  </si>
  <si>
    <t>Eusko Jaurlaritzari eskatutako diru-laguntza</t>
  </si>
  <si>
    <t>02.01.01</t>
  </si>
  <si>
    <t>Eusko Jaurlaritza</t>
  </si>
  <si>
    <t>Bestelako dirulaguntza publikoak</t>
  </si>
  <si>
    <t>02.02.01</t>
  </si>
  <si>
    <t>02.02.02</t>
  </si>
  <si>
    <t>AURREIKUSITAKO FINANTZAKETA GUZTIRA</t>
  </si>
  <si>
    <t>OHAR GARRANTZITSUAK</t>
  </si>
  <si>
    <t>1. Kopuru guztiak BEZik gabe izango dira</t>
  </si>
  <si>
    <t>SUSTAPEN- ETA BANAKETA-PLANAREN BEHIN BETIKO AURREKONTUA</t>
  </si>
  <si>
    <t xml:space="preserve"> GASTUEN EGIAZTAGIRIEN ZERRENDA</t>
  </si>
  <si>
    <t>Aurkeztu beharrezko justifikazio-kontu erraztuari buruzko argibideak</t>
  </si>
  <si>
    <t>Jarduerak eragindako gastuen zerrenda sailkatua betetzerakoan honako datu hauek zehaztu beharko dira:</t>
  </si>
  <si>
    <t>A) Gastuaren egiaztagiriaren ondoz ondoko ordena zk.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</si>
  <si>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</si>
  <si>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</si>
  <si>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</si>
  <si>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</si>
  <si>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</si>
  <si>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</si>
  <si>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(*) Taulan lerro berriak gehitzeko: taularen edozein lerroaren gainean jarri eta menuan "Txertatu”  aukeratu.</t>
  </si>
  <si>
    <t>a) Eskatzaileak duen pertsonala</t>
  </si>
  <si>
    <t>A-Ord.</t>
  </si>
  <si>
    <t>B-Mota</t>
  </si>
  <si>
    <t>C-Zk.</t>
  </si>
  <si>
    <t>D-Data</t>
  </si>
  <si>
    <t>E-Igorlea</t>
  </si>
  <si>
    <t>F-Kontzeptua</t>
  </si>
  <si>
    <t>G-Zenbatekoa</t>
  </si>
  <si>
    <t>Guztira:</t>
  </si>
  <si>
    <t>b) Kanpoko entitateak edo profesionalak</t>
  </si>
  <si>
    <t>c) Material grafikoa eta ikus-entzunezkoa</t>
  </si>
  <si>
    <t>d) Web orria</t>
  </si>
  <si>
    <t>e) Publizitatea eta komunikazio ekintzak</t>
  </si>
  <si>
    <t>f) Azoketara joatea</t>
  </si>
  <si>
    <t>g) Prestakuntza</t>
  </si>
  <si>
    <t>h) Sustatze eta saltze bestelako gastuak</t>
  </si>
  <si>
    <t xml:space="preserve">Gastuak guztira: </t>
  </si>
  <si>
    <t>Bai</t>
  </si>
  <si>
    <t>Euskera</t>
  </si>
  <si>
    <t>Gizona</t>
  </si>
  <si>
    <t>Ez</t>
  </si>
  <si>
    <t>Ez du akordiorik</t>
  </si>
  <si>
    <t>Ez du egiten</t>
  </si>
  <si>
    <t>Ez da joango</t>
  </si>
  <si>
    <t>Ez da parte hartzen</t>
  </si>
  <si>
    <t>Gaztelera</t>
  </si>
  <si>
    <t>Emakumea</t>
  </si>
  <si>
    <t>Elebakarra</t>
  </si>
  <si>
    <t>Akordioak banatzaile batekin</t>
  </si>
  <si>
    <t>Unean uneko proiektu eta jardueretan parte hartzen du</t>
  </si>
  <si>
    <t>Euskal Herriko azoka eta azoketara joango da</t>
  </si>
  <si>
    <t>Sareei lotua</t>
  </si>
  <si>
    <t>0. Sustapen- eta banaketa-planean sartutako ikuskizunak</t>
  </si>
  <si>
    <t>Bertsio bikoitza</t>
  </si>
  <si>
    <t>Elebiduna</t>
  </si>
  <si>
    <t>Akordioak hainbat banatzailerekin</t>
  </si>
  <si>
    <t>Proiektu propio eta egituratua sustatzen du</t>
  </si>
  <si>
    <t>Euskal Herritik kanpoko azoka eta azoketara joango da</t>
  </si>
  <si>
    <t>Nazioarteko proiektuetan parte hartzen eta sustatzen du</t>
  </si>
  <si>
    <t>Izenburua</t>
  </si>
  <si>
    <t>Zuzendaritza artistikoa</t>
  </si>
  <si>
    <t>Generoa</t>
  </si>
  <si>
    <t>Hizkuntza</t>
  </si>
  <si>
    <t>Estreinaldiaren data</t>
  </si>
  <si>
    <t>Eleanitza</t>
  </si>
  <si>
    <t>Hirueleduna</t>
  </si>
  <si>
    <t>Ikuskizuna 1:</t>
  </si>
  <si>
    <t>Ikuskizuna 2:</t>
  </si>
  <si>
    <t>Ikuskizuna 3:</t>
  </si>
  <si>
    <t>Ikuskizuna 4:</t>
  </si>
  <si>
    <t>Ikuskizuna 5:</t>
  </si>
  <si>
    <t>Ikuskizuna 6:</t>
  </si>
  <si>
    <t>Ikuskizuna 7:</t>
  </si>
  <si>
    <t>Ikuskizuna 8:</t>
  </si>
  <si>
    <t>Salgai dauden ikuskizunen kopurua, guztira</t>
  </si>
  <si>
    <t>Emakume zuzendariak, guztira</t>
  </si>
  <si>
    <t>A. sustapen-planean inplikatutako baliabideak</t>
  </si>
  <si>
    <t>A.1. Bertako langileak</t>
  </si>
  <si>
    <t>Aurrekontuan sartutako pertsonal-gastuak (€):</t>
  </si>
  <si>
    <t>A2. Banatzaile elkartuen edo zerbitzuak emateko akordioak dituztenen sarea (2)</t>
  </si>
  <si>
    <t>A4. Webgune eleaniztuna eta eguneratua izatea</t>
  </si>
  <si>
    <t>Web esteka:</t>
  </si>
  <si>
    <t>Azken eguneratzea:</t>
  </si>
  <si>
    <t>A5. Sare sozialak erabiltzea produktuak sustatzeko (3)</t>
  </si>
  <si>
    <t>Web?</t>
  </si>
  <si>
    <t>Bisita-kopurua:</t>
  </si>
  <si>
    <t>Facebook?</t>
  </si>
  <si>
    <t>Youtube?</t>
  </si>
  <si>
    <t>Twitter?</t>
  </si>
  <si>
    <t>Jarraitzaile kopurua:</t>
  </si>
  <si>
    <t>A6. Publikoekin eta/edo gizarte-bitartekotzekin lan egitea (2)</t>
  </si>
  <si>
    <t>B. Proiektuaren adierazleak</t>
  </si>
  <si>
    <t>B1. Autofinantzaketa-maila</t>
  </si>
  <si>
    <t>C. Nazioartekotzea</t>
  </si>
  <si>
    <t>C1. Nazioarteko merkatuetara joatea (2)</t>
  </si>
  <si>
    <t>C2. Nazioarteko sare-proiektuetan parte hartzea (2)</t>
  </si>
  <si>
    <t>D. Generoa</t>
  </si>
  <si>
    <t>D1. Emakumeen parte-hartzea zuzendaritza artistikoan</t>
  </si>
  <si>
    <t>Gelaxkak blokeatuta</t>
  </si>
  <si>
    <t>Eskatzaileak bete beharreko gelaxkak</t>
  </si>
  <si>
    <t>Eskatzaileak  bete beharreko gelaxkak, eskainitako aukerak hautatuta</t>
  </si>
  <si>
    <t>(2) Sinatutako erabakiak edo aurkeztutako jardueretan parte hartu izana egiaztatzeko agiriak aurkeztu behar dira.</t>
  </si>
  <si>
    <t>(3) Web-analitikako tresnen bidezko egiaztapena (Google Analitycs, Google Ads). 2021eko lehen seihilekoari buruzko datuak)</t>
  </si>
  <si>
    <t>MEMORIA ZEHATZA: SUSTAPEN- ETA BANAKETA-PLANA</t>
  </si>
  <si>
    <t>Fakturazioa (1)</t>
  </si>
  <si>
    <t>(1) 2021-09-1/2022-08-31 aldiko fakturazio-bolumena.</t>
  </si>
  <si>
    <t>A3. Komunikabide eta komunikazio-elementu ez-digitaletako inbertsioa</t>
  </si>
  <si>
    <t>EAE</t>
  </si>
  <si>
    <t>Estatua</t>
  </si>
  <si>
    <t>Data</t>
  </si>
  <si>
    <t>Urtea</t>
  </si>
  <si>
    <t>Ikuskizuna</t>
  </si>
  <si>
    <t>Antzokia</t>
  </si>
  <si>
    <t>Herria</t>
  </si>
  <si>
    <t>Probintzia</t>
  </si>
  <si>
    <t>Emanaldi kop.</t>
  </si>
  <si>
    <t>Tokia</t>
  </si>
  <si>
    <t>Atzerria</t>
  </si>
  <si>
    <t>Egindako emanaldiak guztira:</t>
  </si>
  <si>
    <t>OHAR GARRANTZITSUAK:</t>
  </si>
  <si>
    <t>1. "Tokia" dagokion gelaxkan irekitzen den goitibeherako menutik aukeratu behar da</t>
  </si>
  <si>
    <t>3. Kultura Sustatzeko Zuzendaritzak egokitzat jotzen dituen emanaldiak bete izanaren egiaztagiriak eskatuko ditu. Aurkezten ez badira,  emanaldiak ez dira kontuan hartuko.</t>
  </si>
  <si>
    <t>2021EKO IRAILAREN 1ETIK 2022KO ABUZTUAREN 31RA BITARTEAN EGINDAKO ANTZEZPENAK</t>
  </si>
  <si>
    <t>B2. Egindako emanaldiak</t>
  </si>
  <si>
    <t>2. Taulan lerro berriak gehitzeko: taularen edozein lerroaren gainean jarri eta menuan "Txertatu”  aukeratu.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</si>
</sst>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€&quot;_-;\-* #,##0\ &quot;€&quot;_-;_-* &quot;-&quot;\ &quot;€&quot;_-;_-@_-"/>
    <numFmt numFmtId="164" formatCode="#,##0\ &quot;€&quot;"/>
    <numFmt numFmtId="165" formatCode="_-* #,##0\ _€_-;\-* #,##0\ _€_-;_-* &quot;-&quot;\ _€_-;_-@_-"/>
    <numFmt numFmtId="166" formatCode="_-* #,##0.00[$€]_-;\-* #,##0.00[$€]_-;_-* &quot;-&quot;??[$€]_-;_-@_-"/>
    <numFmt numFmtId="167" formatCode="_-* #,##0.00\ _€_-;\-* #,##0.00\ _€_-;_-* &quot;-&quot;??\ _€_-;_-@_-"/>
    <numFmt numFmtId="168" formatCode="_-* #,##0\ [$€-42D]_-;\-* #,##0\ [$€-42D]_-;_-* &quot;-&quot;\ [$€-42D]_-;_-@_-"/>
    <numFmt numFmtId="169" formatCode="#,##0\ _€"/>
    <numFmt numFmtId="170" formatCode="yy/mm/dd;@"/>
    <numFmt numFmtId="171" formatCode="#,##0.00\ &quot;€&quot;"/>
    <numFmt numFmtId="172" formatCode="yy/m/d;@"/>
    <numFmt numFmtId="173" formatCode="#,##0_ ;\-#,##0\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9"/>
      <name val="Arial"/>
      <family val="2"/>
    </font>
    <font>
      <sz val="9"/>
      <name val="Geneva"/>
    </font>
    <font>
      <i/>
      <sz val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rgb="FF0000FF"/>
      <name val="Calibri"/>
      <family val="2"/>
    </font>
    <font>
      <b/>
      <sz val="12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0"/>
      <name val="Geneva"/>
    </font>
    <font>
      <u/>
      <sz val="11"/>
      <color theme="1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1"/>
        <bgColor indexed="60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97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3" fontId="8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/>
    </xf>
    <xf numFmtId="0" fontId="4" fillId="0" borderId="5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164" fontId="4" fillId="4" borderId="7" xfId="3" applyNumberFormat="1" applyFont="1" applyFill="1" applyBorder="1"/>
    <xf numFmtId="9" fontId="4" fillId="4" borderId="7" xfId="2" applyNumberFormat="1" applyFont="1" applyFill="1" applyBorder="1"/>
    <xf numFmtId="0" fontId="3" fillId="0" borderId="5" xfId="0" applyFont="1" applyFill="1" applyBorder="1"/>
    <xf numFmtId="164" fontId="3" fillId="5" borderId="6" xfId="1" applyNumberFormat="1" applyFont="1" applyFill="1" applyBorder="1" applyProtection="1">
      <protection locked="0"/>
    </xf>
    <xf numFmtId="42" fontId="3" fillId="0" borderId="0" xfId="3" applyNumberFormat="1" applyFont="1" applyFill="1" applyBorder="1"/>
    <xf numFmtId="9" fontId="3" fillId="0" borderId="10" xfId="0" applyNumberFormat="1" applyFont="1" applyBorder="1"/>
    <xf numFmtId="9" fontId="3" fillId="0" borderId="11" xfId="0" applyNumberFormat="1" applyFont="1" applyBorder="1"/>
    <xf numFmtId="167" fontId="10" fillId="0" borderId="0" xfId="0" applyNumberFormat="1" applyFont="1" applyBorder="1"/>
    <xf numFmtId="0" fontId="10" fillId="0" borderId="11" xfId="0" applyFont="1" applyBorder="1"/>
    <xf numFmtId="164" fontId="4" fillId="4" borderId="6" xfId="3" applyNumberFormat="1" applyFont="1" applyFill="1" applyBorder="1"/>
    <xf numFmtId="9" fontId="4" fillId="4" borderId="6" xfId="2" applyNumberFormat="1" applyFont="1" applyFill="1" applyBorder="1"/>
    <xf numFmtId="0" fontId="3" fillId="0" borderId="0" xfId="0" applyFont="1" applyFill="1"/>
    <xf numFmtId="9" fontId="3" fillId="0" borderId="11" xfId="0" applyNumberFormat="1" applyFont="1" applyFill="1" applyBorder="1"/>
    <xf numFmtId="168" fontId="4" fillId="4" borderId="6" xfId="3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Fill="1" applyBorder="1" applyAlignment="1">
      <alignment vertical="center" wrapText="1"/>
    </xf>
    <xf numFmtId="168" fontId="4" fillId="0" borderId="0" xfId="3" applyNumberFormat="1" applyFont="1" applyFill="1" applyBorder="1" applyAlignment="1">
      <alignment vertical="center"/>
    </xf>
    <xf numFmtId="9" fontId="3" fillId="0" borderId="0" xfId="2" applyNumberFormat="1" applyFont="1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10" fontId="13" fillId="4" borderId="7" xfId="0" applyNumberFormat="1" applyFont="1" applyFill="1" applyBorder="1" applyAlignment="1">
      <alignment horizontal="right" vertical="center"/>
    </xf>
    <xf numFmtId="0" fontId="3" fillId="0" borderId="5" xfId="0" applyFont="1" applyBorder="1"/>
    <xf numFmtId="0" fontId="3" fillId="0" borderId="11" xfId="0" applyFont="1" applyFill="1" applyBorder="1" applyAlignment="1">
      <alignment horizontal="left"/>
    </xf>
    <xf numFmtId="164" fontId="4" fillId="4" borderId="6" xfId="0" applyNumberFormat="1" applyFont="1" applyFill="1" applyBorder="1"/>
    <xf numFmtId="42" fontId="3" fillId="0" borderId="0" xfId="0" applyNumberFormat="1" applyFont="1" applyBorder="1"/>
    <xf numFmtId="10" fontId="14" fillId="0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164" fontId="3" fillId="5" borderId="6" xfId="0" applyNumberFormat="1" applyFont="1" applyFill="1" applyBorder="1" applyProtection="1">
      <protection locked="0"/>
    </xf>
    <xf numFmtId="42" fontId="3" fillId="0" borderId="11" xfId="3" applyNumberFormat="1" applyFont="1" applyFill="1" applyBorder="1"/>
    <xf numFmtId="169" fontId="4" fillId="0" borderId="1" xfId="0" applyNumberFormat="1" applyFont="1" applyFill="1" applyBorder="1"/>
    <xf numFmtId="169" fontId="3" fillId="0" borderId="2" xfId="0" applyNumberFormat="1" applyFont="1" applyFill="1" applyBorder="1"/>
    <xf numFmtId="169" fontId="3" fillId="0" borderId="4" xfId="0" applyNumberFormat="1" applyFont="1" applyFill="1" applyBorder="1"/>
    <xf numFmtId="165" fontId="3" fillId="0" borderId="0" xfId="0" applyNumberFormat="1" applyFont="1"/>
    <xf numFmtId="0" fontId="15" fillId="6" borderId="12" xfId="0" applyFont="1" applyFill="1" applyBorder="1" applyProtection="1"/>
    <xf numFmtId="0" fontId="3" fillId="6" borderId="13" xfId="0" applyFont="1" applyFill="1" applyBorder="1" applyProtection="1"/>
    <xf numFmtId="0" fontId="3" fillId="6" borderId="13" xfId="0" applyFont="1" applyFill="1" applyBorder="1"/>
    <xf numFmtId="165" fontId="3" fillId="6" borderId="13" xfId="0" applyNumberFormat="1" applyFont="1" applyFill="1" applyBorder="1"/>
    <xf numFmtId="0" fontId="3" fillId="6" borderId="14" xfId="0" applyFont="1" applyFill="1" applyBorder="1"/>
    <xf numFmtId="0" fontId="15" fillId="6" borderId="15" xfId="0" applyFont="1" applyFill="1" applyBorder="1" applyProtection="1"/>
    <xf numFmtId="0" fontId="3" fillId="6" borderId="0" xfId="0" applyFont="1" applyFill="1" applyBorder="1" applyProtection="1"/>
    <xf numFmtId="0" fontId="3" fillId="6" borderId="0" xfId="0" applyFont="1" applyFill="1" applyBorder="1"/>
    <xf numFmtId="165" fontId="3" fillId="6" borderId="0" xfId="0" applyNumberFormat="1" applyFont="1" applyFill="1" applyBorder="1"/>
    <xf numFmtId="0" fontId="3" fillId="6" borderId="16" xfId="0" applyFont="1" applyFill="1" applyBorder="1"/>
    <xf numFmtId="0" fontId="4" fillId="6" borderId="15" xfId="0" applyFont="1" applyFill="1" applyBorder="1" applyProtection="1"/>
    <xf numFmtId="0" fontId="3" fillId="6" borderId="0" xfId="0" applyFont="1" applyFill="1"/>
    <xf numFmtId="0" fontId="3" fillId="6" borderId="0" xfId="0" applyFont="1" applyFill="1" applyBorder="1" applyAlignment="1" applyProtection="1"/>
    <xf numFmtId="0" fontId="3" fillId="6" borderId="16" xfId="0" applyFont="1" applyFill="1" applyBorder="1" applyAlignment="1" applyProtection="1"/>
    <xf numFmtId="0" fontId="3" fillId="6" borderId="17" xfId="0" applyFont="1" applyFill="1" applyBorder="1" applyProtection="1"/>
    <xf numFmtId="0" fontId="3" fillId="6" borderId="18" xfId="0" applyFont="1" applyFill="1" applyBorder="1" applyProtection="1"/>
    <xf numFmtId="0" fontId="3" fillId="6" borderId="18" xfId="0" applyFont="1" applyFill="1" applyBorder="1"/>
    <xf numFmtId="165" fontId="3" fillId="6" borderId="18" xfId="0" applyNumberFormat="1" applyFont="1" applyFill="1" applyBorder="1"/>
    <xf numFmtId="0" fontId="3" fillId="6" borderId="19" xfId="0" applyFont="1" applyFill="1" applyBorder="1"/>
    <xf numFmtId="0" fontId="16" fillId="7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7" borderId="0" xfId="0" applyFont="1" applyFill="1" applyAlignment="1" applyProtection="1">
      <alignment vertical="center"/>
    </xf>
    <xf numFmtId="0" fontId="19" fillId="7" borderId="20" xfId="0" applyFont="1" applyFill="1" applyBorder="1" applyAlignment="1" applyProtection="1">
      <alignment vertical="center"/>
    </xf>
    <xf numFmtId="0" fontId="19" fillId="7" borderId="21" xfId="0" applyFont="1" applyFill="1" applyBorder="1" applyAlignment="1" applyProtection="1">
      <alignment vertical="center"/>
    </xf>
    <xf numFmtId="0" fontId="19" fillId="7" borderId="1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7" borderId="0" xfId="0" applyFont="1" applyFill="1" applyAlignment="1" applyProtection="1">
      <alignment vertical="center"/>
    </xf>
    <xf numFmtId="0" fontId="20" fillId="7" borderId="5" xfId="0" applyFont="1" applyFill="1" applyBorder="1" applyAlignment="1" applyProtection="1">
      <alignment vertical="center"/>
    </xf>
    <xf numFmtId="0" fontId="20" fillId="7" borderId="11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8" fillId="7" borderId="5" xfId="0" applyFont="1" applyFill="1" applyBorder="1" applyAlignment="1" applyProtection="1">
      <alignment vertical="center"/>
    </xf>
    <xf numFmtId="0" fontId="18" fillId="7" borderId="11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vertical="center"/>
    </xf>
    <xf numFmtId="0" fontId="18" fillId="7" borderId="1" xfId="0" applyFont="1" applyFill="1" applyBorder="1" applyAlignment="1" applyProtection="1">
      <alignment vertical="center"/>
    </xf>
    <xf numFmtId="0" fontId="18" fillId="7" borderId="2" xfId="0" applyFont="1" applyFill="1" applyBorder="1" applyAlignment="1" applyProtection="1">
      <alignment vertical="center"/>
    </xf>
    <xf numFmtId="0" fontId="18" fillId="7" borderId="3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7" borderId="0" xfId="0" applyFont="1" applyFill="1" applyAlignment="1" applyProtection="1">
      <alignment vertical="center"/>
      <protection locked="0"/>
    </xf>
    <xf numFmtId="3" fontId="21" fillId="0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Fill="1" applyBorder="1" applyAlignment="1" applyProtection="1">
      <alignment vertical="center"/>
      <protection locked="0"/>
    </xf>
    <xf numFmtId="14" fontId="21" fillId="0" borderId="24" xfId="0" applyNumberFormat="1" applyFont="1" applyFill="1" applyBorder="1" applyAlignment="1" applyProtection="1">
      <alignment vertical="center"/>
      <protection locked="0"/>
    </xf>
    <xf numFmtId="4" fontId="21" fillId="0" borderId="24" xfId="0" applyNumberFormat="1" applyFont="1" applyFill="1" applyBorder="1" applyAlignment="1" applyProtection="1">
      <alignment vertical="center"/>
      <protection locked="0"/>
    </xf>
    <xf numFmtId="4" fontId="21" fillId="0" borderId="2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9" fontId="21" fillId="0" borderId="22" xfId="0" applyNumberFormat="1" applyFont="1" applyFill="1" applyBorder="1" applyAlignment="1" applyProtection="1">
      <alignment vertical="center"/>
      <protection locked="0"/>
    </xf>
    <xf numFmtId="0" fontId="19" fillId="7" borderId="0" xfId="0" applyFont="1" applyFill="1" applyBorder="1" applyAlignment="1" applyProtection="1">
      <alignment vertical="center"/>
    </xf>
    <xf numFmtId="4" fontId="22" fillId="8" borderId="9" xfId="0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9" borderId="20" xfId="0" applyFont="1" applyFill="1" applyBorder="1" applyAlignment="1" applyProtection="1">
      <alignment vertical="center"/>
    </xf>
    <xf numFmtId="0" fontId="19" fillId="9" borderId="21" xfId="0" applyFont="1" applyFill="1" applyBorder="1" applyAlignment="1" applyProtection="1">
      <alignment vertical="center"/>
    </xf>
    <xf numFmtId="0" fontId="19" fillId="9" borderId="10" xfId="0" applyFont="1" applyFill="1" applyBorder="1" applyAlignment="1" applyProtection="1">
      <alignment vertical="center"/>
    </xf>
    <xf numFmtId="0" fontId="16" fillId="9" borderId="5" xfId="0" applyFont="1" applyFill="1" applyBorder="1" applyAlignment="1" applyProtection="1">
      <alignment vertical="center"/>
    </xf>
    <xf numFmtId="0" fontId="16" fillId="9" borderId="11" xfId="0" applyFont="1" applyFill="1" applyBorder="1" applyAlignment="1" applyProtection="1">
      <alignment vertical="center"/>
    </xf>
    <xf numFmtId="0" fontId="20" fillId="9" borderId="5" xfId="0" applyFont="1" applyFill="1" applyBorder="1" applyAlignment="1" applyProtection="1">
      <alignment vertical="center"/>
    </xf>
    <xf numFmtId="0" fontId="18" fillId="9" borderId="5" xfId="0" applyFont="1" applyFill="1" applyBorder="1" applyAlignment="1" applyProtection="1">
      <alignment vertical="center"/>
      <protection locked="0"/>
    </xf>
    <xf numFmtId="0" fontId="18" fillId="9" borderId="5" xfId="0" applyFont="1" applyFill="1" applyBorder="1" applyAlignment="1" applyProtection="1">
      <alignment vertical="center"/>
    </xf>
    <xf numFmtId="0" fontId="19" fillId="9" borderId="5" xfId="0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vertical="center"/>
    </xf>
    <xf numFmtId="0" fontId="20" fillId="9" borderId="11" xfId="0" applyFont="1" applyFill="1" applyBorder="1" applyAlignment="1" applyProtection="1">
      <alignment vertical="center"/>
    </xf>
    <xf numFmtId="0" fontId="18" fillId="9" borderId="11" xfId="0" applyFont="1" applyFill="1" applyBorder="1" applyAlignment="1" applyProtection="1">
      <alignment vertical="center"/>
      <protection locked="0"/>
    </xf>
    <xf numFmtId="0" fontId="18" fillId="9" borderId="11" xfId="0" applyFont="1" applyFill="1" applyBorder="1" applyAlignment="1" applyProtection="1">
      <alignment vertical="center"/>
    </xf>
    <xf numFmtId="0" fontId="19" fillId="9" borderId="11" xfId="0" applyFont="1" applyFill="1" applyBorder="1" applyAlignment="1" applyProtection="1">
      <alignment vertical="center"/>
    </xf>
    <xf numFmtId="0" fontId="18" fillId="9" borderId="3" xfId="0" applyFont="1" applyFill="1" applyBorder="1" applyAlignment="1" applyProtection="1">
      <alignment vertical="center"/>
    </xf>
    <xf numFmtId="0" fontId="18" fillId="9" borderId="0" xfId="0" applyFont="1" applyFill="1" applyBorder="1" applyAlignment="1" applyProtection="1">
      <alignment vertical="center"/>
    </xf>
    <xf numFmtId="0" fontId="18" fillId="9" borderId="2" xfId="0" applyFont="1" applyFill="1" applyBorder="1" applyAlignment="1" applyProtection="1">
      <alignment vertical="center"/>
    </xf>
    <xf numFmtId="4" fontId="20" fillId="10" borderId="22" xfId="0" applyNumberFormat="1" applyFont="1" applyFill="1" applyBorder="1" applyAlignment="1" applyProtection="1">
      <alignment vertical="center"/>
    </xf>
    <xf numFmtId="0" fontId="20" fillId="10" borderId="23" xfId="0" applyFont="1" applyFill="1" applyBorder="1" applyAlignment="1" applyProtection="1">
      <alignment horizontal="left" vertical="center"/>
    </xf>
    <xf numFmtId="4" fontId="20" fillId="10" borderId="24" xfId="0" applyNumberFormat="1" applyFont="1" applyFill="1" applyBorder="1" applyAlignment="1" applyProtection="1">
      <alignment vertical="center"/>
    </xf>
    <xf numFmtId="4" fontId="20" fillId="10" borderId="25" xfId="0" applyNumberFormat="1" applyFont="1" applyFill="1" applyBorder="1" applyAlignment="1" applyProtection="1">
      <alignment vertical="center"/>
    </xf>
    <xf numFmtId="4" fontId="20" fillId="10" borderId="24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4" borderId="26" xfId="0" applyFont="1" applyFill="1" applyBorder="1" applyAlignment="1">
      <alignment wrapText="1"/>
    </xf>
    <xf numFmtId="0" fontId="27" fillId="4" borderId="30" xfId="0" applyFont="1" applyFill="1" applyBorder="1" applyAlignment="1">
      <alignment horizontal="center" wrapText="1"/>
    </xf>
    <xf numFmtId="0" fontId="27" fillId="4" borderId="27" xfId="0" applyFont="1" applyFill="1" applyBorder="1" applyAlignment="1">
      <alignment horizontal="center" wrapText="1"/>
    </xf>
    <xf numFmtId="0" fontId="27" fillId="4" borderId="31" xfId="0" applyFont="1" applyFill="1" applyBorder="1" applyAlignment="1">
      <alignment horizontal="center" wrapText="1"/>
    </xf>
    <xf numFmtId="0" fontId="27" fillId="4" borderId="32" xfId="0" applyFont="1" applyFill="1" applyBorder="1" applyAlignment="1">
      <alignment wrapText="1"/>
    </xf>
    <xf numFmtId="0" fontId="27" fillId="11" borderId="35" xfId="0" applyFont="1" applyFill="1" applyBorder="1" applyAlignment="1" applyProtection="1">
      <alignment wrapText="1"/>
      <protection locked="0"/>
    </xf>
    <xf numFmtId="0" fontId="27" fillId="11" borderId="6" xfId="0" applyFont="1" applyFill="1" applyBorder="1" applyAlignment="1" applyProtection="1">
      <alignment wrapText="1"/>
      <protection locked="0"/>
    </xf>
    <xf numFmtId="170" fontId="27" fillId="5" borderId="36" xfId="0" applyNumberFormat="1" applyFont="1" applyFill="1" applyBorder="1" applyAlignment="1" applyProtection="1">
      <alignment wrapText="1"/>
      <protection locked="0"/>
    </xf>
    <xf numFmtId="0" fontId="27" fillId="11" borderId="40" xfId="0" applyFont="1" applyFill="1" applyBorder="1" applyAlignment="1" applyProtection="1">
      <alignment wrapText="1"/>
      <protection locked="0"/>
    </xf>
    <xf numFmtId="0" fontId="27" fillId="11" borderId="37" xfId="0" applyFont="1" applyFill="1" applyBorder="1" applyAlignment="1" applyProtection="1">
      <alignment wrapText="1"/>
      <protection locked="0"/>
    </xf>
    <xf numFmtId="170" fontId="27" fillId="5" borderId="41" xfId="0" applyNumberFormat="1" applyFont="1" applyFill="1" applyBorder="1" applyAlignment="1" applyProtection="1">
      <alignment wrapText="1"/>
      <protection locked="0"/>
    </xf>
    <xf numFmtId="3" fontId="27" fillId="5" borderId="48" xfId="0" applyNumberFormat="1" applyFont="1" applyFill="1" applyBorder="1" applyAlignment="1" applyProtection="1">
      <alignment horizontal="center" wrapText="1"/>
      <protection locked="0"/>
    </xf>
    <xf numFmtId="0" fontId="27" fillId="12" borderId="42" xfId="0" applyFont="1" applyFill="1" applyBorder="1" applyAlignment="1">
      <alignment vertical="top" wrapText="1"/>
    </xf>
    <xf numFmtId="0" fontId="27" fillId="13" borderId="49" xfId="0" applyFont="1" applyFill="1" applyBorder="1" applyAlignment="1" applyProtection="1">
      <alignment horizontal="center" vertical="center" wrapText="1"/>
      <protection locked="0"/>
    </xf>
    <xf numFmtId="171" fontId="27" fillId="4" borderId="49" xfId="0" applyNumberFormat="1" applyFont="1" applyFill="1" applyBorder="1" applyAlignment="1" applyProtection="1">
      <alignment vertical="center" wrapText="1"/>
    </xf>
    <xf numFmtId="0" fontId="27" fillId="4" borderId="42" xfId="0" applyFont="1" applyFill="1" applyBorder="1" applyAlignment="1">
      <alignment vertical="center" wrapText="1"/>
    </xf>
    <xf numFmtId="164" fontId="27" fillId="5" borderId="50" xfId="0" applyNumberFormat="1" applyFont="1" applyFill="1" applyBorder="1" applyAlignment="1" applyProtection="1">
      <alignment horizontal="right" vertical="center" wrapText="1"/>
      <protection locked="0"/>
    </xf>
    <xf numFmtId="10" fontId="27" fillId="4" borderId="49" xfId="2" applyNumberFormat="1" applyFont="1" applyFill="1" applyBorder="1" applyAlignment="1" applyProtection="1">
      <alignment vertical="center" wrapText="1"/>
    </xf>
    <xf numFmtId="171" fontId="27" fillId="4" borderId="16" xfId="0" applyNumberFormat="1" applyFont="1" applyFill="1" applyBorder="1" applyAlignment="1">
      <alignment horizontal="right" vertical="center" wrapText="1"/>
    </xf>
    <xf numFmtId="0" fontId="27" fillId="4" borderId="54" xfId="0" applyFont="1" applyFill="1" applyBorder="1" applyAlignment="1">
      <alignment horizontal="center" vertical="center" wrapText="1"/>
    </xf>
    <xf numFmtId="172" fontId="27" fillId="5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11" borderId="27" xfId="0" applyFont="1" applyFill="1" applyBorder="1" applyAlignment="1" applyProtection="1">
      <alignment horizontal="center" vertical="center" wrapText="1"/>
      <protection locked="0"/>
    </xf>
    <xf numFmtId="3" fontId="27" fillId="5" borderId="60" xfId="0" applyNumberFormat="1" applyFont="1" applyFill="1" applyBorder="1" applyAlignment="1" applyProtection="1">
      <alignment horizontal="right" vertical="center" wrapText="1"/>
      <protection locked="0"/>
    </xf>
    <xf numFmtId="0" fontId="27" fillId="11" borderId="6" xfId="0" applyFont="1" applyFill="1" applyBorder="1" applyAlignment="1" applyProtection="1">
      <alignment horizontal="center" vertical="center" wrapText="1"/>
      <protection locked="0"/>
    </xf>
    <xf numFmtId="3" fontId="27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27" fillId="11" borderId="37" xfId="0" applyFont="1" applyFill="1" applyBorder="1" applyAlignment="1" applyProtection="1">
      <alignment horizontal="center" vertical="center" wrapText="1"/>
      <protection locked="0"/>
    </xf>
    <xf numFmtId="3" fontId="27" fillId="5" borderId="61" xfId="0" applyNumberFormat="1" applyFont="1" applyFill="1" applyBorder="1" applyAlignment="1" applyProtection="1">
      <alignment horizontal="right" vertical="center" wrapText="1"/>
      <protection locked="0"/>
    </xf>
    <xf numFmtId="10" fontId="27" fillId="4" borderId="19" xfId="0" applyNumberFormat="1" applyFont="1" applyFill="1" applyBorder="1" applyAlignment="1">
      <alignment horizontal="right" vertical="center" wrapText="1"/>
    </xf>
    <xf numFmtId="4" fontId="27" fillId="4" borderId="19" xfId="0" applyNumberFormat="1" applyFont="1" applyFill="1" applyBorder="1" applyAlignment="1">
      <alignment horizontal="right" vertical="center" wrapText="1"/>
    </xf>
    <xf numFmtId="9" fontId="27" fillId="4" borderId="62" xfId="2" applyFont="1" applyFill="1" applyBorder="1" applyAlignment="1">
      <alignment horizontal="right" vertical="center" wrapText="1"/>
    </xf>
    <xf numFmtId="0" fontId="27" fillId="4" borderId="6" xfId="0" applyFont="1" applyFill="1" applyBorder="1" applyAlignment="1">
      <alignment wrapText="1"/>
    </xf>
    <xf numFmtId="0" fontId="27" fillId="5" borderId="6" xfId="0" applyFont="1" applyFill="1" applyBorder="1" applyAlignment="1">
      <alignment wrapText="1"/>
    </xf>
    <xf numFmtId="0" fontId="27" fillId="11" borderId="6" xfId="0" applyFont="1" applyFill="1" applyBorder="1" applyAlignment="1">
      <alignment wrapText="1"/>
    </xf>
    <xf numFmtId="0" fontId="30" fillId="0" borderId="0" xfId="0" applyFont="1"/>
    <xf numFmtId="0" fontId="31" fillId="0" borderId="0" xfId="0" applyFont="1" applyBorder="1"/>
    <xf numFmtId="0" fontId="30" fillId="0" borderId="0" xfId="0" applyFont="1" applyBorder="1"/>
    <xf numFmtId="0" fontId="31" fillId="0" borderId="0" xfId="0" applyFont="1"/>
    <xf numFmtId="0" fontId="32" fillId="3" borderId="6" xfId="0" applyFont="1" applyFill="1" applyBorder="1" applyAlignment="1">
      <alignment horizontal="center"/>
    </xf>
    <xf numFmtId="14" fontId="3" fillId="5" borderId="6" xfId="1" applyNumberFormat="1" applyFont="1" applyFill="1" applyBorder="1" applyProtection="1">
      <protection locked="0"/>
    </xf>
    <xf numFmtId="165" fontId="3" fillId="5" borderId="6" xfId="1" applyNumberFormat="1" applyFont="1" applyFill="1" applyBorder="1" applyProtection="1">
      <protection locked="0"/>
    </xf>
    <xf numFmtId="173" fontId="3" fillId="5" borderId="6" xfId="1" applyNumberFormat="1" applyFont="1" applyFill="1" applyBorder="1" applyProtection="1">
      <protection locked="0"/>
    </xf>
    <xf numFmtId="0" fontId="33" fillId="11" borderId="6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" fillId="0" borderId="0" xfId="0" applyFont="1" applyProtection="1">
      <protection locked="0"/>
    </xf>
    <xf numFmtId="173" fontId="3" fillId="4" borderId="48" xfId="0" applyNumberFormat="1" applyFont="1" applyFill="1" applyBorder="1"/>
    <xf numFmtId="0" fontId="4" fillId="6" borderId="15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26" fillId="2" borderId="5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3" fillId="3" borderId="12" xfId="0" applyFont="1" applyFill="1" applyBorder="1" applyAlignment="1">
      <alignment vertical="center" wrapText="1"/>
    </xf>
    <xf numFmtId="0" fontId="23" fillId="3" borderId="13" xfId="0" applyFont="1" applyFill="1" applyBorder="1" applyAlignment="1">
      <alignment vertical="center" wrapText="1"/>
    </xf>
    <xf numFmtId="0" fontId="23" fillId="3" borderId="14" xfId="0" applyFont="1" applyFill="1" applyBorder="1" applyAlignment="1">
      <alignment vertical="center" wrapText="1"/>
    </xf>
    <xf numFmtId="0" fontId="27" fillId="4" borderId="27" xfId="0" applyFont="1" applyFill="1" applyBorder="1" applyAlignment="1">
      <alignment horizontal="center" wrapText="1"/>
    </xf>
    <xf numFmtId="0" fontId="27" fillId="4" borderId="28" xfId="0" applyFont="1" applyFill="1" applyBorder="1" applyAlignment="1">
      <alignment horizontal="center" wrapText="1"/>
    </xf>
    <xf numFmtId="0" fontId="27" fillId="4" borderId="29" xfId="0" applyFont="1" applyFill="1" applyBorder="1" applyAlignment="1">
      <alignment horizontal="center" wrapText="1"/>
    </xf>
    <xf numFmtId="0" fontId="27" fillId="5" borderId="6" xfId="0" applyFont="1" applyFill="1" applyBorder="1" applyAlignment="1" applyProtection="1">
      <alignment horizontal="left" wrapText="1"/>
      <protection locked="0"/>
    </xf>
    <xf numFmtId="0" fontId="27" fillId="5" borderId="33" xfId="0" applyFont="1" applyFill="1" applyBorder="1" applyAlignment="1" applyProtection="1">
      <alignment horizontal="left" wrapText="1"/>
      <protection locked="0"/>
    </xf>
    <xf numFmtId="0" fontId="27" fillId="5" borderId="34" xfId="0" applyFont="1" applyFill="1" applyBorder="1" applyAlignment="1" applyProtection="1">
      <alignment horizontal="left" wrapText="1"/>
      <protection locked="0"/>
    </xf>
    <xf numFmtId="0" fontId="23" fillId="3" borderId="17" xfId="0" applyFont="1" applyFill="1" applyBorder="1" applyAlignment="1">
      <alignment vertical="center" wrapText="1"/>
    </xf>
    <xf numFmtId="0" fontId="23" fillId="3" borderId="18" xfId="0" applyFont="1" applyFill="1" applyBorder="1" applyAlignment="1">
      <alignment vertical="center" wrapText="1"/>
    </xf>
    <xf numFmtId="0" fontId="23" fillId="3" borderId="19" xfId="0" applyFont="1" applyFill="1" applyBorder="1" applyAlignment="1">
      <alignment vertical="center" wrapText="1"/>
    </xf>
    <xf numFmtId="0" fontId="27" fillId="5" borderId="37" xfId="0" applyFont="1" applyFill="1" applyBorder="1" applyAlignment="1" applyProtection="1">
      <alignment horizontal="left" wrapText="1"/>
      <protection locked="0"/>
    </xf>
    <xf numFmtId="0" fontId="27" fillId="5" borderId="38" xfId="0" applyFont="1" applyFill="1" applyBorder="1" applyAlignment="1" applyProtection="1">
      <alignment horizontal="left" wrapText="1"/>
      <protection locked="0"/>
    </xf>
    <xf numFmtId="0" fontId="27" fillId="5" borderId="39" xfId="0" applyFont="1" applyFill="1" applyBorder="1" applyAlignment="1" applyProtection="1">
      <alignment horizontal="left" wrapText="1"/>
      <protection locked="0"/>
    </xf>
    <xf numFmtId="0" fontId="27" fillId="4" borderId="42" xfId="0" applyFont="1" applyFill="1" applyBorder="1" applyAlignment="1">
      <alignment horizontal="left" wrapText="1"/>
    </xf>
    <xf numFmtId="0" fontId="27" fillId="4" borderId="43" xfId="0" applyFont="1" applyFill="1" applyBorder="1" applyAlignment="1">
      <alignment horizontal="left" wrapText="1"/>
    </xf>
    <xf numFmtId="0" fontId="27" fillId="4" borderId="44" xfId="0" applyFont="1" applyFill="1" applyBorder="1" applyAlignment="1">
      <alignment horizontal="left" wrapText="1"/>
    </xf>
    <xf numFmtId="3" fontId="27" fillId="5" borderId="45" xfId="0" applyNumberFormat="1" applyFont="1" applyFill="1" applyBorder="1" applyAlignment="1" applyProtection="1">
      <alignment horizontal="center" wrapText="1"/>
      <protection locked="0"/>
    </xf>
    <xf numFmtId="3" fontId="27" fillId="5" borderId="46" xfId="0" applyNumberFormat="1" applyFont="1" applyFill="1" applyBorder="1" applyAlignment="1" applyProtection="1">
      <alignment horizontal="center" wrapText="1"/>
      <protection locked="0"/>
    </xf>
    <xf numFmtId="0" fontId="27" fillId="4" borderId="47" xfId="0" applyFont="1" applyFill="1" applyBorder="1" applyAlignment="1">
      <alignment horizontal="left" wrapText="1"/>
    </xf>
    <xf numFmtId="0" fontId="27" fillId="4" borderId="42" xfId="0" applyFont="1" applyFill="1" applyBorder="1" applyAlignment="1">
      <alignment horizontal="left" vertical="center" wrapText="1"/>
    </xf>
    <xf numFmtId="0" fontId="27" fillId="4" borderId="43" xfId="0" applyFont="1" applyFill="1" applyBorder="1" applyAlignment="1">
      <alignment horizontal="left" vertical="center" wrapText="1"/>
    </xf>
    <xf numFmtId="0" fontId="27" fillId="12" borderId="42" xfId="0" applyFont="1" applyFill="1" applyBorder="1" applyAlignment="1">
      <alignment horizontal="left" vertical="top" wrapText="1"/>
    </xf>
    <xf numFmtId="0" fontId="27" fillId="12" borderId="43" xfId="0" applyFont="1" applyFill="1" applyBorder="1" applyAlignment="1">
      <alignment horizontal="left" vertical="top" wrapText="1"/>
    </xf>
    <xf numFmtId="0" fontId="27" fillId="12" borderId="51" xfId="0" applyFont="1" applyFill="1" applyBorder="1" applyAlignment="1">
      <alignment horizontal="left" vertical="top" wrapText="1"/>
    </xf>
    <xf numFmtId="0" fontId="27" fillId="11" borderId="42" xfId="0" applyFont="1" applyFill="1" applyBorder="1" applyAlignment="1" applyProtection="1">
      <alignment horizontal="center" vertical="center" wrapText="1"/>
      <protection locked="0"/>
    </xf>
    <xf numFmtId="0" fontId="27" fillId="11" borderId="51" xfId="0" applyFont="1" applyFill="1" applyBorder="1" applyAlignment="1" applyProtection="1">
      <alignment horizontal="center" vertical="center" wrapText="1"/>
      <protection locked="0"/>
    </xf>
    <xf numFmtId="0" fontId="27" fillId="12" borderId="42" xfId="0" applyFont="1" applyFill="1" applyBorder="1" applyAlignment="1">
      <alignment horizontal="left" vertical="center" wrapText="1"/>
    </xf>
    <xf numFmtId="0" fontId="27" fillId="12" borderId="43" xfId="0" applyFont="1" applyFill="1" applyBorder="1" applyAlignment="1">
      <alignment horizontal="left" vertical="center" wrapText="1"/>
    </xf>
    <xf numFmtId="0" fontId="27" fillId="12" borderId="51" xfId="0" applyFont="1" applyFill="1" applyBorder="1" applyAlignment="1">
      <alignment horizontal="left" vertical="center" wrapText="1"/>
    </xf>
    <xf numFmtId="0" fontId="27" fillId="12" borderId="12" xfId="0" applyFont="1" applyFill="1" applyBorder="1" applyAlignment="1">
      <alignment horizontal="left" vertical="center" wrapText="1"/>
    </xf>
    <xf numFmtId="0" fontId="27" fillId="12" borderId="13" xfId="0" applyFont="1" applyFill="1" applyBorder="1" applyAlignment="1">
      <alignment horizontal="left" vertical="center" wrapText="1"/>
    </xf>
    <xf numFmtId="0" fontId="27" fillId="12" borderId="52" xfId="0" applyFont="1" applyFill="1" applyBorder="1" applyAlignment="1">
      <alignment horizontal="left" vertical="center" wrapText="1"/>
    </xf>
    <xf numFmtId="0" fontId="27" fillId="12" borderId="17" xfId="0" applyFont="1" applyFill="1" applyBorder="1" applyAlignment="1">
      <alignment horizontal="left" vertical="center" wrapText="1"/>
    </xf>
    <xf numFmtId="0" fontId="27" fillId="12" borderId="18" xfId="0" applyFont="1" applyFill="1" applyBorder="1" applyAlignment="1">
      <alignment horizontal="left" vertical="center" wrapText="1"/>
    </xf>
    <xf numFmtId="0" fontId="27" fillId="12" borderId="55" xfId="0" applyFont="1" applyFill="1" applyBorder="1" applyAlignment="1">
      <alignment horizontal="left" vertical="center" wrapText="1"/>
    </xf>
    <xf numFmtId="0" fontId="27" fillId="11" borderId="53" xfId="0" applyFont="1" applyFill="1" applyBorder="1" applyAlignment="1" applyProtection="1">
      <alignment horizontal="center" vertical="center" wrapText="1"/>
      <protection locked="0"/>
    </xf>
    <xf numFmtId="0" fontId="27" fillId="11" borderId="56" xfId="0" applyFont="1" applyFill="1" applyBorder="1" applyAlignment="1" applyProtection="1">
      <alignment horizontal="center" vertical="center" wrapText="1"/>
      <protection locked="0"/>
    </xf>
    <xf numFmtId="0" fontId="29" fillId="5" borderId="3" xfId="4" applyFont="1" applyFill="1" applyBorder="1" applyAlignment="1" applyProtection="1">
      <alignment horizontal="right" vertical="center" wrapText="1"/>
      <protection locked="0"/>
    </xf>
    <xf numFmtId="0" fontId="27" fillId="5" borderId="31" xfId="0" applyFont="1" applyFill="1" applyBorder="1" applyAlignment="1" applyProtection="1">
      <alignment horizontal="right" vertical="center" wrapText="1"/>
      <protection locked="0"/>
    </xf>
    <xf numFmtId="0" fontId="27" fillId="4" borderId="57" xfId="0" applyFont="1" applyFill="1" applyBorder="1" applyAlignment="1">
      <alignment horizontal="right" vertical="center" wrapText="1"/>
    </xf>
    <xf numFmtId="0" fontId="27" fillId="4" borderId="58" xfId="0" applyFont="1" applyFill="1" applyBorder="1" applyAlignment="1">
      <alignment horizontal="right" vertical="center" wrapText="1"/>
    </xf>
    <xf numFmtId="0" fontId="27" fillId="12" borderId="15" xfId="0" applyFont="1" applyFill="1" applyBorder="1" applyAlignment="1">
      <alignment vertical="top" wrapText="1"/>
    </xf>
    <xf numFmtId="0" fontId="27" fillId="12" borderId="16" xfId="0" applyFont="1" applyFill="1" applyBorder="1" applyAlignment="1">
      <alignment vertical="top" wrapText="1"/>
    </xf>
    <xf numFmtId="0" fontId="27" fillId="12" borderId="17" xfId="0" applyFont="1" applyFill="1" applyBorder="1" applyAlignment="1">
      <alignment vertical="top" wrapText="1"/>
    </xf>
    <xf numFmtId="0" fontId="27" fillId="12" borderId="19" xfId="0" applyFont="1" applyFill="1" applyBorder="1" applyAlignment="1">
      <alignment vertical="top" wrapText="1"/>
    </xf>
    <xf numFmtId="0" fontId="27" fillId="4" borderId="15" xfId="0" applyFont="1" applyFill="1" applyBorder="1" applyAlignment="1">
      <alignment horizontal="right" vertical="center" wrapText="1"/>
    </xf>
    <xf numFmtId="0" fontId="27" fillId="4" borderId="0" xfId="0" applyFont="1" applyFill="1" applyBorder="1" applyAlignment="1">
      <alignment horizontal="right" vertical="center" wrapText="1"/>
    </xf>
    <xf numFmtId="0" fontId="27" fillId="4" borderId="17" xfId="0" applyFont="1" applyFill="1" applyBorder="1" applyAlignment="1">
      <alignment horizontal="right" vertical="center" wrapText="1"/>
    </xf>
    <xf numFmtId="0" fontId="27" fillId="4" borderId="18" xfId="0" applyFont="1" applyFill="1" applyBorder="1" applyAlignment="1">
      <alignment horizontal="right" vertical="center" wrapText="1"/>
    </xf>
    <xf numFmtId="0" fontId="27" fillId="11" borderId="43" xfId="0" applyFont="1" applyFill="1" applyBorder="1" applyAlignment="1" applyProtection="1">
      <alignment horizontal="center" vertical="center" wrapText="1"/>
      <protection locked="0"/>
    </xf>
    <xf numFmtId="0" fontId="23" fillId="3" borderId="42" xfId="0" applyFont="1" applyFill="1" applyBorder="1" applyAlignment="1">
      <alignment vertical="center" wrapText="1"/>
    </xf>
    <xf numFmtId="0" fontId="23" fillId="3" borderId="43" xfId="0" applyFont="1" applyFill="1" applyBorder="1" applyAlignment="1">
      <alignment vertical="center" wrapText="1"/>
    </xf>
    <xf numFmtId="0" fontId="27" fillId="4" borderId="42" xfId="0" applyFont="1" applyFill="1" applyBorder="1" applyAlignment="1">
      <alignment horizontal="left" vertical="top" wrapText="1"/>
    </xf>
    <xf numFmtId="0" fontId="27" fillId="4" borderId="43" xfId="0" applyFont="1" applyFill="1" applyBorder="1" applyAlignment="1">
      <alignment horizontal="left" vertical="top" wrapText="1"/>
    </xf>
    <xf numFmtId="0" fontId="27" fillId="4" borderId="51" xfId="0" applyFont="1" applyFill="1" applyBorder="1" applyAlignment="1">
      <alignment horizontal="left" vertical="top" wrapText="1"/>
    </xf>
    <xf numFmtId="0" fontId="23" fillId="3" borderId="51" xfId="0" applyFont="1" applyFill="1" applyBorder="1" applyAlignment="1">
      <alignment vertical="center" wrapText="1"/>
    </xf>
    <xf numFmtId="0" fontId="27" fillId="0" borderId="0" xfId="0" applyFont="1" applyAlignment="1">
      <alignment horizontal="left" wrapText="1"/>
    </xf>
    <xf numFmtId="0" fontId="27" fillId="0" borderId="5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4" fillId="6" borderId="15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/>
    </xf>
    <xf numFmtId="0" fontId="4" fillId="6" borderId="16" xfId="0" applyFont="1" applyFill="1" applyBorder="1" applyAlignment="1" applyProtection="1">
      <alignment horizontal="left"/>
    </xf>
    <xf numFmtId="0" fontId="4" fillId="6" borderId="15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left" wrapText="1"/>
    </xf>
    <xf numFmtId="0" fontId="4" fillId="6" borderId="0" xfId="0" applyFont="1" applyFill="1" applyBorder="1" applyAlignment="1" applyProtection="1">
      <alignment horizontal="left" wrapText="1"/>
    </xf>
    <xf numFmtId="0" fontId="4" fillId="6" borderId="16" xfId="0" applyFont="1" applyFill="1" applyBorder="1" applyAlignment="1" applyProtection="1">
      <alignment horizontal="left" wrapText="1"/>
    </xf>
    <xf numFmtId="0" fontId="4" fillId="6" borderId="17" xfId="0" applyFont="1" applyFill="1" applyBorder="1" applyAlignment="1" applyProtection="1">
      <alignment horizontal="left" wrapText="1"/>
    </xf>
    <xf numFmtId="0" fontId="4" fillId="6" borderId="18" xfId="0" applyFont="1" applyFill="1" applyBorder="1" applyAlignment="1" applyProtection="1">
      <alignment horizontal="left" wrapText="1"/>
    </xf>
    <xf numFmtId="0" fontId="4" fillId="6" borderId="19" xfId="0" applyFont="1" applyFill="1" applyBorder="1" applyAlignment="1" applyProtection="1">
      <alignment horizontal="left" wrapText="1"/>
    </xf>
    <xf numFmtId="0" fontId="2" fillId="14" borderId="5" xfId="0" applyFont="1" applyFill="1" applyBorder="1" applyAlignment="1">
      <alignment horizontal="left"/>
    </xf>
    <xf numFmtId="0" fontId="2" fillId="14" borderId="0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3" fillId="0" borderId="21" xfId="0" applyFont="1" applyBorder="1"/>
    <xf numFmtId="0" fontId="3" fillId="4" borderId="63" xfId="0" applyFont="1" applyFill="1" applyBorder="1" applyAlignment="1">
      <alignment horizontal="left"/>
    </xf>
    <xf numFmtId="0" fontId="3" fillId="4" borderId="64" xfId="0" applyFont="1" applyFill="1" applyBorder="1" applyAlignment="1">
      <alignment horizontal="left"/>
    </xf>
    <xf numFmtId="0" fontId="15" fillId="6" borderId="12" xfId="0" applyFont="1" applyFill="1" applyBorder="1" applyAlignment="1" applyProtection="1">
      <alignment horizontal="left"/>
    </xf>
    <xf numFmtId="0" fontId="15" fillId="6" borderId="13" xfId="0" applyFont="1" applyFill="1" applyBorder="1" applyAlignment="1" applyProtection="1">
      <alignment horizontal="left"/>
    </xf>
    <xf numFmtId="0" fontId="15" fillId="6" borderId="14" xfId="0" applyFont="1" applyFill="1" applyBorder="1" applyAlignment="1" applyProtection="1">
      <alignment horizontal="left"/>
    </xf>
    <xf numFmtId="0" fontId="15" fillId="6" borderId="15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  <xf numFmtId="0" fontId="15" fillId="6" borderId="16" xfId="0" applyFont="1" applyFill="1" applyBorder="1" applyAlignment="1" applyProtection="1">
      <alignment horizontal="center"/>
    </xf>
    <xf numFmtId="165" fontId="3" fillId="5" borderId="8" xfId="0" applyNumberFormat="1" applyFont="1" applyFill="1" applyBorder="1" applyAlignment="1" applyProtection="1">
      <alignment horizontal="left"/>
      <protection locked="0"/>
    </xf>
    <xf numFmtId="165" fontId="3" fillId="5" borderId="4" xfId="0" applyNumberFormat="1" applyFont="1" applyFill="1" applyBorder="1" applyAlignment="1" applyProtection="1">
      <alignment horizontal="left"/>
      <protection locked="0"/>
    </xf>
    <xf numFmtId="165" fontId="3" fillId="5" borderId="9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165" fontId="3" fillId="4" borderId="8" xfId="0" applyNumberFormat="1" applyFont="1" applyFill="1" applyBorder="1" applyProtection="1"/>
    <xf numFmtId="165" fontId="3" fillId="4" borderId="9" xfId="0" applyNumberFormat="1" applyFont="1" applyFill="1" applyBorder="1" applyProtection="1"/>
    <xf numFmtId="165" fontId="3" fillId="5" borderId="8" xfId="0" applyNumberFormat="1" applyFont="1" applyFill="1" applyBorder="1" applyProtection="1">
      <protection locked="0"/>
    </xf>
    <xf numFmtId="165" fontId="3" fillId="5" borderId="9" xfId="0" applyNumberFormat="1" applyFont="1" applyFill="1" applyBorder="1" applyProtection="1"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9" fillId="9" borderId="0" xfId="0" applyFont="1" applyFill="1" applyBorder="1" applyAlignment="1" applyProtection="1">
      <alignment horizontal="left" vertical="center"/>
    </xf>
    <xf numFmtId="4" fontId="22" fillId="8" borderId="8" xfId="0" applyNumberFormat="1" applyFont="1" applyFill="1" applyBorder="1" applyAlignment="1" applyProtection="1">
      <alignment horizontal="right" vertical="center"/>
    </xf>
    <xf numFmtId="4" fontId="22" fillId="8" borderId="4" xfId="0" applyNumberFormat="1" applyFont="1" applyFill="1" applyBorder="1" applyAlignment="1" applyProtection="1">
      <alignment horizontal="right" vertical="center"/>
    </xf>
    <xf numFmtId="0" fontId="19" fillId="9" borderId="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center" vertical="center"/>
    </xf>
    <xf numFmtId="0" fontId="20" fillId="7" borderId="0" xfId="0" applyFont="1" applyFill="1" applyBorder="1" applyAlignment="1" applyProtection="1">
      <alignment horizontal="left" vertical="center"/>
    </xf>
    <xf numFmtId="0" fontId="18" fillId="7" borderId="0" xfId="0" applyFont="1" applyFill="1" applyBorder="1" applyAlignment="1" applyProtection="1">
      <alignment horizontal="left" vertical="center" wrapText="1"/>
    </xf>
    <xf numFmtId="0" fontId="18" fillId="7" borderId="0" xfId="0" applyFont="1" applyFill="1" applyBorder="1" applyAlignment="1" applyProtection="1">
      <alignment horizontal="left" vertical="center" wrapText="1" indent="2"/>
    </xf>
    <xf numFmtId="0" fontId="18" fillId="7" borderId="0" xfId="0" applyFont="1" applyFill="1" applyBorder="1" applyAlignment="1" applyProtection="1">
      <alignment horizontal="left" vertical="center"/>
    </xf>
  </cellXfs>
  <cellStyles count="5">
    <cellStyle name="Ehunekoa" xfId="2" builtinId="5"/>
    <cellStyle name="Euro" xfId="3"/>
    <cellStyle name="Hiperesteka" xfId="4" builtinId="8"/>
    <cellStyle name="Moneta [0]" xfId="1" builtinId="7"/>
    <cellStyle name="Normal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sqref="A1:H1"/>
    </sheetView>
  </sheetViews>
  <sheetFormatPr defaultColWidth="20.7109375" defaultRowHeight="15"/>
  <cols>
    <col min="1" max="2" width="20.7109375" style="128"/>
    <col min="3" max="3" width="11.5703125" style="128" customWidth="1"/>
    <col min="4" max="4" width="20.7109375" style="128"/>
    <col min="5" max="5" width="12.42578125" style="128" customWidth="1"/>
    <col min="6" max="6" width="14.5703125" style="128" customWidth="1"/>
    <col min="7" max="7" width="26.5703125" style="128" customWidth="1"/>
    <col min="8" max="8" width="14.42578125" style="128" customWidth="1"/>
    <col min="9" max="9" width="4.7109375" style="126" customWidth="1"/>
    <col min="10" max="10" width="4.28515625" style="127" customWidth="1"/>
    <col min="11" max="11" width="18.85546875" style="127" customWidth="1"/>
    <col min="12" max="12" width="10.7109375" style="127" bestFit="1" customWidth="1"/>
    <col min="13" max="13" width="12" style="127" bestFit="1" customWidth="1"/>
    <col min="14" max="14" width="35.42578125" style="127" customWidth="1"/>
    <col min="15" max="15" width="51.28515625" style="127" bestFit="1" customWidth="1"/>
    <col min="16" max="16" width="49.7109375" style="127" bestFit="1" customWidth="1"/>
    <col min="17" max="17" width="55.140625" style="127" customWidth="1"/>
    <col min="18" max="18" width="20.7109375" style="127"/>
    <col min="19" max="21" width="20.7109375" style="126"/>
    <col min="22" max="16384" width="20.7109375" style="128"/>
  </cols>
  <sheetData>
    <row r="1" spans="1:17">
      <c r="A1" s="178" t="s">
        <v>157</v>
      </c>
      <c r="B1" s="179"/>
      <c r="C1" s="179"/>
      <c r="D1" s="179"/>
      <c r="E1" s="179"/>
      <c r="F1" s="179"/>
      <c r="G1" s="179"/>
      <c r="H1" s="179"/>
      <c r="J1" s="127" t="s">
        <v>91</v>
      </c>
      <c r="K1" s="127" t="s">
        <v>92</v>
      </c>
      <c r="L1" s="127" t="s">
        <v>93</v>
      </c>
      <c r="M1" s="127" t="s">
        <v>94</v>
      </c>
      <c r="N1" s="127" t="s">
        <v>95</v>
      </c>
      <c r="O1" s="127" t="s">
        <v>96</v>
      </c>
      <c r="P1" s="127" t="s">
        <v>97</v>
      </c>
      <c r="Q1" s="127" t="s">
        <v>98</v>
      </c>
    </row>
    <row r="2" spans="1:17" ht="15.75" thickBot="1">
      <c r="J2" s="127" t="s">
        <v>94</v>
      </c>
      <c r="K2" s="127" t="s">
        <v>99</v>
      </c>
      <c r="L2" s="127" t="s">
        <v>100</v>
      </c>
      <c r="M2" s="127" t="s">
        <v>101</v>
      </c>
      <c r="N2" s="127" t="s">
        <v>102</v>
      </c>
      <c r="O2" s="127" t="s">
        <v>103</v>
      </c>
      <c r="P2" s="127" t="s">
        <v>104</v>
      </c>
      <c r="Q2" s="127" t="s">
        <v>105</v>
      </c>
    </row>
    <row r="3" spans="1:17" ht="15.75" thickBot="1">
      <c r="A3" s="180" t="s">
        <v>106</v>
      </c>
      <c r="B3" s="181"/>
      <c r="C3" s="181"/>
      <c r="D3" s="181"/>
      <c r="E3" s="181"/>
      <c r="F3" s="181"/>
      <c r="G3" s="181"/>
      <c r="H3" s="182"/>
      <c r="K3" s="127" t="s">
        <v>107</v>
      </c>
      <c r="M3" s="127" t="s">
        <v>108</v>
      </c>
      <c r="N3" s="127" t="s">
        <v>109</v>
      </c>
      <c r="O3" s="127" t="s">
        <v>110</v>
      </c>
      <c r="P3" s="127" t="s">
        <v>111</v>
      </c>
      <c r="Q3" s="127" t="s">
        <v>112</v>
      </c>
    </row>
    <row r="4" spans="1:17" ht="30">
      <c r="A4" s="129"/>
      <c r="B4" s="183" t="s">
        <v>113</v>
      </c>
      <c r="C4" s="183"/>
      <c r="D4" s="184" t="s">
        <v>114</v>
      </c>
      <c r="E4" s="185"/>
      <c r="F4" s="130" t="s">
        <v>115</v>
      </c>
      <c r="G4" s="131" t="s">
        <v>116</v>
      </c>
      <c r="H4" s="132" t="s">
        <v>117</v>
      </c>
      <c r="K4" s="127" t="s">
        <v>118</v>
      </c>
      <c r="M4" s="127" t="s">
        <v>119</v>
      </c>
    </row>
    <row r="5" spans="1:17">
      <c r="A5" s="133" t="s">
        <v>120</v>
      </c>
      <c r="B5" s="186"/>
      <c r="C5" s="186"/>
      <c r="D5" s="187"/>
      <c r="E5" s="188"/>
      <c r="F5" s="134"/>
      <c r="G5" s="135"/>
      <c r="H5" s="136"/>
    </row>
    <row r="6" spans="1:17">
      <c r="A6" s="133" t="s">
        <v>121</v>
      </c>
      <c r="B6" s="186"/>
      <c r="C6" s="186"/>
      <c r="D6" s="187"/>
      <c r="E6" s="188"/>
      <c r="F6" s="134"/>
      <c r="G6" s="135"/>
      <c r="H6" s="136"/>
    </row>
    <row r="7" spans="1:17">
      <c r="A7" s="133" t="s">
        <v>122</v>
      </c>
      <c r="B7" s="186"/>
      <c r="C7" s="186"/>
      <c r="D7" s="187"/>
      <c r="E7" s="188"/>
      <c r="F7" s="134"/>
      <c r="G7" s="135"/>
      <c r="H7" s="136"/>
    </row>
    <row r="8" spans="1:17">
      <c r="A8" s="133" t="s">
        <v>123</v>
      </c>
      <c r="B8" s="186"/>
      <c r="C8" s="186"/>
      <c r="D8" s="187"/>
      <c r="E8" s="188"/>
      <c r="F8" s="134"/>
      <c r="G8" s="135"/>
      <c r="H8" s="136"/>
    </row>
    <row r="9" spans="1:17">
      <c r="A9" s="133" t="s">
        <v>124</v>
      </c>
      <c r="B9" s="186"/>
      <c r="C9" s="186"/>
      <c r="D9" s="187"/>
      <c r="E9" s="188"/>
      <c r="F9" s="134"/>
      <c r="G9" s="135"/>
      <c r="H9" s="136"/>
    </row>
    <row r="10" spans="1:17">
      <c r="A10" s="133" t="s">
        <v>125</v>
      </c>
      <c r="B10" s="186"/>
      <c r="C10" s="186"/>
      <c r="D10" s="187"/>
      <c r="E10" s="188"/>
      <c r="F10" s="134"/>
      <c r="G10" s="135"/>
      <c r="H10" s="136"/>
    </row>
    <row r="11" spans="1:17">
      <c r="A11" s="133" t="s">
        <v>126</v>
      </c>
      <c r="B11" s="186"/>
      <c r="C11" s="186"/>
      <c r="D11" s="187"/>
      <c r="E11" s="188"/>
      <c r="F11" s="134"/>
      <c r="G11" s="135"/>
      <c r="H11" s="136"/>
    </row>
    <row r="12" spans="1:17" ht="15.75" thickBot="1">
      <c r="A12" s="133" t="s">
        <v>127</v>
      </c>
      <c r="B12" s="192"/>
      <c r="C12" s="192"/>
      <c r="D12" s="193"/>
      <c r="E12" s="194"/>
      <c r="F12" s="137"/>
      <c r="G12" s="138"/>
      <c r="H12" s="139"/>
    </row>
    <row r="13" spans="1:17" ht="15.75" thickBot="1">
      <c r="A13" s="195" t="s">
        <v>128</v>
      </c>
      <c r="B13" s="196"/>
      <c r="C13" s="197"/>
      <c r="D13" s="198"/>
      <c r="E13" s="199"/>
      <c r="F13" s="200" t="s">
        <v>129</v>
      </c>
      <c r="G13" s="196"/>
      <c r="H13" s="140"/>
    </row>
    <row r="14" spans="1:17" ht="15.75" thickBot="1">
      <c r="A14" s="189" t="s">
        <v>130</v>
      </c>
      <c r="B14" s="190"/>
      <c r="C14" s="190"/>
      <c r="D14" s="190"/>
      <c r="E14" s="190"/>
      <c r="F14" s="190"/>
      <c r="G14" s="190"/>
      <c r="H14" s="191"/>
    </row>
    <row r="15" spans="1:17" ht="33.75" customHeight="1" thickBot="1">
      <c r="A15" s="141" t="s">
        <v>131</v>
      </c>
      <c r="B15" s="142"/>
      <c r="C15" s="201" t="s">
        <v>132</v>
      </c>
      <c r="D15" s="202"/>
      <c r="E15" s="143">
        <f>'Behin betiko aurrekontua'!F6</f>
        <v>0</v>
      </c>
      <c r="F15" s="144" t="s">
        <v>158</v>
      </c>
      <c r="G15" s="145"/>
      <c r="H15" s="146" t="e">
        <f>E15/G15</f>
        <v>#DIV/0!</v>
      </c>
    </row>
    <row r="16" spans="1:17" ht="15.75" thickBot="1">
      <c r="A16" s="203" t="s">
        <v>133</v>
      </c>
      <c r="B16" s="204"/>
      <c r="C16" s="204"/>
      <c r="D16" s="204"/>
      <c r="E16" s="204"/>
      <c r="F16" s="205"/>
      <c r="G16" s="206"/>
      <c r="H16" s="207"/>
    </row>
    <row r="17" spans="1:8" ht="15.75" thickBot="1">
      <c r="A17" s="208" t="s">
        <v>160</v>
      </c>
      <c r="B17" s="209"/>
      <c r="C17" s="209"/>
      <c r="D17" s="209"/>
      <c r="E17" s="209"/>
      <c r="F17" s="209"/>
      <c r="G17" s="210"/>
      <c r="H17" s="147">
        <f>'Behin betiko aurrekontua'!F16+'Behin betiko aurrekontua'!F26</f>
        <v>0</v>
      </c>
    </row>
    <row r="18" spans="1:8">
      <c r="A18" s="211" t="s">
        <v>134</v>
      </c>
      <c r="B18" s="212"/>
      <c r="C18" s="212"/>
      <c r="D18" s="213"/>
      <c r="E18" s="217"/>
      <c r="F18" s="148" t="s">
        <v>135</v>
      </c>
      <c r="G18" s="219"/>
      <c r="H18" s="220"/>
    </row>
    <row r="19" spans="1:8" ht="15.75" thickBot="1">
      <c r="A19" s="214"/>
      <c r="B19" s="215"/>
      <c r="C19" s="215"/>
      <c r="D19" s="216"/>
      <c r="E19" s="218"/>
      <c r="F19" s="221" t="s">
        <v>136</v>
      </c>
      <c r="G19" s="222"/>
      <c r="H19" s="149"/>
    </row>
    <row r="20" spans="1:8" ht="15" customHeight="1">
      <c r="A20" s="223" t="s">
        <v>137</v>
      </c>
      <c r="B20" s="224"/>
      <c r="C20" s="227" t="s">
        <v>138</v>
      </c>
      <c r="D20" s="228"/>
      <c r="E20" s="150"/>
      <c r="F20" s="228" t="s">
        <v>139</v>
      </c>
      <c r="G20" s="228"/>
      <c r="H20" s="151"/>
    </row>
    <row r="21" spans="1:8" ht="15" customHeight="1">
      <c r="A21" s="223"/>
      <c r="B21" s="224"/>
      <c r="C21" s="227" t="s">
        <v>140</v>
      </c>
      <c r="D21" s="228"/>
      <c r="E21" s="152"/>
      <c r="F21" s="228" t="s">
        <v>139</v>
      </c>
      <c r="G21" s="228"/>
      <c r="H21" s="153"/>
    </row>
    <row r="22" spans="1:8" ht="15" customHeight="1">
      <c r="A22" s="223"/>
      <c r="B22" s="224"/>
      <c r="C22" s="227" t="s">
        <v>141</v>
      </c>
      <c r="D22" s="228"/>
      <c r="E22" s="152"/>
      <c r="F22" s="228" t="s">
        <v>139</v>
      </c>
      <c r="G22" s="228"/>
      <c r="H22" s="153"/>
    </row>
    <row r="23" spans="1:8" ht="15.75" thickBot="1">
      <c r="A23" s="225"/>
      <c r="B23" s="226"/>
      <c r="C23" s="229" t="s">
        <v>142</v>
      </c>
      <c r="D23" s="230"/>
      <c r="E23" s="154"/>
      <c r="F23" s="230" t="s">
        <v>143</v>
      </c>
      <c r="G23" s="230"/>
      <c r="H23" s="155"/>
    </row>
    <row r="24" spans="1:8" ht="15.75" thickBot="1">
      <c r="A24" s="203" t="s">
        <v>144</v>
      </c>
      <c r="B24" s="204"/>
      <c r="C24" s="204"/>
      <c r="D24" s="204"/>
      <c r="E24" s="205"/>
      <c r="F24" s="206"/>
      <c r="G24" s="231"/>
      <c r="H24" s="207"/>
    </row>
    <row r="25" spans="1:8" ht="15.75" thickBot="1">
      <c r="A25" s="232" t="s">
        <v>145</v>
      </c>
      <c r="B25" s="233"/>
      <c r="C25" s="233"/>
      <c r="D25" s="233"/>
      <c r="E25" s="233"/>
      <c r="F25" s="190"/>
      <c r="G25" s="190"/>
      <c r="H25" s="191"/>
    </row>
    <row r="26" spans="1:8" ht="15.75" thickBot="1">
      <c r="A26" s="234" t="s">
        <v>146</v>
      </c>
      <c r="B26" s="235"/>
      <c r="C26" s="235"/>
      <c r="D26" s="235"/>
      <c r="E26" s="235"/>
      <c r="F26" s="235"/>
      <c r="G26" s="236"/>
      <c r="H26" s="156" t="e">
        <f>'Behin betiko aurrekontua'!G50</f>
        <v>#DIV/0!</v>
      </c>
    </row>
    <row r="27" spans="1:8" ht="15.75" thickBot="1">
      <c r="A27" s="234" t="s">
        <v>177</v>
      </c>
      <c r="B27" s="235"/>
      <c r="C27" s="235"/>
      <c r="D27" s="235"/>
      <c r="E27" s="235"/>
      <c r="F27" s="235"/>
      <c r="G27" s="236"/>
      <c r="H27" s="157">
        <f>'Memoria zehatza emanaldiak'!E35</f>
        <v>0</v>
      </c>
    </row>
    <row r="28" spans="1:8" ht="15.75" thickBot="1">
      <c r="A28" s="232" t="s">
        <v>147</v>
      </c>
      <c r="B28" s="233"/>
      <c r="C28" s="233"/>
      <c r="D28" s="233"/>
      <c r="E28" s="233"/>
      <c r="F28" s="233"/>
      <c r="G28" s="233"/>
      <c r="H28" s="237"/>
    </row>
    <row r="29" spans="1:8" ht="15.75" thickBot="1">
      <c r="A29" s="234" t="s">
        <v>148</v>
      </c>
      <c r="B29" s="235"/>
      <c r="C29" s="235"/>
      <c r="D29" s="235"/>
      <c r="E29" s="236"/>
      <c r="F29" s="206"/>
      <c r="G29" s="231"/>
      <c r="H29" s="207"/>
    </row>
    <row r="30" spans="1:8" ht="15.75" thickBot="1">
      <c r="A30" s="234" t="s">
        <v>149</v>
      </c>
      <c r="B30" s="235"/>
      <c r="C30" s="235"/>
      <c r="D30" s="235"/>
      <c r="E30" s="236"/>
      <c r="F30" s="206"/>
      <c r="G30" s="231"/>
      <c r="H30" s="207"/>
    </row>
    <row r="31" spans="1:8" ht="15.75" thickBot="1">
      <c r="A31" s="232" t="s">
        <v>150</v>
      </c>
      <c r="B31" s="233"/>
      <c r="C31" s="233"/>
      <c r="D31" s="233"/>
      <c r="E31" s="233"/>
      <c r="F31" s="233"/>
      <c r="G31" s="233"/>
      <c r="H31" s="237"/>
    </row>
    <row r="32" spans="1:8" ht="15.75" thickBot="1">
      <c r="A32" s="208" t="s">
        <v>151</v>
      </c>
      <c r="B32" s="209"/>
      <c r="C32" s="209"/>
      <c r="D32" s="209"/>
      <c r="E32" s="209"/>
      <c r="F32" s="209"/>
      <c r="G32" s="210"/>
      <c r="H32" s="158" t="e">
        <f>H13/D13</f>
        <v>#DIV/0!</v>
      </c>
    </row>
    <row r="34" spans="1:8">
      <c r="A34" s="159"/>
      <c r="B34" s="239" t="s">
        <v>152</v>
      </c>
      <c r="C34" s="240"/>
      <c r="D34" s="240"/>
      <c r="E34" s="240"/>
      <c r="F34" s="240"/>
      <c r="G34" s="240"/>
      <c r="H34" s="240"/>
    </row>
    <row r="35" spans="1:8">
      <c r="A35" s="160"/>
      <c r="B35" s="239" t="s">
        <v>153</v>
      </c>
      <c r="C35" s="240"/>
      <c r="D35" s="240"/>
      <c r="E35" s="240"/>
      <c r="F35" s="240"/>
      <c r="G35" s="240"/>
      <c r="H35" s="240"/>
    </row>
    <row r="36" spans="1:8">
      <c r="A36" s="161"/>
      <c r="B36" s="239" t="s">
        <v>154</v>
      </c>
      <c r="C36" s="240"/>
      <c r="D36" s="240"/>
      <c r="E36" s="240"/>
      <c r="F36" s="240"/>
      <c r="G36" s="240"/>
      <c r="H36" s="240"/>
    </row>
    <row r="38" spans="1:8">
      <c r="A38" s="238" t="s">
        <v>159</v>
      </c>
      <c r="B38" s="238"/>
      <c r="C38" s="238"/>
      <c r="D38" s="238"/>
      <c r="E38" s="238"/>
      <c r="F38" s="238"/>
      <c r="G38" s="238"/>
      <c r="H38" s="238"/>
    </row>
    <row r="39" spans="1:8" ht="15" customHeight="1">
      <c r="A39" s="238" t="s">
        <v>155</v>
      </c>
      <c r="B39" s="238"/>
      <c r="C39" s="238"/>
      <c r="D39" s="238"/>
      <c r="E39" s="238"/>
      <c r="F39" s="238"/>
      <c r="G39" s="238"/>
      <c r="H39" s="238"/>
    </row>
    <row r="40" spans="1:8">
      <c r="A40" s="238" t="s">
        <v>156</v>
      </c>
      <c r="B40" s="238"/>
      <c r="C40" s="238"/>
      <c r="D40" s="238"/>
      <c r="E40" s="238"/>
      <c r="F40" s="238"/>
      <c r="G40" s="238"/>
      <c r="H40" s="238"/>
    </row>
    <row r="43" spans="1:8">
      <c r="A43" s="238"/>
      <c r="B43" s="238"/>
      <c r="C43" s="238"/>
      <c r="D43" s="238"/>
      <c r="E43" s="238"/>
      <c r="F43" s="238"/>
      <c r="G43" s="238"/>
      <c r="H43" s="238"/>
    </row>
    <row r="44" spans="1:8">
      <c r="A44" s="238"/>
      <c r="B44" s="238"/>
      <c r="C44" s="238"/>
      <c r="D44" s="238"/>
      <c r="E44" s="238"/>
      <c r="F44" s="238"/>
      <c r="G44" s="238"/>
      <c r="H44" s="238"/>
    </row>
  </sheetData>
  <sheetProtection algorithmName="SHA-512" hashValue="PqEl1b6CVCDT8G9vbP9zloIJ17N3OW6yvzE906s+ufE+NT65TbXge22LbIRIsRwgVVongW52PONrvMQHbrvIig==" saltValue="92Dp1ZN6i9nErihcU98MqQ==" spinCount="100000" sheet="1"/>
  <mergeCells count="61">
    <mergeCell ref="A43:H43"/>
    <mergeCell ref="A44:H44"/>
    <mergeCell ref="B34:H34"/>
    <mergeCell ref="B35:H35"/>
    <mergeCell ref="B36:H36"/>
    <mergeCell ref="A38:H38"/>
    <mergeCell ref="A39:H39"/>
    <mergeCell ref="A40:H40"/>
    <mergeCell ref="A32:G32"/>
    <mergeCell ref="A24:E24"/>
    <mergeCell ref="F24:H24"/>
    <mergeCell ref="A25:H25"/>
    <mergeCell ref="A26:G26"/>
    <mergeCell ref="A27:G27"/>
    <mergeCell ref="A28:H28"/>
    <mergeCell ref="A29:E29"/>
    <mergeCell ref="F29:H29"/>
    <mergeCell ref="A30:E30"/>
    <mergeCell ref="F30:H30"/>
    <mergeCell ref="A31:H31"/>
    <mergeCell ref="A20:B23"/>
    <mergeCell ref="C20:D20"/>
    <mergeCell ref="F20:G20"/>
    <mergeCell ref="C21:D21"/>
    <mergeCell ref="F21:G21"/>
    <mergeCell ref="C22:D22"/>
    <mergeCell ref="F22:G22"/>
    <mergeCell ref="C23:D23"/>
    <mergeCell ref="F23:G23"/>
    <mergeCell ref="C15:D15"/>
    <mergeCell ref="A16:F16"/>
    <mergeCell ref="G16:H16"/>
    <mergeCell ref="A17:G17"/>
    <mergeCell ref="A18:D19"/>
    <mergeCell ref="E18:E19"/>
    <mergeCell ref="G18:H18"/>
    <mergeCell ref="F19:G19"/>
    <mergeCell ref="A14:H14"/>
    <mergeCell ref="B9:C9"/>
    <mergeCell ref="D9:E9"/>
    <mergeCell ref="B10:C10"/>
    <mergeCell ref="D10:E10"/>
    <mergeCell ref="B11:C11"/>
    <mergeCell ref="D11:E11"/>
    <mergeCell ref="B12:C12"/>
    <mergeCell ref="D12:E12"/>
    <mergeCell ref="A13:C13"/>
    <mergeCell ref="D13:E13"/>
    <mergeCell ref="F13:G13"/>
    <mergeCell ref="B6:C6"/>
    <mergeCell ref="D6:E6"/>
    <mergeCell ref="B7:C7"/>
    <mergeCell ref="D7:E7"/>
    <mergeCell ref="B8:C8"/>
    <mergeCell ref="D8:E8"/>
    <mergeCell ref="A1:H1"/>
    <mergeCell ref="A3:H3"/>
    <mergeCell ref="B4:C4"/>
    <mergeCell ref="D4:E4"/>
    <mergeCell ref="B5:C5"/>
    <mergeCell ref="D5:E5"/>
  </mergeCells>
  <dataValidations count="8">
    <dataValidation type="list" allowBlank="1" showInputMessage="1" showErrorMessage="1" sqref="F30:H30 F32:G32">
      <formula1>$Q$1:$Q$3</formula1>
    </dataValidation>
    <dataValidation type="list" allowBlank="1" showInputMessage="1" showErrorMessage="1" sqref="F29:H29">
      <formula1>$P$1:$P$3</formula1>
    </dataValidation>
    <dataValidation type="list" allowBlank="1" showInputMessage="1" showErrorMessage="1" sqref="F5:F12">
      <formula1>$L$1:$L$2</formula1>
    </dataValidation>
    <dataValidation type="list" allowBlank="1" showInputMessage="1" showErrorMessage="1" sqref="E18">
      <formula1>$M$1:$M$4</formula1>
    </dataValidation>
    <dataValidation type="list" allowBlank="1" showInputMessage="1" showErrorMessage="1" sqref="G5:G12">
      <formula1>$K$1:$K$4</formula1>
    </dataValidation>
    <dataValidation type="list" allowBlank="1" showInputMessage="1" showErrorMessage="1" sqref="F24:H24">
      <formula1>$O$1:$O$3</formula1>
    </dataValidation>
    <dataValidation type="list" allowBlank="1" showInputMessage="1" showErrorMessage="1" sqref="G16:H16">
      <formula1>$N$1:$N$3</formula1>
    </dataValidation>
    <dataValidation type="list" allowBlank="1" showInputMessage="1" showErrorMessage="1" sqref="B15 E20:E23">
      <formula1>$J$1:$J$2</formula1>
    </dataValidation>
  </dataValidations>
  <pageMargins left="0.7" right="0.7" top="0.75" bottom="0.75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10" workbookViewId="0">
      <selection activeCell="G47" sqref="G47"/>
    </sheetView>
  </sheetViews>
  <sheetFormatPr defaultColWidth="9.140625" defaultRowHeight="12"/>
  <cols>
    <col min="1" max="1" width="10.7109375" style="1" customWidth="1"/>
    <col min="2" max="2" width="8" style="1" customWidth="1"/>
    <col min="3" max="3" width="45.7109375" style="1" customWidth="1"/>
    <col min="4" max="4" width="18.5703125" style="1" customWidth="1"/>
    <col min="5" max="5" width="14" style="1" customWidth="1"/>
    <col min="6" max="6" width="9.140625" style="1" bestFit="1" customWidth="1"/>
    <col min="7" max="7" width="15.85546875" style="1" customWidth="1"/>
    <col min="8" max="8" width="19.28515625" style="162" customWidth="1"/>
    <col min="9" max="9" width="13.28515625" style="162" customWidth="1"/>
    <col min="10" max="10" width="13.28515625" style="165" customWidth="1"/>
    <col min="11" max="16" width="9.140625" style="162"/>
    <col min="17" max="16384" width="9.140625" style="1"/>
  </cols>
  <sheetData>
    <row r="1" spans="1:16" ht="15.75">
      <c r="A1" s="253" t="s">
        <v>176</v>
      </c>
      <c r="B1" s="254"/>
      <c r="C1" s="254"/>
      <c r="D1" s="254"/>
      <c r="E1" s="254"/>
      <c r="F1" s="254"/>
      <c r="G1" s="254"/>
      <c r="H1" s="254"/>
      <c r="J1" s="163" t="s">
        <v>161</v>
      </c>
    </row>
    <row r="2" spans="1:16" s="2" customFormat="1">
      <c r="A2" s="255"/>
      <c r="B2" s="255"/>
      <c r="C2" s="255"/>
      <c r="D2" s="255"/>
      <c r="E2" s="255"/>
      <c r="F2" s="255"/>
      <c r="G2" s="255"/>
      <c r="H2" s="164"/>
      <c r="I2" s="164"/>
      <c r="J2" s="165" t="s">
        <v>162</v>
      </c>
      <c r="K2" s="164"/>
      <c r="L2" s="164"/>
      <c r="M2" s="164"/>
      <c r="N2" s="164"/>
      <c r="O2" s="164"/>
      <c r="P2" s="164"/>
    </row>
    <row r="3" spans="1:16">
      <c r="A3" s="166" t="s">
        <v>163</v>
      </c>
      <c r="B3" s="166" t="s">
        <v>164</v>
      </c>
      <c r="C3" s="166" t="s">
        <v>165</v>
      </c>
      <c r="D3" s="166" t="s">
        <v>166</v>
      </c>
      <c r="E3" s="166" t="s">
        <v>167</v>
      </c>
      <c r="F3" s="166" t="s">
        <v>168</v>
      </c>
      <c r="G3" s="166" t="s">
        <v>169</v>
      </c>
      <c r="H3" s="166" t="s">
        <v>170</v>
      </c>
      <c r="J3" s="165" t="s">
        <v>171</v>
      </c>
    </row>
    <row r="4" spans="1:16" s="173" customFormat="1">
      <c r="A4" s="167"/>
      <c r="B4" s="168"/>
      <c r="C4" s="168"/>
      <c r="D4" s="168"/>
      <c r="E4" s="168"/>
      <c r="F4" s="168"/>
      <c r="G4" s="169"/>
      <c r="H4" s="170"/>
      <c r="I4" s="171"/>
      <c r="J4" s="172"/>
      <c r="K4" s="171"/>
      <c r="L4" s="171"/>
      <c r="M4" s="171"/>
      <c r="N4" s="171"/>
      <c r="O4" s="171"/>
      <c r="P4" s="171"/>
    </row>
    <row r="5" spans="1:16" s="173" customFormat="1">
      <c r="A5" s="167"/>
      <c r="B5" s="168"/>
      <c r="C5" s="168"/>
      <c r="D5" s="168"/>
      <c r="E5" s="168"/>
      <c r="F5" s="168"/>
      <c r="G5" s="169"/>
      <c r="H5" s="170"/>
      <c r="I5" s="171"/>
      <c r="J5" s="172"/>
      <c r="K5" s="171"/>
      <c r="L5" s="171"/>
      <c r="M5" s="171"/>
      <c r="N5" s="171"/>
      <c r="O5" s="171"/>
      <c r="P5" s="171"/>
    </row>
    <row r="6" spans="1:16" s="173" customFormat="1">
      <c r="A6" s="167"/>
      <c r="B6" s="168"/>
      <c r="C6" s="168"/>
      <c r="D6" s="168"/>
      <c r="E6" s="168"/>
      <c r="F6" s="168"/>
      <c r="G6" s="169"/>
      <c r="H6" s="170"/>
      <c r="I6" s="171"/>
      <c r="J6" s="172"/>
      <c r="K6" s="171"/>
      <c r="L6" s="171"/>
      <c r="M6" s="171"/>
      <c r="N6" s="171"/>
      <c r="O6" s="171"/>
      <c r="P6" s="171"/>
    </row>
    <row r="7" spans="1:16" s="173" customFormat="1">
      <c r="A7" s="167"/>
      <c r="B7" s="168"/>
      <c r="C7" s="168"/>
      <c r="D7" s="168"/>
      <c r="E7" s="168"/>
      <c r="F7" s="168"/>
      <c r="G7" s="169"/>
      <c r="H7" s="170"/>
      <c r="I7" s="171"/>
      <c r="J7" s="172"/>
      <c r="K7" s="171"/>
      <c r="L7" s="171"/>
      <c r="M7" s="171"/>
      <c r="N7" s="171"/>
      <c r="O7" s="171"/>
      <c r="P7" s="171"/>
    </row>
    <row r="8" spans="1:16" s="173" customFormat="1">
      <c r="A8" s="167"/>
      <c r="B8" s="168"/>
      <c r="C8" s="168"/>
      <c r="D8" s="168"/>
      <c r="E8" s="168"/>
      <c r="F8" s="168"/>
      <c r="G8" s="169"/>
      <c r="H8" s="170"/>
      <c r="I8" s="171"/>
      <c r="J8" s="172"/>
      <c r="K8" s="171"/>
      <c r="L8" s="171"/>
      <c r="M8" s="171"/>
      <c r="N8" s="171"/>
      <c r="O8" s="171"/>
      <c r="P8" s="171"/>
    </row>
    <row r="9" spans="1:16" s="173" customFormat="1">
      <c r="A9" s="167"/>
      <c r="B9" s="168"/>
      <c r="C9" s="168"/>
      <c r="D9" s="168"/>
      <c r="E9" s="168"/>
      <c r="F9" s="168"/>
      <c r="G9" s="169"/>
      <c r="H9" s="170"/>
      <c r="I9" s="171"/>
      <c r="J9" s="172"/>
      <c r="K9" s="171"/>
      <c r="L9" s="171"/>
      <c r="M9" s="171"/>
      <c r="N9" s="171"/>
      <c r="O9" s="171"/>
      <c r="P9" s="171"/>
    </row>
    <row r="10" spans="1:16" s="173" customFormat="1">
      <c r="A10" s="167"/>
      <c r="B10" s="168"/>
      <c r="C10" s="168"/>
      <c r="D10" s="168"/>
      <c r="E10" s="168"/>
      <c r="F10" s="168"/>
      <c r="G10" s="169"/>
      <c r="H10" s="170"/>
      <c r="I10" s="171"/>
      <c r="J10" s="172"/>
      <c r="K10" s="171"/>
      <c r="L10" s="171"/>
      <c r="M10" s="171"/>
      <c r="N10" s="171"/>
      <c r="O10" s="171"/>
      <c r="P10" s="171"/>
    </row>
    <row r="11" spans="1:16" s="173" customFormat="1">
      <c r="A11" s="167"/>
      <c r="B11" s="168"/>
      <c r="C11" s="168"/>
      <c r="D11" s="168"/>
      <c r="E11" s="168"/>
      <c r="F11" s="168"/>
      <c r="G11" s="169"/>
      <c r="H11" s="170"/>
      <c r="I11" s="171"/>
      <c r="J11" s="172"/>
      <c r="K11" s="171"/>
      <c r="L11" s="171"/>
      <c r="M11" s="171"/>
      <c r="N11" s="171"/>
      <c r="O11" s="171"/>
      <c r="P11" s="171"/>
    </row>
    <row r="12" spans="1:16" s="173" customFormat="1">
      <c r="A12" s="167"/>
      <c r="B12" s="168"/>
      <c r="C12" s="168"/>
      <c r="D12" s="168"/>
      <c r="E12" s="168"/>
      <c r="F12" s="168"/>
      <c r="G12" s="169"/>
      <c r="H12" s="170"/>
      <c r="I12" s="171"/>
      <c r="J12" s="172"/>
      <c r="K12" s="171"/>
      <c r="L12" s="171"/>
      <c r="M12" s="171"/>
      <c r="N12" s="171"/>
      <c r="O12" s="171"/>
      <c r="P12" s="171"/>
    </row>
    <row r="13" spans="1:16" s="173" customFormat="1">
      <c r="A13" s="167"/>
      <c r="B13" s="168"/>
      <c r="C13" s="168"/>
      <c r="D13" s="168"/>
      <c r="E13" s="168"/>
      <c r="F13" s="168"/>
      <c r="G13" s="169"/>
      <c r="H13" s="170"/>
      <c r="I13" s="171"/>
      <c r="J13" s="172"/>
      <c r="K13" s="171"/>
      <c r="L13" s="171"/>
      <c r="M13" s="171"/>
      <c r="N13" s="171"/>
      <c r="O13" s="171"/>
      <c r="P13" s="171"/>
    </row>
    <row r="14" spans="1:16" s="173" customFormat="1">
      <c r="A14" s="167"/>
      <c r="B14" s="168"/>
      <c r="C14" s="168"/>
      <c r="D14" s="168"/>
      <c r="E14" s="168"/>
      <c r="F14" s="168"/>
      <c r="G14" s="169"/>
      <c r="H14" s="170"/>
      <c r="I14" s="171"/>
      <c r="J14" s="172"/>
      <c r="K14" s="171"/>
      <c r="L14" s="171"/>
      <c r="M14" s="171"/>
      <c r="N14" s="171"/>
      <c r="O14" s="171"/>
      <c r="P14" s="171"/>
    </row>
    <row r="15" spans="1:16" s="173" customFormat="1">
      <c r="A15" s="167"/>
      <c r="B15" s="168"/>
      <c r="C15" s="168"/>
      <c r="D15" s="168"/>
      <c r="E15" s="168"/>
      <c r="F15" s="168"/>
      <c r="G15" s="169"/>
      <c r="H15" s="170"/>
      <c r="I15" s="171"/>
      <c r="J15" s="172"/>
      <c r="K15" s="171"/>
      <c r="L15" s="171"/>
      <c r="M15" s="171"/>
      <c r="N15" s="171"/>
      <c r="O15" s="171"/>
      <c r="P15" s="171"/>
    </row>
    <row r="16" spans="1:16" s="173" customFormat="1">
      <c r="A16" s="167"/>
      <c r="B16" s="168"/>
      <c r="C16" s="168"/>
      <c r="D16" s="168"/>
      <c r="E16" s="168"/>
      <c r="F16" s="168"/>
      <c r="G16" s="169"/>
      <c r="H16" s="170"/>
      <c r="I16" s="171"/>
      <c r="J16" s="172"/>
      <c r="K16" s="171"/>
      <c r="L16" s="171"/>
      <c r="M16" s="171"/>
      <c r="N16" s="171"/>
      <c r="O16" s="171"/>
      <c r="P16" s="171"/>
    </row>
    <row r="17" spans="1:16" s="173" customFormat="1">
      <c r="A17" s="167"/>
      <c r="B17" s="168"/>
      <c r="C17" s="168"/>
      <c r="D17" s="168"/>
      <c r="E17" s="168"/>
      <c r="F17" s="168"/>
      <c r="G17" s="169"/>
      <c r="H17" s="170"/>
      <c r="I17" s="171"/>
      <c r="J17" s="172"/>
      <c r="K17" s="171"/>
      <c r="L17" s="171"/>
      <c r="M17" s="171"/>
      <c r="N17" s="171"/>
      <c r="O17" s="171"/>
      <c r="P17" s="171"/>
    </row>
    <row r="18" spans="1:16" s="173" customFormat="1">
      <c r="A18" s="167"/>
      <c r="B18" s="168"/>
      <c r="C18" s="168"/>
      <c r="D18" s="168"/>
      <c r="E18" s="168"/>
      <c r="F18" s="168"/>
      <c r="G18" s="169"/>
      <c r="H18" s="170"/>
      <c r="I18" s="171"/>
      <c r="J18" s="172"/>
      <c r="K18" s="171"/>
      <c r="L18" s="171"/>
      <c r="M18" s="171"/>
      <c r="N18" s="171"/>
      <c r="O18" s="171"/>
      <c r="P18" s="171"/>
    </row>
    <row r="19" spans="1:16" s="173" customFormat="1">
      <c r="A19" s="167"/>
      <c r="B19" s="168"/>
      <c r="C19" s="168"/>
      <c r="D19" s="168"/>
      <c r="E19" s="168"/>
      <c r="F19" s="168"/>
      <c r="G19" s="169"/>
      <c r="H19" s="170"/>
      <c r="I19" s="171"/>
      <c r="J19" s="172"/>
      <c r="K19" s="171"/>
      <c r="L19" s="171"/>
      <c r="M19" s="171"/>
      <c r="N19" s="171"/>
      <c r="O19" s="171"/>
      <c r="P19" s="171"/>
    </row>
    <row r="20" spans="1:16" s="173" customFormat="1">
      <c r="A20" s="167"/>
      <c r="B20" s="168"/>
      <c r="C20" s="168"/>
      <c r="D20" s="168"/>
      <c r="E20" s="168"/>
      <c r="F20" s="168"/>
      <c r="G20" s="169"/>
      <c r="H20" s="170"/>
      <c r="I20" s="171"/>
      <c r="J20" s="172"/>
      <c r="K20" s="171"/>
      <c r="L20" s="171"/>
      <c r="M20" s="171"/>
      <c r="N20" s="171"/>
      <c r="O20" s="171"/>
      <c r="P20" s="171"/>
    </row>
    <row r="21" spans="1:16" s="173" customFormat="1">
      <c r="A21" s="167"/>
      <c r="B21" s="168"/>
      <c r="C21" s="168"/>
      <c r="D21" s="168"/>
      <c r="E21" s="168"/>
      <c r="F21" s="168"/>
      <c r="G21" s="169"/>
      <c r="H21" s="170"/>
      <c r="I21" s="171"/>
      <c r="J21" s="172"/>
      <c r="K21" s="171"/>
      <c r="L21" s="171"/>
      <c r="M21" s="171"/>
      <c r="N21" s="171"/>
      <c r="O21" s="171"/>
      <c r="P21" s="171"/>
    </row>
    <row r="22" spans="1:16" s="173" customFormat="1">
      <c r="A22" s="167"/>
      <c r="B22" s="168"/>
      <c r="C22" s="168"/>
      <c r="D22" s="168"/>
      <c r="E22" s="168"/>
      <c r="F22" s="168"/>
      <c r="G22" s="169"/>
      <c r="H22" s="170"/>
      <c r="I22" s="171"/>
      <c r="J22" s="172"/>
      <c r="K22" s="171"/>
      <c r="L22" s="171"/>
      <c r="M22" s="171"/>
      <c r="N22" s="171"/>
      <c r="O22" s="171"/>
      <c r="P22" s="171"/>
    </row>
    <row r="23" spans="1:16" s="173" customFormat="1">
      <c r="A23" s="167"/>
      <c r="B23" s="168"/>
      <c r="C23" s="168"/>
      <c r="D23" s="168"/>
      <c r="E23" s="168"/>
      <c r="F23" s="168"/>
      <c r="G23" s="169"/>
      <c r="H23" s="170"/>
      <c r="I23" s="171"/>
      <c r="J23" s="172"/>
      <c r="K23" s="171"/>
      <c r="L23" s="171"/>
      <c r="M23" s="171"/>
      <c r="N23" s="171"/>
      <c r="O23" s="171"/>
      <c r="P23" s="171"/>
    </row>
    <row r="24" spans="1:16" s="173" customFormat="1">
      <c r="A24" s="167"/>
      <c r="B24" s="168"/>
      <c r="C24" s="168"/>
      <c r="D24" s="168"/>
      <c r="E24" s="168"/>
      <c r="F24" s="168"/>
      <c r="G24" s="169"/>
      <c r="H24" s="170"/>
      <c r="I24" s="171"/>
      <c r="J24" s="172"/>
      <c r="K24" s="171"/>
      <c r="L24" s="171"/>
      <c r="M24" s="171"/>
      <c r="N24" s="171"/>
      <c r="O24" s="171"/>
      <c r="P24" s="171"/>
    </row>
    <row r="25" spans="1:16" s="173" customFormat="1">
      <c r="A25" s="167"/>
      <c r="B25" s="168"/>
      <c r="C25" s="168"/>
      <c r="D25" s="168"/>
      <c r="E25" s="168"/>
      <c r="F25" s="168"/>
      <c r="G25" s="169"/>
      <c r="H25" s="170"/>
      <c r="I25" s="171"/>
      <c r="J25" s="172"/>
      <c r="K25" s="171"/>
      <c r="L25" s="171"/>
      <c r="M25" s="171"/>
      <c r="N25" s="171"/>
      <c r="O25" s="171"/>
      <c r="P25" s="171"/>
    </row>
    <row r="26" spans="1:16" s="173" customFormat="1">
      <c r="A26" s="167"/>
      <c r="B26" s="168"/>
      <c r="C26" s="168"/>
      <c r="D26" s="168"/>
      <c r="E26" s="168"/>
      <c r="F26" s="168"/>
      <c r="G26" s="169"/>
      <c r="H26" s="170"/>
      <c r="I26" s="171"/>
      <c r="J26" s="172"/>
      <c r="K26" s="171"/>
      <c r="L26" s="171"/>
      <c r="M26" s="171"/>
      <c r="N26" s="171"/>
      <c r="O26" s="171"/>
      <c r="P26" s="171"/>
    </row>
    <row r="27" spans="1:16" s="173" customFormat="1">
      <c r="A27" s="167"/>
      <c r="B27" s="168"/>
      <c r="C27" s="168"/>
      <c r="D27" s="168"/>
      <c r="E27" s="168"/>
      <c r="F27" s="168"/>
      <c r="G27" s="169"/>
      <c r="H27" s="170"/>
      <c r="I27" s="171"/>
      <c r="J27" s="172"/>
      <c r="K27" s="171"/>
      <c r="L27" s="171"/>
      <c r="M27" s="171"/>
      <c r="N27" s="171"/>
      <c r="O27" s="171"/>
      <c r="P27" s="171"/>
    </row>
    <row r="28" spans="1:16" s="173" customFormat="1">
      <c r="A28" s="167"/>
      <c r="B28" s="168"/>
      <c r="C28" s="168"/>
      <c r="D28" s="168"/>
      <c r="E28" s="168"/>
      <c r="F28" s="168"/>
      <c r="G28" s="169"/>
      <c r="H28" s="170"/>
      <c r="I28" s="171"/>
      <c r="J28" s="172"/>
      <c r="K28" s="171"/>
      <c r="L28" s="171"/>
      <c r="M28" s="171"/>
      <c r="N28" s="171"/>
      <c r="O28" s="171"/>
      <c r="P28" s="171"/>
    </row>
    <row r="29" spans="1:16" s="173" customFormat="1">
      <c r="A29" s="167"/>
      <c r="B29" s="168"/>
      <c r="C29" s="168"/>
      <c r="D29" s="168"/>
      <c r="E29" s="168"/>
      <c r="F29" s="168"/>
      <c r="G29" s="169"/>
      <c r="H29" s="170"/>
      <c r="I29" s="171"/>
      <c r="J29" s="172"/>
      <c r="K29" s="171"/>
      <c r="L29" s="171"/>
      <c r="M29" s="171"/>
      <c r="N29" s="171"/>
      <c r="O29" s="171"/>
      <c r="P29" s="171"/>
    </row>
    <row r="30" spans="1:16" s="173" customFormat="1">
      <c r="A30" s="167"/>
      <c r="B30" s="168"/>
      <c r="C30" s="168"/>
      <c r="D30" s="168"/>
      <c r="E30" s="168"/>
      <c r="F30" s="168"/>
      <c r="G30" s="169"/>
      <c r="H30" s="170"/>
      <c r="I30" s="171"/>
      <c r="J30" s="172"/>
      <c r="K30" s="171"/>
      <c r="L30" s="171"/>
      <c r="M30" s="171"/>
      <c r="N30" s="171"/>
      <c r="O30" s="171"/>
      <c r="P30" s="171"/>
    </row>
    <row r="31" spans="1:16" s="173" customFormat="1">
      <c r="A31" s="167"/>
      <c r="B31" s="168"/>
      <c r="C31" s="168"/>
      <c r="D31" s="168"/>
      <c r="E31" s="168"/>
      <c r="F31" s="168"/>
      <c r="G31" s="169"/>
      <c r="H31" s="170"/>
      <c r="I31" s="171"/>
      <c r="J31" s="172"/>
      <c r="K31" s="171"/>
      <c r="L31" s="171"/>
      <c r="M31" s="171"/>
      <c r="N31" s="171"/>
      <c r="O31" s="171"/>
      <c r="P31" s="171"/>
    </row>
    <row r="32" spans="1:16" s="173" customFormat="1">
      <c r="A32" s="167"/>
      <c r="B32" s="168"/>
      <c r="C32" s="168"/>
      <c r="D32" s="168"/>
      <c r="E32" s="168"/>
      <c r="F32" s="168"/>
      <c r="G32" s="169"/>
      <c r="H32" s="170"/>
      <c r="I32" s="171"/>
      <c r="J32" s="172"/>
      <c r="K32" s="171"/>
      <c r="L32" s="171"/>
      <c r="M32" s="171"/>
      <c r="N32" s="171"/>
      <c r="O32" s="171"/>
      <c r="P32" s="171"/>
    </row>
    <row r="33" spans="1:16" s="173" customFormat="1">
      <c r="A33" s="167"/>
      <c r="B33" s="168"/>
      <c r="C33" s="168"/>
      <c r="D33" s="168"/>
      <c r="E33" s="168"/>
      <c r="F33" s="168"/>
      <c r="G33" s="169"/>
      <c r="H33" s="170"/>
      <c r="I33" s="171"/>
      <c r="J33" s="172"/>
      <c r="K33" s="171"/>
      <c r="L33" s="171"/>
      <c r="M33" s="171"/>
      <c r="N33" s="171"/>
      <c r="O33" s="171"/>
      <c r="P33" s="171"/>
    </row>
    <row r="34" spans="1:16" ht="12.75" thickBot="1">
      <c r="A34" s="256"/>
      <c r="B34" s="256"/>
      <c r="C34" s="256"/>
      <c r="D34" s="256"/>
      <c r="E34" s="256"/>
      <c r="F34" s="256"/>
      <c r="G34" s="256"/>
    </row>
    <row r="35" spans="1:16" ht="12.75" thickBot="1">
      <c r="A35" s="2"/>
      <c r="B35" s="2"/>
      <c r="C35" s="257" t="s">
        <v>172</v>
      </c>
      <c r="D35" s="258"/>
      <c r="E35" s="174">
        <f>SUM(G4:G33)</f>
        <v>0</v>
      </c>
      <c r="F35" s="2"/>
      <c r="G35" s="2"/>
    </row>
    <row r="36" spans="1:16" ht="12.75" thickBot="1"/>
    <row r="37" spans="1:16" ht="15.75">
      <c r="A37" s="259" t="s">
        <v>173</v>
      </c>
      <c r="B37" s="260"/>
      <c r="C37" s="260"/>
      <c r="D37" s="260"/>
      <c r="E37" s="260"/>
      <c r="F37" s="260"/>
      <c r="G37" s="260"/>
      <c r="H37" s="261"/>
    </row>
    <row r="38" spans="1:16" ht="15.75">
      <c r="A38" s="262"/>
      <c r="B38" s="263"/>
      <c r="C38" s="263"/>
      <c r="D38" s="263"/>
      <c r="E38" s="263"/>
      <c r="F38" s="263"/>
      <c r="G38" s="263"/>
      <c r="H38" s="264"/>
    </row>
    <row r="39" spans="1:16">
      <c r="A39" s="241" t="s">
        <v>174</v>
      </c>
      <c r="B39" s="242"/>
      <c r="C39" s="242"/>
      <c r="D39" s="242"/>
      <c r="E39" s="242"/>
      <c r="F39" s="242"/>
      <c r="G39" s="242"/>
      <c r="H39" s="243"/>
    </row>
    <row r="40" spans="1:16">
      <c r="A40" s="244"/>
      <c r="B40" s="245"/>
      <c r="C40" s="245"/>
      <c r="D40" s="245"/>
      <c r="E40" s="245"/>
      <c r="F40" s="245"/>
      <c r="G40" s="245"/>
      <c r="H40" s="246"/>
    </row>
    <row r="41" spans="1:16">
      <c r="A41" s="175" t="s">
        <v>178</v>
      </c>
      <c r="B41" s="176"/>
      <c r="C41" s="176"/>
      <c r="D41" s="176"/>
      <c r="E41" s="176"/>
      <c r="F41" s="176"/>
      <c r="G41" s="176"/>
      <c r="H41" s="177"/>
    </row>
    <row r="42" spans="1:16">
      <c r="A42" s="247" t="s">
        <v>175</v>
      </c>
      <c r="B42" s="248"/>
      <c r="C42" s="248"/>
      <c r="D42" s="248"/>
      <c r="E42" s="248"/>
      <c r="F42" s="248"/>
      <c r="G42" s="248"/>
      <c r="H42" s="249"/>
    </row>
    <row r="43" spans="1:16" ht="12.75" thickBot="1">
      <c r="A43" s="250"/>
      <c r="B43" s="251"/>
      <c r="C43" s="251"/>
      <c r="D43" s="251"/>
      <c r="E43" s="251"/>
      <c r="F43" s="251"/>
      <c r="G43" s="251"/>
      <c r="H43" s="252"/>
    </row>
  </sheetData>
  <sheetProtection algorithmName="SHA-512" hashValue="WlGeIhLGwiBr/iZQfuEdwXbVsiG5t6VXTq3WyCZgxZB6MXcAczFB/jmytHuqovD8cXT0KR7ivkJz493Nehr6iQ==" saltValue="4ZAYbeOoYWellYy0XylAIQ==" spinCount="100000" sheet="1" objects="1" scenarios="1"/>
  <mergeCells count="9">
    <mergeCell ref="A39:H39"/>
    <mergeCell ref="A40:H40"/>
    <mergeCell ref="A42:H43"/>
    <mergeCell ref="A1:H1"/>
    <mergeCell ref="A2:G2"/>
    <mergeCell ref="A34:G34"/>
    <mergeCell ref="C35:D35"/>
    <mergeCell ref="A37:H37"/>
    <mergeCell ref="A38:H38"/>
  </mergeCells>
  <dataValidations count="1">
    <dataValidation type="list" allowBlank="1" showInputMessage="1" showErrorMessage="1" sqref="H4:H33">
      <formula1>$J$1:$J$3</formula1>
    </dataValidation>
  </dataValidations>
  <pageMargins left="0.7" right="0.7" top="0.75" bottom="0.75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34" workbookViewId="0">
      <selection activeCell="A43" sqref="A43:XFD43"/>
    </sheetView>
  </sheetViews>
  <sheetFormatPr defaultColWidth="9.140625" defaultRowHeight="12"/>
  <cols>
    <col min="1" max="1" width="5.5703125" style="1" customWidth="1"/>
    <col min="2" max="2" width="7.42578125" style="1" customWidth="1"/>
    <col min="3" max="3" width="41.7109375" style="1" customWidth="1"/>
    <col min="4" max="4" width="4.85546875" style="1" customWidth="1"/>
    <col min="5" max="5" width="19.28515625" style="1" bestFit="1" customWidth="1"/>
    <col min="6" max="6" width="13.5703125" style="53" bestFit="1" customWidth="1"/>
    <col min="7" max="7" width="14.5703125" style="1" customWidth="1"/>
    <col min="8" max="8" width="12.28515625" style="1" bestFit="1" customWidth="1"/>
    <col min="9" max="16384" width="9.140625" style="1"/>
  </cols>
  <sheetData>
    <row r="1" spans="1:8" ht="15.75">
      <c r="A1" s="268" t="s">
        <v>62</v>
      </c>
      <c r="B1" s="269"/>
      <c r="C1" s="269"/>
      <c r="D1" s="269"/>
      <c r="E1" s="269"/>
      <c r="F1" s="269"/>
      <c r="G1" s="270"/>
    </row>
    <row r="2" spans="1:8" s="2" customFormat="1">
      <c r="A2" s="271"/>
      <c r="B2" s="271"/>
      <c r="C2" s="271"/>
      <c r="D2" s="271"/>
      <c r="E2" s="271"/>
      <c r="F2" s="271"/>
      <c r="G2" s="271"/>
    </row>
    <row r="3" spans="1:8" s="3" customFormat="1" ht="15.75">
      <c r="A3" s="272" t="s">
        <v>0</v>
      </c>
      <c r="B3" s="273"/>
      <c r="C3" s="273"/>
      <c r="D3" s="273"/>
      <c r="E3" s="273"/>
      <c r="F3" s="273"/>
      <c r="G3" s="274"/>
    </row>
    <row r="4" spans="1:8">
      <c r="A4" s="4"/>
      <c r="B4" s="5"/>
      <c r="C4" s="6"/>
      <c r="D4" s="7"/>
      <c r="E4" s="7"/>
      <c r="F4" s="8"/>
      <c r="G4" s="2"/>
      <c r="H4" s="9"/>
    </row>
    <row r="5" spans="1:8" ht="24">
      <c r="A5" s="10" t="s">
        <v>1</v>
      </c>
      <c r="B5" s="11"/>
      <c r="C5" s="11"/>
      <c r="D5" s="11"/>
      <c r="E5" s="12" t="s">
        <v>2</v>
      </c>
      <c r="F5" s="13" t="s">
        <v>3</v>
      </c>
      <c r="G5" s="14" t="s">
        <v>4</v>
      </c>
      <c r="H5" s="15"/>
    </row>
    <row r="6" spans="1:8">
      <c r="A6" s="16" t="s">
        <v>5</v>
      </c>
      <c r="B6" s="17"/>
      <c r="C6" s="17"/>
      <c r="D6" s="17"/>
      <c r="E6" s="18"/>
      <c r="F6" s="19">
        <f>SUM(E7:E10)</f>
        <v>0</v>
      </c>
      <c r="G6" s="20" t="e">
        <f>F6/F$46</f>
        <v>#DIV/0!</v>
      </c>
      <c r="H6" s="15"/>
    </row>
    <row r="7" spans="1:8">
      <c r="A7" s="21" t="s">
        <v>6</v>
      </c>
      <c r="B7" s="265"/>
      <c r="C7" s="266"/>
      <c r="D7" s="267"/>
      <c r="E7" s="22"/>
      <c r="F7" s="23"/>
      <c r="G7" s="24"/>
      <c r="H7" s="15"/>
    </row>
    <row r="8" spans="1:8">
      <c r="A8" s="21" t="s">
        <v>7</v>
      </c>
      <c r="B8" s="265"/>
      <c r="C8" s="266"/>
      <c r="D8" s="267"/>
      <c r="E8" s="22"/>
      <c r="F8" s="23"/>
      <c r="G8" s="25"/>
      <c r="H8" s="15"/>
    </row>
    <row r="9" spans="1:8">
      <c r="A9" s="21" t="s">
        <v>8</v>
      </c>
      <c r="B9" s="265"/>
      <c r="C9" s="266"/>
      <c r="D9" s="267"/>
      <c r="E9" s="22"/>
      <c r="F9" s="26"/>
      <c r="G9" s="27"/>
      <c r="H9" s="15"/>
    </row>
    <row r="10" spans="1:8">
      <c r="A10" s="21" t="s">
        <v>9</v>
      </c>
      <c r="B10" s="265"/>
      <c r="C10" s="266"/>
      <c r="D10" s="267"/>
      <c r="E10" s="22"/>
      <c r="F10" s="26"/>
      <c r="G10" s="27"/>
      <c r="H10" s="15"/>
    </row>
    <row r="11" spans="1:8">
      <c r="A11" s="16" t="s">
        <v>10</v>
      </c>
      <c r="B11" s="17"/>
      <c r="C11" s="17"/>
      <c r="D11" s="17"/>
      <c r="E11" s="18"/>
      <c r="F11" s="28">
        <f>SUM(E12:E15)</f>
        <v>0</v>
      </c>
      <c r="G11" s="20" t="e">
        <f>F11/F$46</f>
        <v>#DIV/0!</v>
      </c>
      <c r="H11" s="15"/>
    </row>
    <row r="12" spans="1:8">
      <c r="A12" s="21" t="s">
        <v>11</v>
      </c>
      <c r="B12" s="265"/>
      <c r="C12" s="266"/>
      <c r="D12" s="267"/>
      <c r="E12" s="22"/>
      <c r="F12" s="23"/>
      <c r="G12" s="25"/>
      <c r="H12" s="15"/>
    </row>
    <row r="13" spans="1:8">
      <c r="A13" s="21" t="s">
        <v>12</v>
      </c>
      <c r="B13" s="265"/>
      <c r="C13" s="266"/>
      <c r="D13" s="267"/>
      <c r="E13" s="22"/>
      <c r="F13" s="23"/>
      <c r="G13" s="25"/>
      <c r="H13" s="15"/>
    </row>
    <row r="14" spans="1:8">
      <c r="A14" s="21" t="s">
        <v>13</v>
      </c>
      <c r="B14" s="265"/>
      <c r="C14" s="266"/>
      <c r="D14" s="267"/>
      <c r="E14" s="22"/>
      <c r="F14" s="23"/>
      <c r="G14" s="25"/>
      <c r="H14" s="15"/>
    </row>
    <row r="15" spans="1:8">
      <c r="A15" s="21" t="s">
        <v>14</v>
      </c>
      <c r="B15" s="265"/>
      <c r="C15" s="266"/>
      <c r="D15" s="267"/>
      <c r="E15" s="22"/>
      <c r="F15" s="23"/>
      <c r="G15" s="25"/>
      <c r="H15" s="15"/>
    </row>
    <row r="16" spans="1:8" s="30" customFormat="1">
      <c r="A16" s="16" t="s">
        <v>15</v>
      </c>
      <c r="B16" s="17"/>
      <c r="C16" s="17"/>
      <c r="D16" s="17"/>
      <c r="E16" s="18"/>
      <c r="F16" s="28">
        <f>SUM(E17:E20)</f>
        <v>0</v>
      </c>
      <c r="G16" s="29" t="e">
        <f>F16/F$46</f>
        <v>#DIV/0!</v>
      </c>
    </row>
    <row r="17" spans="1:7" s="30" customFormat="1">
      <c r="A17" s="21" t="s">
        <v>16</v>
      </c>
      <c r="B17" s="265"/>
      <c r="C17" s="266"/>
      <c r="D17" s="267"/>
      <c r="E17" s="22"/>
      <c r="F17" s="23"/>
      <c r="G17" s="31"/>
    </row>
    <row r="18" spans="1:7" s="30" customFormat="1">
      <c r="A18" s="21" t="s">
        <v>17</v>
      </c>
      <c r="B18" s="265"/>
      <c r="C18" s="266"/>
      <c r="D18" s="267"/>
      <c r="E18" s="22"/>
      <c r="F18" s="23"/>
      <c r="G18" s="31"/>
    </row>
    <row r="19" spans="1:7" s="30" customFormat="1">
      <c r="A19" s="21" t="s">
        <v>18</v>
      </c>
      <c r="B19" s="265"/>
      <c r="C19" s="266"/>
      <c r="D19" s="267"/>
      <c r="E19" s="22"/>
      <c r="F19" s="23"/>
      <c r="G19" s="31"/>
    </row>
    <row r="20" spans="1:7" s="30" customFormat="1">
      <c r="A20" s="21" t="s">
        <v>19</v>
      </c>
      <c r="B20" s="265"/>
      <c r="C20" s="266"/>
      <c r="D20" s="267"/>
      <c r="E20" s="22"/>
      <c r="F20" s="23"/>
      <c r="G20" s="31"/>
    </row>
    <row r="21" spans="1:7" s="30" customFormat="1">
      <c r="A21" s="16" t="s">
        <v>20</v>
      </c>
      <c r="B21" s="17"/>
      <c r="C21" s="17"/>
      <c r="D21" s="17"/>
      <c r="E21" s="18"/>
      <c r="F21" s="28">
        <f>SUM(E22:E25)</f>
        <v>0</v>
      </c>
      <c r="G21" s="29" t="e">
        <f>F21/F$46</f>
        <v>#DIV/0!</v>
      </c>
    </row>
    <row r="22" spans="1:7">
      <c r="A22" s="21" t="s">
        <v>21</v>
      </c>
      <c r="B22" s="265"/>
      <c r="C22" s="266"/>
      <c r="D22" s="267"/>
      <c r="E22" s="22"/>
      <c r="F22" s="23"/>
      <c r="G22" s="25"/>
    </row>
    <row r="23" spans="1:7">
      <c r="A23" s="21" t="s">
        <v>22</v>
      </c>
      <c r="B23" s="265"/>
      <c r="C23" s="266"/>
      <c r="D23" s="267"/>
      <c r="E23" s="22"/>
      <c r="F23" s="23"/>
      <c r="G23" s="25"/>
    </row>
    <row r="24" spans="1:7">
      <c r="A24" s="21" t="s">
        <v>23</v>
      </c>
      <c r="B24" s="265"/>
      <c r="C24" s="266"/>
      <c r="D24" s="267"/>
      <c r="E24" s="22"/>
      <c r="F24" s="23"/>
      <c r="G24" s="25"/>
    </row>
    <row r="25" spans="1:7">
      <c r="A25" s="21" t="s">
        <v>24</v>
      </c>
      <c r="B25" s="265"/>
      <c r="C25" s="266"/>
      <c r="D25" s="267"/>
      <c r="E25" s="22"/>
      <c r="F25" s="23"/>
      <c r="G25" s="25"/>
    </row>
    <row r="26" spans="1:7" s="30" customFormat="1">
      <c r="A26" s="16" t="s">
        <v>25</v>
      </c>
      <c r="B26" s="17"/>
      <c r="C26" s="17"/>
      <c r="D26" s="17"/>
      <c r="E26" s="18"/>
      <c r="F26" s="28">
        <f>SUM(E27:E30)</f>
        <v>0</v>
      </c>
      <c r="G26" s="29" t="e">
        <f>F26/F$46</f>
        <v>#DIV/0!</v>
      </c>
    </row>
    <row r="27" spans="1:7">
      <c r="A27" s="21" t="s">
        <v>26</v>
      </c>
      <c r="B27" s="265"/>
      <c r="C27" s="266"/>
      <c r="D27" s="267"/>
      <c r="E27" s="22"/>
      <c r="F27" s="23"/>
      <c r="G27" s="25"/>
    </row>
    <row r="28" spans="1:7">
      <c r="A28" s="21" t="s">
        <v>27</v>
      </c>
      <c r="B28" s="265"/>
      <c r="C28" s="266"/>
      <c r="D28" s="267"/>
      <c r="E28" s="22"/>
      <c r="F28" s="23"/>
      <c r="G28" s="25"/>
    </row>
    <row r="29" spans="1:7">
      <c r="A29" s="21" t="s">
        <v>28</v>
      </c>
      <c r="B29" s="265"/>
      <c r="C29" s="266"/>
      <c r="D29" s="267"/>
      <c r="E29" s="22"/>
      <c r="F29" s="23"/>
      <c r="G29" s="25"/>
    </row>
    <row r="30" spans="1:7">
      <c r="A30" s="21" t="s">
        <v>29</v>
      </c>
      <c r="B30" s="265"/>
      <c r="C30" s="266"/>
      <c r="D30" s="267"/>
      <c r="E30" s="22"/>
      <c r="F30" s="23"/>
      <c r="G30" s="25"/>
    </row>
    <row r="31" spans="1:7" s="30" customFormat="1">
      <c r="A31" s="16" t="s">
        <v>30</v>
      </c>
      <c r="B31" s="17"/>
      <c r="C31" s="17"/>
      <c r="D31" s="17"/>
      <c r="E31" s="18"/>
      <c r="F31" s="28">
        <f>SUM(E32:E35)</f>
        <v>0</v>
      </c>
      <c r="G31" s="29" t="e">
        <f>F31/F$46</f>
        <v>#DIV/0!</v>
      </c>
    </row>
    <row r="32" spans="1:7">
      <c r="A32" s="21" t="s">
        <v>31</v>
      </c>
      <c r="B32" s="265"/>
      <c r="C32" s="266"/>
      <c r="D32" s="267"/>
      <c r="E32" s="22"/>
      <c r="F32" s="23"/>
      <c r="G32" s="25"/>
    </row>
    <row r="33" spans="1:7">
      <c r="A33" s="21" t="s">
        <v>32</v>
      </c>
      <c r="B33" s="265"/>
      <c r="C33" s="266"/>
      <c r="D33" s="267"/>
      <c r="E33" s="22"/>
      <c r="F33" s="23"/>
      <c r="G33" s="25"/>
    </row>
    <row r="34" spans="1:7">
      <c r="A34" s="21" t="s">
        <v>33</v>
      </c>
      <c r="B34" s="265"/>
      <c r="C34" s="266"/>
      <c r="D34" s="267"/>
      <c r="E34" s="22"/>
      <c r="F34" s="23"/>
      <c r="G34" s="25"/>
    </row>
    <row r="35" spans="1:7">
      <c r="A35" s="21" t="s">
        <v>34</v>
      </c>
      <c r="B35" s="265"/>
      <c r="C35" s="266"/>
      <c r="D35" s="267"/>
      <c r="E35" s="22"/>
      <c r="F35" s="23"/>
      <c r="G35" s="25"/>
    </row>
    <row r="36" spans="1:7" s="30" customFormat="1">
      <c r="A36" s="16" t="s">
        <v>35</v>
      </c>
      <c r="B36" s="17"/>
      <c r="C36" s="17"/>
      <c r="D36" s="17"/>
      <c r="E36" s="18"/>
      <c r="F36" s="28">
        <f>SUM(E37:E40)</f>
        <v>0</v>
      </c>
      <c r="G36" s="29" t="e">
        <f>F36/F$46</f>
        <v>#DIV/0!</v>
      </c>
    </row>
    <row r="37" spans="1:7">
      <c r="A37" s="21" t="s">
        <v>36</v>
      </c>
      <c r="B37" s="265"/>
      <c r="C37" s="266"/>
      <c r="D37" s="267"/>
      <c r="E37" s="22"/>
      <c r="F37" s="23"/>
      <c r="G37" s="25"/>
    </row>
    <row r="38" spans="1:7">
      <c r="A38" s="21" t="s">
        <v>37</v>
      </c>
      <c r="B38" s="265"/>
      <c r="C38" s="266"/>
      <c r="D38" s="267"/>
      <c r="E38" s="22"/>
      <c r="F38" s="23"/>
      <c r="G38" s="25"/>
    </row>
    <row r="39" spans="1:7">
      <c r="A39" s="21" t="s">
        <v>38</v>
      </c>
      <c r="B39" s="265"/>
      <c r="C39" s="266"/>
      <c r="D39" s="267"/>
      <c r="E39" s="22"/>
      <c r="F39" s="23"/>
      <c r="G39" s="25"/>
    </row>
    <row r="40" spans="1:7">
      <c r="A40" s="21" t="s">
        <v>39</v>
      </c>
      <c r="B40" s="265"/>
      <c r="C40" s="266"/>
      <c r="D40" s="267"/>
      <c r="E40" s="22"/>
      <c r="F40" s="23"/>
      <c r="G40" s="25"/>
    </row>
    <row r="41" spans="1:7" s="30" customFormat="1">
      <c r="A41" s="16" t="s">
        <v>40</v>
      </c>
      <c r="B41" s="17"/>
      <c r="C41" s="17"/>
      <c r="D41" s="17"/>
      <c r="E41" s="18"/>
      <c r="F41" s="28">
        <f>SUM(E42:E45)</f>
        <v>0</v>
      </c>
      <c r="G41" s="29" t="e">
        <f>F41/F$46</f>
        <v>#DIV/0!</v>
      </c>
    </row>
    <row r="42" spans="1:7" s="30" customFormat="1">
      <c r="A42" s="21" t="s">
        <v>41</v>
      </c>
      <c r="B42" s="265"/>
      <c r="C42" s="266"/>
      <c r="D42" s="267"/>
      <c r="E42" s="22"/>
      <c r="F42" s="23"/>
      <c r="G42" s="31"/>
    </row>
    <row r="43" spans="1:7">
      <c r="A43" s="21" t="s">
        <v>42</v>
      </c>
      <c r="B43" s="265"/>
      <c r="C43" s="266"/>
      <c r="D43" s="267"/>
      <c r="E43" s="22"/>
      <c r="F43" s="23"/>
      <c r="G43" s="25"/>
    </row>
    <row r="44" spans="1:7">
      <c r="A44" s="21" t="s">
        <v>43</v>
      </c>
      <c r="B44" s="265"/>
      <c r="C44" s="266"/>
      <c r="D44" s="267"/>
      <c r="E44" s="22"/>
      <c r="F44" s="23"/>
      <c r="G44" s="25"/>
    </row>
    <row r="45" spans="1:7">
      <c r="A45" s="21" t="s">
        <v>34</v>
      </c>
      <c r="B45" s="265"/>
      <c r="C45" s="266"/>
      <c r="D45" s="267"/>
      <c r="E45" s="22"/>
      <c r="F45" s="23"/>
      <c r="G45" s="25"/>
    </row>
    <row r="46" spans="1:7" s="33" customFormat="1" ht="12" customHeight="1">
      <c r="A46" s="277" t="s">
        <v>44</v>
      </c>
      <c r="B46" s="278"/>
      <c r="C46" s="278"/>
      <c r="D46" s="278"/>
      <c r="E46" s="279"/>
      <c r="F46" s="32">
        <f>SUM(F6:F45)</f>
        <v>0</v>
      </c>
      <c r="G46" s="29" t="e">
        <f>F46/F$46</f>
        <v>#DIV/0!</v>
      </c>
    </row>
    <row r="47" spans="1:7" s="38" customFormat="1">
      <c r="A47" s="34"/>
      <c r="B47" s="35"/>
      <c r="C47" s="35"/>
      <c r="D47" s="35"/>
      <c r="E47" s="35"/>
      <c r="F47" s="36"/>
      <c r="G47" s="37"/>
    </row>
    <row r="48" spans="1:7" s="3" customFormat="1" ht="15.75">
      <c r="A48" s="272" t="s">
        <v>45</v>
      </c>
      <c r="B48" s="273"/>
      <c r="C48" s="273"/>
      <c r="D48" s="273"/>
      <c r="E48" s="273"/>
      <c r="F48" s="273"/>
      <c r="G48" s="274"/>
    </row>
    <row r="49" spans="1:7" ht="24">
      <c r="A49" s="10" t="s">
        <v>1</v>
      </c>
      <c r="B49" s="39"/>
      <c r="C49" s="39"/>
      <c r="D49" s="39"/>
      <c r="E49" s="12" t="s">
        <v>2</v>
      </c>
      <c r="F49" s="13" t="s">
        <v>3</v>
      </c>
      <c r="G49" s="14" t="s">
        <v>4</v>
      </c>
    </row>
    <row r="50" spans="1:7" ht="12" customHeight="1">
      <c r="A50" s="275" t="s">
        <v>46</v>
      </c>
      <c r="B50" s="276"/>
      <c r="C50" s="276"/>
      <c r="D50" s="35"/>
      <c r="E50" s="40"/>
      <c r="F50" s="19">
        <f>E51+E53</f>
        <v>0</v>
      </c>
      <c r="G50" s="41" t="e">
        <f>F50/F62</f>
        <v>#DIV/0!</v>
      </c>
    </row>
    <row r="51" spans="1:7">
      <c r="A51" s="42" t="s">
        <v>6</v>
      </c>
      <c r="B51" s="280" t="s">
        <v>47</v>
      </c>
      <c r="C51" s="280"/>
      <c r="D51" s="43"/>
      <c r="E51" s="44">
        <f>SUM(E52:E52)</f>
        <v>0</v>
      </c>
      <c r="F51" s="45"/>
      <c r="G51" s="46"/>
    </row>
    <row r="52" spans="1:7">
      <c r="A52" s="42"/>
      <c r="B52" s="47" t="s">
        <v>48</v>
      </c>
      <c r="C52" s="281" t="s">
        <v>47</v>
      </c>
      <c r="D52" s="282"/>
      <c r="E52" s="48"/>
      <c r="F52" s="45"/>
      <c r="G52" s="46"/>
    </row>
    <row r="53" spans="1:7">
      <c r="A53" s="42" t="s">
        <v>7</v>
      </c>
      <c r="B53" s="280" t="s">
        <v>49</v>
      </c>
      <c r="C53" s="280"/>
      <c r="D53" s="43"/>
      <c r="E53" s="44">
        <f>SUM(E54:E55)</f>
        <v>0</v>
      </c>
      <c r="F53" s="45"/>
      <c r="G53" s="46"/>
    </row>
    <row r="54" spans="1:7">
      <c r="A54" s="42"/>
      <c r="B54" s="47" t="s">
        <v>50</v>
      </c>
      <c r="C54" s="283"/>
      <c r="D54" s="284"/>
      <c r="E54" s="48"/>
      <c r="F54" s="45"/>
      <c r="G54" s="46"/>
    </row>
    <row r="55" spans="1:7">
      <c r="A55" s="42"/>
      <c r="B55" s="47" t="s">
        <v>51</v>
      </c>
      <c r="C55" s="283"/>
      <c r="D55" s="284"/>
      <c r="E55" s="48"/>
      <c r="F55" s="45"/>
      <c r="G55" s="46"/>
    </row>
    <row r="56" spans="1:7">
      <c r="A56" s="285" t="s">
        <v>52</v>
      </c>
      <c r="B56" s="286"/>
      <c r="C56" s="286"/>
      <c r="D56" s="286"/>
      <c r="E56" s="287"/>
      <c r="F56" s="32">
        <f>E57+E59</f>
        <v>0</v>
      </c>
      <c r="G56" s="29" t="e">
        <f>F56/F62</f>
        <v>#DIV/0!</v>
      </c>
    </row>
    <row r="57" spans="1:7">
      <c r="A57" s="42" t="s">
        <v>11</v>
      </c>
      <c r="B57" s="280" t="s">
        <v>53</v>
      </c>
      <c r="C57" s="280"/>
      <c r="D57" s="47"/>
      <c r="E57" s="44">
        <f>SUM(E58:E58)</f>
        <v>0</v>
      </c>
      <c r="F57" s="23"/>
      <c r="G57" s="49"/>
    </row>
    <row r="58" spans="1:7">
      <c r="A58" s="42"/>
      <c r="B58" s="47" t="s">
        <v>54</v>
      </c>
      <c r="C58" s="281" t="s">
        <v>55</v>
      </c>
      <c r="D58" s="282"/>
      <c r="E58" s="48"/>
      <c r="F58" s="23"/>
      <c r="G58" s="49"/>
    </row>
    <row r="59" spans="1:7">
      <c r="A59" s="42" t="s">
        <v>12</v>
      </c>
      <c r="B59" s="280" t="s">
        <v>56</v>
      </c>
      <c r="C59" s="280"/>
      <c r="D59" s="47"/>
      <c r="E59" s="44">
        <f>SUM(E60:E61)</f>
        <v>0</v>
      </c>
      <c r="F59" s="23"/>
      <c r="G59" s="49"/>
    </row>
    <row r="60" spans="1:7">
      <c r="A60" s="42"/>
      <c r="B60" s="47" t="s">
        <v>57</v>
      </c>
      <c r="C60" s="283"/>
      <c r="D60" s="284"/>
      <c r="E60" s="48"/>
      <c r="F60" s="23"/>
      <c r="G60" s="49"/>
    </row>
    <row r="61" spans="1:7">
      <c r="A61" s="42"/>
      <c r="B61" s="47" t="s">
        <v>58</v>
      </c>
      <c r="C61" s="283"/>
      <c r="D61" s="284"/>
      <c r="E61" s="48"/>
      <c r="F61" s="23"/>
      <c r="G61" s="49"/>
    </row>
    <row r="62" spans="1:7">
      <c r="A62" s="50" t="s">
        <v>59</v>
      </c>
      <c r="B62" s="51"/>
      <c r="C62" s="52"/>
      <c r="D62" s="52"/>
      <c r="E62" s="52"/>
      <c r="F62" s="32">
        <f>SUM(F50:F61)</f>
        <v>0</v>
      </c>
      <c r="G62" s="29" t="e">
        <f>F62/F62</f>
        <v>#DIV/0!</v>
      </c>
    </row>
    <row r="63" spans="1:7" ht="12.75" thickBot="1"/>
    <row r="64" spans="1:7" ht="15.75">
      <c r="A64" s="54" t="s">
        <v>60</v>
      </c>
      <c r="B64" s="55"/>
      <c r="C64" s="55"/>
      <c r="D64" s="56"/>
      <c r="E64" s="56"/>
      <c r="F64" s="57"/>
      <c r="G64" s="58"/>
    </row>
    <row r="65" spans="1:7" ht="9" customHeight="1">
      <c r="A65" s="59"/>
      <c r="B65" s="60"/>
      <c r="C65" s="60"/>
      <c r="D65" s="61"/>
      <c r="E65" s="61"/>
      <c r="F65" s="62"/>
      <c r="G65" s="63"/>
    </row>
    <row r="66" spans="1:7">
      <c r="A66" s="64" t="s">
        <v>61</v>
      </c>
      <c r="B66" s="60"/>
      <c r="C66" s="60"/>
      <c r="D66" s="61"/>
      <c r="E66" s="61"/>
      <c r="F66" s="62"/>
      <c r="G66" s="63"/>
    </row>
    <row r="67" spans="1:7">
      <c r="A67" s="64"/>
      <c r="B67" s="60"/>
      <c r="C67" s="60"/>
      <c r="D67" s="61"/>
      <c r="E67" s="61"/>
      <c r="F67" s="62"/>
      <c r="G67" s="63"/>
    </row>
    <row r="68" spans="1:7">
      <c r="A68" s="64" t="s">
        <v>178</v>
      </c>
      <c r="B68" s="65"/>
      <c r="C68" s="66"/>
      <c r="E68" s="66"/>
      <c r="F68" s="66"/>
      <c r="G68" s="67"/>
    </row>
    <row r="69" spans="1:7" ht="12.75" thickBot="1">
      <c r="A69" s="68"/>
      <c r="B69" s="69"/>
      <c r="C69" s="69"/>
      <c r="D69" s="70"/>
      <c r="E69" s="70"/>
      <c r="F69" s="71"/>
      <c r="G69" s="72"/>
    </row>
  </sheetData>
  <mergeCells count="49">
    <mergeCell ref="C61:D61"/>
    <mergeCell ref="A56:E56"/>
    <mergeCell ref="B57:C57"/>
    <mergeCell ref="C58:D58"/>
    <mergeCell ref="B59:C59"/>
    <mergeCell ref="C60:D60"/>
    <mergeCell ref="B51:C51"/>
    <mergeCell ref="C52:D52"/>
    <mergeCell ref="B53:C53"/>
    <mergeCell ref="C54:D54"/>
    <mergeCell ref="C55:D55"/>
    <mergeCell ref="A50:C50"/>
    <mergeCell ref="B40:D40"/>
    <mergeCell ref="B42:D42"/>
    <mergeCell ref="B43:D43"/>
    <mergeCell ref="B44:D44"/>
    <mergeCell ref="B45:D45"/>
    <mergeCell ref="A46:E46"/>
    <mergeCell ref="A48:G48"/>
    <mergeCell ref="B39:D39"/>
    <mergeCell ref="B25:D25"/>
    <mergeCell ref="B27:D27"/>
    <mergeCell ref="B28:D28"/>
    <mergeCell ref="B29:D29"/>
    <mergeCell ref="B30:D30"/>
    <mergeCell ref="B32:D32"/>
    <mergeCell ref="B33:D33"/>
    <mergeCell ref="B34:D34"/>
    <mergeCell ref="B35:D35"/>
    <mergeCell ref="B37:D37"/>
    <mergeCell ref="B38:D38"/>
    <mergeCell ref="B24:D24"/>
    <mergeCell ref="B10:D10"/>
    <mergeCell ref="B12:D12"/>
    <mergeCell ref="B13:D13"/>
    <mergeCell ref="B14:D14"/>
    <mergeCell ref="B15:D15"/>
    <mergeCell ref="B17:D17"/>
    <mergeCell ref="B18:D18"/>
    <mergeCell ref="B19:D19"/>
    <mergeCell ref="B20:D20"/>
    <mergeCell ref="B22:D22"/>
    <mergeCell ref="B23:D23"/>
    <mergeCell ref="B9:D9"/>
    <mergeCell ref="A1:G1"/>
    <mergeCell ref="A2:G2"/>
    <mergeCell ref="A3:G3"/>
    <mergeCell ref="B7:D7"/>
    <mergeCell ref="B8:D8"/>
  </mergeCells>
  <conditionalFormatting sqref="G50:G55">
    <cfRule type="expression" dxfId="0" priority="3" stopIfTrue="1">
      <formula>ISERROR(G50)</formula>
    </cfRule>
  </conditionalFormatting>
  <pageMargins left="0.7" right="0.7" top="0.75" bottom="0.75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opLeftCell="A23" workbookViewId="0">
      <selection activeCell="M32" sqref="M32"/>
    </sheetView>
  </sheetViews>
  <sheetFormatPr defaultColWidth="11.42578125" defaultRowHeight="12.75"/>
  <cols>
    <col min="1" max="1" width="4.28515625" style="76" customWidth="1"/>
    <col min="2" max="2" width="0.85546875" style="76" customWidth="1"/>
    <col min="3" max="3" width="2.7109375" style="76" customWidth="1"/>
    <col min="4" max="4" width="6.7109375" style="76" customWidth="1"/>
    <col min="5" max="5" width="15.85546875" style="76" customWidth="1"/>
    <col min="6" max="6" width="13.7109375" style="76" customWidth="1"/>
    <col min="7" max="7" width="10.85546875" style="76" customWidth="1"/>
    <col min="8" max="8" width="20.7109375" style="76" customWidth="1"/>
    <col min="9" max="9" width="48.28515625" style="76" customWidth="1"/>
    <col min="10" max="10" width="11.85546875" style="76" customWidth="1"/>
    <col min="11" max="11" width="2.7109375" style="76" customWidth="1"/>
    <col min="12" max="12" width="2.28515625" style="76" customWidth="1"/>
    <col min="13" max="13" width="12.85546875" style="75" bestFit="1" customWidth="1"/>
    <col min="14" max="20" width="11.42578125" style="75"/>
    <col min="21" max="256" width="11.42578125" style="76"/>
    <col min="257" max="257" width="4.28515625" style="76" customWidth="1"/>
    <col min="258" max="258" width="0.85546875" style="76" customWidth="1"/>
    <col min="259" max="259" width="2.7109375" style="76" customWidth="1"/>
    <col min="260" max="260" width="6.7109375" style="76" customWidth="1"/>
    <col min="261" max="261" width="15.85546875" style="76" customWidth="1"/>
    <col min="262" max="262" width="13.7109375" style="76" customWidth="1"/>
    <col min="263" max="263" width="10.85546875" style="76" customWidth="1"/>
    <col min="264" max="264" width="20.7109375" style="76" customWidth="1"/>
    <col min="265" max="265" width="48.28515625" style="76" customWidth="1"/>
    <col min="266" max="266" width="11.85546875" style="76" customWidth="1"/>
    <col min="267" max="267" width="2.7109375" style="76" customWidth="1"/>
    <col min="268" max="268" width="2.28515625" style="76" customWidth="1"/>
    <col min="269" max="269" width="12.85546875" style="76" bestFit="1" customWidth="1"/>
    <col min="270" max="512" width="11.42578125" style="76"/>
    <col min="513" max="513" width="4.28515625" style="76" customWidth="1"/>
    <col min="514" max="514" width="0.85546875" style="76" customWidth="1"/>
    <col min="515" max="515" width="2.7109375" style="76" customWidth="1"/>
    <col min="516" max="516" width="6.7109375" style="76" customWidth="1"/>
    <col min="517" max="517" width="15.85546875" style="76" customWidth="1"/>
    <col min="518" max="518" width="13.7109375" style="76" customWidth="1"/>
    <col min="519" max="519" width="10.85546875" style="76" customWidth="1"/>
    <col min="520" max="520" width="20.7109375" style="76" customWidth="1"/>
    <col min="521" max="521" width="48.28515625" style="76" customWidth="1"/>
    <col min="522" max="522" width="11.85546875" style="76" customWidth="1"/>
    <col min="523" max="523" width="2.7109375" style="76" customWidth="1"/>
    <col min="524" max="524" width="2.28515625" style="76" customWidth="1"/>
    <col min="525" max="525" width="12.85546875" style="76" bestFit="1" customWidth="1"/>
    <col min="526" max="768" width="11.42578125" style="76"/>
    <col min="769" max="769" width="4.28515625" style="76" customWidth="1"/>
    <col min="770" max="770" width="0.85546875" style="76" customWidth="1"/>
    <col min="771" max="771" width="2.7109375" style="76" customWidth="1"/>
    <col min="772" max="772" width="6.7109375" style="76" customWidth="1"/>
    <col min="773" max="773" width="15.85546875" style="76" customWidth="1"/>
    <col min="774" max="774" width="13.7109375" style="76" customWidth="1"/>
    <col min="775" max="775" width="10.85546875" style="76" customWidth="1"/>
    <col min="776" max="776" width="20.7109375" style="76" customWidth="1"/>
    <col min="777" max="777" width="48.28515625" style="76" customWidth="1"/>
    <col min="778" max="778" width="11.85546875" style="76" customWidth="1"/>
    <col min="779" max="779" width="2.7109375" style="76" customWidth="1"/>
    <col min="780" max="780" width="2.28515625" style="76" customWidth="1"/>
    <col min="781" max="781" width="12.85546875" style="76" bestFit="1" customWidth="1"/>
    <col min="782" max="1024" width="11.42578125" style="76"/>
    <col min="1025" max="1025" width="4.28515625" style="76" customWidth="1"/>
    <col min="1026" max="1026" width="0.85546875" style="76" customWidth="1"/>
    <col min="1027" max="1027" width="2.7109375" style="76" customWidth="1"/>
    <col min="1028" max="1028" width="6.7109375" style="76" customWidth="1"/>
    <col min="1029" max="1029" width="15.85546875" style="76" customWidth="1"/>
    <col min="1030" max="1030" width="13.7109375" style="76" customWidth="1"/>
    <col min="1031" max="1031" width="10.85546875" style="76" customWidth="1"/>
    <col min="1032" max="1032" width="20.7109375" style="76" customWidth="1"/>
    <col min="1033" max="1033" width="48.28515625" style="76" customWidth="1"/>
    <col min="1034" max="1034" width="11.85546875" style="76" customWidth="1"/>
    <col min="1035" max="1035" width="2.7109375" style="76" customWidth="1"/>
    <col min="1036" max="1036" width="2.28515625" style="76" customWidth="1"/>
    <col min="1037" max="1037" width="12.85546875" style="76" bestFit="1" customWidth="1"/>
    <col min="1038" max="1280" width="11.42578125" style="76"/>
    <col min="1281" max="1281" width="4.28515625" style="76" customWidth="1"/>
    <col min="1282" max="1282" width="0.85546875" style="76" customWidth="1"/>
    <col min="1283" max="1283" width="2.7109375" style="76" customWidth="1"/>
    <col min="1284" max="1284" width="6.7109375" style="76" customWidth="1"/>
    <col min="1285" max="1285" width="15.85546875" style="76" customWidth="1"/>
    <col min="1286" max="1286" width="13.7109375" style="76" customWidth="1"/>
    <col min="1287" max="1287" width="10.85546875" style="76" customWidth="1"/>
    <col min="1288" max="1288" width="20.7109375" style="76" customWidth="1"/>
    <col min="1289" max="1289" width="48.28515625" style="76" customWidth="1"/>
    <col min="1290" max="1290" width="11.85546875" style="76" customWidth="1"/>
    <col min="1291" max="1291" width="2.7109375" style="76" customWidth="1"/>
    <col min="1292" max="1292" width="2.28515625" style="76" customWidth="1"/>
    <col min="1293" max="1293" width="12.85546875" style="76" bestFit="1" customWidth="1"/>
    <col min="1294" max="1536" width="11.42578125" style="76"/>
    <col min="1537" max="1537" width="4.28515625" style="76" customWidth="1"/>
    <col min="1538" max="1538" width="0.85546875" style="76" customWidth="1"/>
    <col min="1539" max="1539" width="2.7109375" style="76" customWidth="1"/>
    <col min="1540" max="1540" width="6.7109375" style="76" customWidth="1"/>
    <col min="1541" max="1541" width="15.85546875" style="76" customWidth="1"/>
    <col min="1542" max="1542" width="13.7109375" style="76" customWidth="1"/>
    <col min="1543" max="1543" width="10.85546875" style="76" customWidth="1"/>
    <col min="1544" max="1544" width="20.7109375" style="76" customWidth="1"/>
    <col min="1545" max="1545" width="48.28515625" style="76" customWidth="1"/>
    <col min="1546" max="1546" width="11.85546875" style="76" customWidth="1"/>
    <col min="1547" max="1547" width="2.7109375" style="76" customWidth="1"/>
    <col min="1548" max="1548" width="2.28515625" style="76" customWidth="1"/>
    <col min="1549" max="1549" width="12.85546875" style="76" bestFit="1" customWidth="1"/>
    <col min="1550" max="1792" width="11.42578125" style="76"/>
    <col min="1793" max="1793" width="4.28515625" style="76" customWidth="1"/>
    <col min="1794" max="1794" width="0.85546875" style="76" customWidth="1"/>
    <col min="1795" max="1795" width="2.7109375" style="76" customWidth="1"/>
    <col min="1796" max="1796" width="6.7109375" style="76" customWidth="1"/>
    <col min="1797" max="1797" width="15.85546875" style="76" customWidth="1"/>
    <col min="1798" max="1798" width="13.7109375" style="76" customWidth="1"/>
    <col min="1799" max="1799" width="10.85546875" style="76" customWidth="1"/>
    <col min="1800" max="1800" width="20.7109375" style="76" customWidth="1"/>
    <col min="1801" max="1801" width="48.28515625" style="76" customWidth="1"/>
    <col min="1802" max="1802" width="11.85546875" style="76" customWidth="1"/>
    <col min="1803" max="1803" width="2.7109375" style="76" customWidth="1"/>
    <col min="1804" max="1804" width="2.28515625" style="76" customWidth="1"/>
    <col min="1805" max="1805" width="12.85546875" style="76" bestFit="1" customWidth="1"/>
    <col min="1806" max="2048" width="11.42578125" style="76"/>
    <col min="2049" max="2049" width="4.28515625" style="76" customWidth="1"/>
    <col min="2050" max="2050" width="0.85546875" style="76" customWidth="1"/>
    <col min="2051" max="2051" width="2.7109375" style="76" customWidth="1"/>
    <col min="2052" max="2052" width="6.7109375" style="76" customWidth="1"/>
    <col min="2053" max="2053" width="15.85546875" style="76" customWidth="1"/>
    <col min="2054" max="2054" width="13.7109375" style="76" customWidth="1"/>
    <col min="2055" max="2055" width="10.85546875" style="76" customWidth="1"/>
    <col min="2056" max="2056" width="20.7109375" style="76" customWidth="1"/>
    <col min="2057" max="2057" width="48.28515625" style="76" customWidth="1"/>
    <col min="2058" max="2058" width="11.85546875" style="76" customWidth="1"/>
    <col min="2059" max="2059" width="2.7109375" style="76" customWidth="1"/>
    <col min="2060" max="2060" width="2.28515625" style="76" customWidth="1"/>
    <col min="2061" max="2061" width="12.85546875" style="76" bestFit="1" customWidth="1"/>
    <col min="2062" max="2304" width="11.42578125" style="76"/>
    <col min="2305" max="2305" width="4.28515625" style="76" customWidth="1"/>
    <col min="2306" max="2306" width="0.85546875" style="76" customWidth="1"/>
    <col min="2307" max="2307" width="2.7109375" style="76" customWidth="1"/>
    <col min="2308" max="2308" width="6.7109375" style="76" customWidth="1"/>
    <col min="2309" max="2309" width="15.85546875" style="76" customWidth="1"/>
    <col min="2310" max="2310" width="13.7109375" style="76" customWidth="1"/>
    <col min="2311" max="2311" width="10.85546875" style="76" customWidth="1"/>
    <col min="2312" max="2312" width="20.7109375" style="76" customWidth="1"/>
    <col min="2313" max="2313" width="48.28515625" style="76" customWidth="1"/>
    <col min="2314" max="2314" width="11.85546875" style="76" customWidth="1"/>
    <col min="2315" max="2315" width="2.7109375" style="76" customWidth="1"/>
    <col min="2316" max="2316" width="2.28515625" style="76" customWidth="1"/>
    <col min="2317" max="2317" width="12.85546875" style="76" bestFit="1" customWidth="1"/>
    <col min="2318" max="2560" width="11.42578125" style="76"/>
    <col min="2561" max="2561" width="4.28515625" style="76" customWidth="1"/>
    <col min="2562" max="2562" width="0.85546875" style="76" customWidth="1"/>
    <col min="2563" max="2563" width="2.7109375" style="76" customWidth="1"/>
    <col min="2564" max="2564" width="6.7109375" style="76" customWidth="1"/>
    <col min="2565" max="2565" width="15.85546875" style="76" customWidth="1"/>
    <col min="2566" max="2566" width="13.7109375" style="76" customWidth="1"/>
    <col min="2567" max="2567" width="10.85546875" style="76" customWidth="1"/>
    <col min="2568" max="2568" width="20.7109375" style="76" customWidth="1"/>
    <col min="2569" max="2569" width="48.28515625" style="76" customWidth="1"/>
    <col min="2570" max="2570" width="11.85546875" style="76" customWidth="1"/>
    <col min="2571" max="2571" width="2.7109375" style="76" customWidth="1"/>
    <col min="2572" max="2572" width="2.28515625" style="76" customWidth="1"/>
    <col min="2573" max="2573" width="12.85546875" style="76" bestFit="1" customWidth="1"/>
    <col min="2574" max="2816" width="11.42578125" style="76"/>
    <col min="2817" max="2817" width="4.28515625" style="76" customWidth="1"/>
    <col min="2818" max="2818" width="0.85546875" style="76" customWidth="1"/>
    <col min="2819" max="2819" width="2.7109375" style="76" customWidth="1"/>
    <col min="2820" max="2820" width="6.7109375" style="76" customWidth="1"/>
    <col min="2821" max="2821" width="15.85546875" style="76" customWidth="1"/>
    <col min="2822" max="2822" width="13.7109375" style="76" customWidth="1"/>
    <col min="2823" max="2823" width="10.85546875" style="76" customWidth="1"/>
    <col min="2824" max="2824" width="20.7109375" style="76" customWidth="1"/>
    <col min="2825" max="2825" width="48.28515625" style="76" customWidth="1"/>
    <col min="2826" max="2826" width="11.85546875" style="76" customWidth="1"/>
    <col min="2827" max="2827" width="2.7109375" style="76" customWidth="1"/>
    <col min="2828" max="2828" width="2.28515625" style="76" customWidth="1"/>
    <col min="2829" max="2829" width="12.85546875" style="76" bestFit="1" customWidth="1"/>
    <col min="2830" max="3072" width="11.42578125" style="76"/>
    <col min="3073" max="3073" width="4.28515625" style="76" customWidth="1"/>
    <col min="3074" max="3074" width="0.85546875" style="76" customWidth="1"/>
    <col min="3075" max="3075" width="2.7109375" style="76" customWidth="1"/>
    <col min="3076" max="3076" width="6.7109375" style="76" customWidth="1"/>
    <col min="3077" max="3077" width="15.85546875" style="76" customWidth="1"/>
    <col min="3078" max="3078" width="13.7109375" style="76" customWidth="1"/>
    <col min="3079" max="3079" width="10.85546875" style="76" customWidth="1"/>
    <col min="3080" max="3080" width="20.7109375" style="76" customWidth="1"/>
    <col min="3081" max="3081" width="48.28515625" style="76" customWidth="1"/>
    <col min="3082" max="3082" width="11.85546875" style="76" customWidth="1"/>
    <col min="3083" max="3083" width="2.7109375" style="76" customWidth="1"/>
    <col min="3084" max="3084" width="2.28515625" style="76" customWidth="1"/>
    <col min="3085" max="3085" width="12.85546875" style="76" bestFit="1" customWidth="1"/>
    <col min="3086" max="3328" width="11.42578125" style="76"/>
    <col min="3329" max="3329" width="4.28515625" style="76" customWidth="1"/>
    <col min="3330" max="3330" width="0.85546875" style="76" customWidth="1"/>
    <col min="3331" max="3331" width="2.7109375" style="76" customWidth="1"/>
    <col min="3332" max="3332" width="6.7109375" style="76" customWidth="1"/>
    <col min="3333" max="3333" width="15.85546875" style="76" customWidth="1"/>
    <col min="3334" max="3334" width="13.7109375" style="76" customWidth="1"/>
    <col min="3335" max="3335" width="10.85546875" style="76" customWidth="1"/>
    <col min="3336" max="3336" width="20.7109375" style="76" customWidth="1"/>
    <col min="3337" max="3337" width="48.28515625" style="76" customWidth="1"/>
    <col min="3338" max="3338" width="11.85546875" style="76" customWidth="1"/>
    <col min="3339" max="3339" width="2.7109375" style="76" customWidth="1"/>
    <col min="3340" max="3340" width="2.28515625" style="76" customWidth="1"/>
    <col min="3341" max="3341" width="12.85546875" style="76" bestFit="1" customWidth="1"/>
    <col min="3342" max="3584" width="11.42578125" style="76"/>
    <col min="3585" max="3585" width="4.28515625" style="76" customWidth="1"/>
    <col min="3586" max="3586" width="0.85546875" style="76" customWidth="1"/>
    <col min="3587" max="3587" width="2.7109375" style="76" customWidth="1"/>
    <col min="3588" max="3588" width="6.7109375" style="76" customWidth="1"/>
    <col min="3589" max="3589" width="15.85546875" style="76" customWidth="1"/>
    <col min="3590" max="3590" width="13.7109375" style="76" customWidth="1"/>
    <col min="3591" max="3591" width="10.85546875" style="76" customWidth="1"/>
    <col min="3592" max="3592" width="20.7109375" style="76" customWidth="1"/>
    <col min="3593" max="3593" width="48.28515625" style="76" customWidth="1"/>
    <col min="3594" max="3594" width="11.85546875" style="76" customWidth="1"/>
    <col min="3595" max="3595" width="2.7109375" style="76" customWidth="1"/>
    <col min="3596" max="3596" width="2.28515625" style="76" customWidth="1"/>
    <col min="3597" max="3597" width="12.85546875" style="76" bestFit="1" customWidth="1"/>
    <col min="3598" max="3840" width="11.42578125" style="76"/>
    <col min="3841" max="3841" width="4.28515625" style="76" customWidth="1"/>
    <col min="3842" max="3842" width="0.85546875" style="76" customWidth="1"/>
    <col min="3843" max="3843" width="2.7109375" style="76" customWidth="1"/>
    <col min="3844" max="3844" width="6.7109375" style="76" customWidth="1"/>
    <col min="3845" max="3845" width="15.85546875" style="76" customWidth="1"/>
    <col min="3846" max="3846" width="13.7109375" style="76" customWidth="1"/>
    <col min="3847" max="3847" width="10.85546875" style="76" customWidth="1"/>
    <col min="3848" max="3848" width="20.7109375" style="76" customWidth="1"/>
    <col min="3849" max="3849" width="48.28515625" style="76" customWidth="1"/>
    <col min="3850" max="3850" width="11.85546875" style="76" customWidth="1"/>
    <col min="3851" max="3851" width="2.7109375" style="76" customWidth="1"/>
    <col min="3852" max="3852" width="2.28515625" style="76" customWidth="1"/>
    <col min="3853" max="3853" width="12.85546875" style="76" bestFit="1" customWidth="1"/>
    <col min="3854" max="4096" width="11.42578125" style="76"/>
    <col min="4097" max="4097" width="4.28515625" style="76" customWidth="1"/>
    <col min="4098" max="4098" width="0.85546875" style="76" customWidth="1"/>
    <col min="4099" max="4099" width="2.7109375" style="76" customWidth="1"/>
    <col min="4100" max="4100" width="6.7109375" style="76" customWidth="1"/>
    <col min="4101" max="4101" width="15.85546875" style="76" customWidth="1"/>
    <col min="4102" max="4102" width="13.7109375" style="76" customWidth="1"/>
    <col min="4103" max="4103" width="10.85546875" style="76" customWidth="1"/>
    <col min="4104" max="4104" width="20.7109375" style="76" customWidth="1"/>
    <col min="4105" max="4105" width="48.28515625" style="76" customWidth="1"/>
    <col min="4106" max="4106" width="11.85546875" style="76" customWidth="1"/>
    <col min="4107" max="4107" width="2.7109375" style="76" customWidth="1"/>
    <col min="4108" max="4108" width="2.28515625" style="76" customWidth="1"/>
    <col min="4109" max="4109" width="12.85546875" style="76" bestFit="1" customWidth="1"/>
    <col min="4110" max="4352" width="11.42578125" style="76"/>
    <col min="4353" max="4353" width="4.28515625" style="76" customWidth="1"/>
    <col min="4354" max="4354" width="0.85546875" style="76" customWidth="1"/>
    <col min="4355" max="4355" width="2.7109375" style="76" customWidth="1"/>
    <col min="4356" max="4356" width="6.7109375" style="76" customWidth="1"/>
    <col min="4357" max="4357" width="15.85546875" style="76" customWidth="1"/>
    <col min="4358" max="4358" width="13.7109375" style="76" customWidth="1"/>
    <col min="4359" max="4359" width="10.85546875" style="76" customWidth="1"/>
    <col min="4360" max="4360" width="20.7109375" style="76" customWidth="1"/>
    <col min="4361" max="4361" width="48.28515625" style="76" customWidth="1"/>
    <col min="4362" max="4362" width="11.85546875" style="76" customWidth="1"/>
    <col min="4363" max="4363" width="2.7109375" style="76" customWidth="1"/>
    <col min="4364" max="4364" width="2.28515625" style="76" customWidth="1"/>
    <col min="4365" max="4365" width="12.85546875" style="76" bestFit="1" customWidth="1"/>
    <col min="4366" max="4608" width="11.42578125" style="76"/>
    <col min="4609" max="4609" width="4.28515625" style="76" customWidth="1"/>
    <col min="4610" max="4610" width="0.85546875" style="76" customWidth="1"/>
    <col min="4611" max="4611" width="2.7109375" style="76" customWidth="1"/>
    <col min="4612" max="4612" width="6.7109375" style="76" customWidth="1"/>
    <col min="4613" max="4613" width="15.85546875" style="76" customWidth="1"/>
    <col min="4614" max="4614" width="13.7109375" style="76" customWidth="1"/>
    <col min="4615" max="4615" width="10.85546875" style="76" customWidth="1"/>
    <col min="4616" max="4616" width="20.7109375" style="76" customWidth="1"/>
    <col min="4617" max="4617" width="48.28515625" style="76" customWidth="1"/>
    <col min="4618" max="4618" width="11.85546875" style="76" customWidth="1"/>
    <col min="4619" max="4619" width="2.7109375" style="76" customWidth="1"/>
    <col min="4620" max="4620" width="2.28515625" style="76" customWidth="1"/>
    <col min="4621" max="4621" width="12.85546875" style="76" bestFit="1" customWidth="1"/>
    <col min="4622" max="4864" width="11.42578125" style="76"/>
    <col min="4865" max="4865" width="4.28515625" style="76" customWidth="1"/>
    <col min="4866" max="4866" width="0.85546875" style="76" customWidth="1"/>
    <col min="4867" max="4867" width="2.7109375" style="76" customWidth="1"/>
    <col min="4868" max="4868" width="6.7109375" style="76" customWidth="1"/>
    <col min="4869" max="4869" width="15.85546875" style="76" customWidth="1"/>
    <col min="4870" max="4870" width="13.7109375" style="76" customWidth="1"/>
    <col min="4871" max="4871" width="10.85546875" style="76" customWidth="1"/>
    <col min="4872" max="4872" width="20.7109375" style="76" customWidth="1"/>
    <col min="4873" max="4873" width="48.28515625" style="76" customWidth="1"/>
    <col min="4874" max="4874" width="11.85546875" style="76" customWidth="1"/>
    <col min="4875" max="4875" width="2.7109375" style="76" customWidth="1"/>
    <col min="4876" max="4876" width="2.28515625" style="76" customWidth="1"/>
    <col min="4877" max="4877" width="12.85546875" style="76" bestFit="1" customWidth="1"/>
    <col min="4878" max="5120" width="11.42578125" style="76"/>
    <col min="5121" max="5121" width="4.28515625" style="76" customWidth="1"/>
    <col min="5122" max="5122" width="0.85546875" style="76" customWidth="1"/>
    <col min="5123" max="5123" width="2.7109375" style="76" customWidth="1"/>
    <col min="5124" max="5124" width="6.7109375" style="76" customWidth="1"/>
    <col min="5125" max="5125" width="15.85546875" style="76" customWidth="1"/>
    <col min="5126" max="5126" width="13.7109375" style="76" customWidth="1"/>
    <col min="5127" max="5127" width="10.85546875" style="76" customWidth="1"/>
    <col min="5128" max="5128" width="20.7109375" style="76" customWidth="1"/>
    <col min="5129" max="5129" width="48.28515625" style="76" customWidth="1"/>
    <col min="5130" max="5130" width="11.85546875" style="76" customWidth="1"/>
    <col min="5131" max="5131" width="2.7109375" style="76" customWidth="1"/>
    <col min="5132" max="5132" width="2.28515625" style="76" customWidth="1"/>
    <col min="5133" max="5133" width="12.85546875" style="76" bestFit="1" customWidth="1"/>
    <col min="5134" max="5376" width="11.42578125" style="76"/>
    <col min="5377" max="5377" width="4.28515625" style="76" customWidth="1"/>
    <col min="5378" max="5378" width="0.85546875" style="76" customWidth="1"/>
    <col min="5379" max="5379" width="2.7109375" style="76" customWidth="1"/>
    <col min="5380" max="5380" width="6.7109375" style="76" customWidth="1"/>
    <col min="5381" max="5381" width="15.85546875" style="76" customWidth="1"/>
    <col min="5382" max="5382" width="13.7109375" style="76" customWidth="1"/>
    <col min="5383" max="5383" width="10.85546875" style="76" customWidth="1"/>
    <col min="5384" max="5384" width="20.7109375" style="76" customWidth="1"/>
    <col min="5385" max="5385" width="48.28515625" style="76" customWidth="1"/>
    <col min="5386" max="5386" width="11.85546875" style="76" customWidth="1"/>
    <col min="5387" max="5387" width="2.7109375" style="76" customWidth="1"/>
    <col min="5388" max="5388" width="2.28515625" style="76" customWidth="1"/>
    <col min="5389" max="5389" width="12.85546875" style="76" bestFit="1" customWidth="1"/>
    <col min="5390" max="5632" width="11.42578125" style="76"/>
    <col min="5633" max="5633" width="4.28515625" style="76" customWidth="1"/>
    <col min="5634" max="5634" width="0.85546875" style="76" customWidth="1"/>
    <col min="5635" max="5635" width="2.7109375" style="76" customWidth="1"/>
    <col min="5636" max="5636" width="6.7109375" style="76" customWidth="1"/>
    <col min="5637" max="5637" width="15.85546875" style="76" customWidth="1"/>
    <col min="5638" max="5638" width="13.7109375" style="76" customWidth="1"/>
    <col min="5639" max="5639" width="10.85546875" style="76" customWidth="1"/>
    <col min="5640" max="5640" width="20.7109375" style="76" customWidth="1"/>
    <col min="5641" max="5641" width="48.28515625" style="76" customWidth="1"/>
    <col min="5642" max="5642" width="11.85546875" style="76" customWidth="1"/>
    <col min="5643" max="5643" width="2.7109375" style="76" customWidth="1"/>
    <col min="5644" max="5644" width="2.28515625" style="76" customWidth="1"/>
    <col min="5645" max="5645" width="12.85546875" style="76" bestFit="1" customWidth="1"/>
    <col min="5646" max="5888" width="11.42578125" style="76"/>
    <col min="5889" max="5889" width="4.28515625" style="76" customWidth="1"/>
    <col min="5890" max="5890" width="0.85546875" style="76" customWidth="1"/>
    <col min="5891" max="5891" width="2.7109375" style="76" customWidth="1"/>
    <col min="5892" max="5892" width="6.7109375" style="76" customWidth="1"/>
    <col min="5893" max="5893" width="15.85546875" style="76" customWidth="1"/>
    <col min="5894" max="5894" width="13.7109375" style="76" customWidth="1"/>
    <col min="5895" max="5895" width="10.85546875" style="76" customWidth="1"/>
    <col min="5896" max="5896" width="20.7109375" style="76" customWidth="1"/>
    <col min="5897" max="5897" width="48.28515625" style="76" customWidth="1"/>
    <col min="5898" max="5898" width="11.85546875" style="76" customWidth="1"/>
    <col min="5899" max="5899" width="2.7109375" style="76" customWidth="1"/>
    <col min="5900" max="5900" width="2.28515625" style="76" customWidth="1"/>
    <col min="5901" max="5901" width="12.85546875" style="76" bestFit="1" customWidth="1"/>
    <col min="5902" max="6144" width="11.42578125" style="76"/>
    <col min="6145" max="6145" width="4.28515625" style="76" customWidth="1"/>
    <col min="6146" max="6146" width="0.85546875" style="76" customWidth="1"/>
    <col min="6147" max="6147" width="2.7109375" style="76" customWidth="1"/>
    <col min="6148" max="6148" width="6.7109375" style="76" customWidth="1"/>
    <col min="6149" max="6149" width="15.85546875" style="76" customWidth="1"/>
    <col min="6150" max="6150" width="13.7109375" style="76" customWidth="1"/>
    <col min="6151" max="6151" width="10.85546875" style="76" customWidth="1"/>
    <col min="6152" max="6152" width="20.7109375" style="76" customWidth="1"/>
    <col min="6153" max="6153" width="48.28515625" style="76" customWidth="1"/>
    <col min="6154" max="6154" width="11.85546875" style="76" customWidth="1"/>
    <col min="6155" max="6155" width="2.7109375" style="76" customWidth="1"/>
    <col min="6156" max="6156" width="2.28515625" style="76" customWidth="1"/>
    <col min="6157" max="6157" width="12.85546875" style="76" bestFit="1" customWidth="1"/>
    <col min="6158" max="6400" width="11.42578125" style="76"/>
    <col min="6401" max="6401" width="4.28515625" style="76" customWidth="1"/>
    <col min="6402" max="6402" width="0.85546875" style="76" customWidth="1"/>
    <col min="6403" max="6403" width="2.7109375" style="76" customWidth="1"/>
    <col min="6404" max="6404" width="6.7109375" style="76" customWidth="1"/>
    <col min="6405" max="6405" width="15.85546875" style="76" customWidth="1"/>
    <col min="6406" max="6406" width="13.7109375" style="76" customWidth="1"/>
    <col min="6407" max="6407" width="10.85546875" style="76" customWidth="1"/>
    <col min="6408" max="6408" width="20.7109375" style="76" customWidth="1"/>
    <col min="6409" max="6409" width="48.28515625" style="76" customWidth="1"/>
    <col min="6410" max="6410" width="11.85546875" style="76" customWidth="1"/>
    <col min="6411" max="6411" width="2.7109375" style="76" customWidth="1"/>
    <col min="6412" max="6412" width="2.28515625" style="76" customWidth="1"/>
    <col min="6413" max="6413" width="12.85546875" style="76" bestFit="1" customWidth="1"/>
    <col min="6414" max="6656" width="11.42578125" style="76"/>
    <col min="6657" max="6657" width="4.28515625" style="76" customWidth="1"/>
    <col min="6658" max="6658" width="0.85546875" style="76" customWidth="1"/>
    <col min="6659" max="6659" width="2.7109375" style="76" customWidth="1"/>
    <col min="6660" max="6660" width="6.7109375" style="76" customWidth="1"/>
    <col min="6661" max="6661" width="15.85546875" style="76" customWidth="1"/>
    <col min="6662" max="6662" width="13.7109375" style="76" customWidth="1"/>
    <col min="6663" max="6663" width="10.85546875" style="76" customWidth="1"/>
    <col min="6664" max="6664" width="20.7109375" style="76" customWidth="1"/>
    <col min="6665" max="6665" width="48.28515625" style="76" customWidth="1"/>
    <col min="6666" max="6666" width="11.85546875" style="76" customWidth="1"/>
    <col min="6667" max="6667" width="2.7109375" style="76" customWidth="1"/>
    <col min="6668" max="6668" width="2.28515625" style="76" customWidth="1"/>
    <col min="6669" max="6669" width="12.85546875" style="76" bestFit="1" customWidth="1"/>
    <col min="6670" max="6912" width="11.42578125" style="76"/>
    <col min="6913" max="6913" width="4.28515625" style="76" customWidth="1"/>
    <col min="6914" max="6914" width="0.85546875" style="76" customWidth="1"/>
    <col min="6915" max="6915" width="2.7109375" style="76" customWidth="1"/>
    <col min="6916" max="6916" width="6.7109375" style="76" customWidth="1"/>
    <col min="6917" max="6917" width="15.85546875" style="76" customWidth="1"/>
    <col min="6918" max="6918" width="13.7109375" style="76" customWidth="1"/>
    <col min="6919" max="6919" width="10.85546875" style="76" customWidth="1"/>
    <col min="6920" max="6920" width="20.7109375" style="76" customWidth="1"/>
    <col min="6921" max="6921" width="48.28515625" style="76" customWidth="1"/>
    <col min="6922" max="6922" width="11.85546875" style="76" customWidth="1"/>
    <col min="6923" max="6923" width="2.7109375" style="76" customWidth="1"/>
    <col min="6924" max="6924" width="2.28515625" style="76" customWidth="1"/>
    <col min="6925" max="6925" width="12.85546875" style="76" bestFit="1" customWidth="1"/>
    <col min="6926" max="7168" width="11.42578125" style="76"/>
    <col min="7169" max="7169" width="4.28515625" style="76" customWidth="1"/>
    <col min="7170" max="7170" width="0.85546875" style="76" customWidth="1"/>
    <col min="7171" max="7171" width="2.7109375" style="76" customWidth="1"/>
    <col min="7172" max="7172" width="6.7109375" style="76" customWidth="1"/>
    <col min="7173" max="7173" width="15.85546875" style="76" customWidth="1"/>
    <col min="7174" max="7174" width="13.7109375" style="76" customWidth="1"/>
    <col min="7175" max="7175" width="10.85546875" style="76" customWidth="1"/>
    <col min="7176" max="7176" width="20.7109375" style="76" customWidth="1"/>
    <col min="7177" max="7177" width="48.28515625" style="76" customWidth="1"/>
    <col min="7178" max="7178" width="11.85546875" style="76" customWidth="1"/>
    <col min="7179" max="7179" width="2.7109375" style="76" customWidth="1"/>
    <col min="7180" max="7180" width="2.28515625" style="76" customWidth="1"/>
    <col min="7181" max="7181" width="12.85546875" style="76" bestFit="1" customWidth="1"/>
    <col min="7182" max="7424" width="11.42578125" style="76"/>
    <col min="7425" max="7425" width="4.28515625" style="76" customWidth="1"/>
    <col min="7426" max="7426" width="0.85546875" style="76" customWidth="1"/>
    <col min="7427" max="7427" width="2.7109375" style="76" customWidth="1"/>
    <col min="7428" max="7428" width="6.7109375" style="76" customWidth="1"/>
    <col min="7429" max="7429" width="15.85546875" style="76" customWidth="1"/>
    <col min="7430" max="7430" width="13.7109375" style="76" customWidth="1"/>
    <col min="7431" max="7431" width="10.85546875" style="76" customWidth="1"/>
    <col min="7432" max="7432" width="20.7109375" style="76" customWidth="1"/>
    <col min="7433" max="7433" width="48.28515625" style="76" customWidth="1"/>
    <col min="7434" max="7434" width="11.85546875" style="76" customWidth="1"/>
    <col min="7435" max="7435" width="2.7109375" style="76" customWidth="1"/>
    <col min="7436" max="7436" width="2.28515625" style="76" customWidth="1"/>
    <col min="7437" max="7437" width="12.85546875" style="76" bestFit="1" customWidth="1"/>
    <col min="7438" max="7680" width="11.42578125" style="76"/>
    <col min="7681" max="7681" width="4.28515625" style="76" customWidth="1"/>
    <col min="7682" max="7682" width="0.85546875" style="76" customWidth="1"/>
    <col min="7683" max="7683" width="2.7109375" style="76" customWidth="1"/>
    <col min="7684" max="7684" width="6.7109375" style="76" customWidth="1"/>
    <col min="7685" max="7685" width="15.85546875" style="76" customWidth="1"/>
    <col min="7686" max="7686" width="13.7109375" style="76" customWidth="1"/>
    <col min="7687" max="7687" width="10.85546875" style="76" customWidth="1"/>
    <col min="7688" max="7688" width="20.7109375" style="76" customWidth="1"/>
    <col min="7689" max="7689" width="48.28515625" style="76" customWidth="1"/>
    <col min="7690" max="7690" width="11.85546875" style="76" customWidth="1"/>
    <col min="7691" max="7691" width="2.7109375" style="76" customWidth="1"/>
    <col min="7692" max="7692" width="2.28515625" style="76" customWidth="1"/>
    <col min="7693" max="7693" width="12.85546875" style="76" bestFit="1" customWidth="1"/>
    <col min="7694" max="7936" width="11.42578125" style="76"/>
    <col min="7937" max="7937" width="4.28515625" style="76" customWidth="1"/>
    <col min="7938" max="7938" width="0.85546875" style="76" customWidth="1"/>
    <col min="7939" max="7939" width="2.7109375" style="76" customWidth="1"/>
    <col min="7940" max="7940" width="6.7109375" style="76" customWidth="1"/>
    <col min="7941" max="7941" width="15.85546875" style="76" customWidth="1"/>
    <col min="7942" max="7942" width="13.7109375" style="76" customWidth="1"/>
    <col min="7943" max="7943" width="10.85546875" style="76" customWidth="1"/>
    <col min="7944" max="7944" width="20.7109375" style="76" customWidth="1"/>
    <col min="7945" max="7945" width="48.28515625" style="76" customWidth="1"/>
    <col min="7946" max="7946" width="11.85546875" style="76" customWidth="1"/>
    <col min="7947" max="7947" width="2.7109375" style="76" customWidth="1"/>
    <col min="7948" max="7948" width="2.28515625" style="76" customWidth="1"/>
    <col min="7949" max="7949" width="12.85546875" style="76" bestFit="1" customWidth="1"/>
    <col min="7950" max="8192" width="11.42578125" style="76"/>
    <col min="8193" max="8193" width="4.28515625" style="76" customWidth="1"/>
    <col min="8194" max="8194" width="0.85546875" style="76" customWidth="1"/>
    <col min="8195" max="8195" width="2.7109375" style="76" customWidth="1"/>
    <col min="8196" max="8196" width="6.7109375" style="76" customWidth="1"/>
    <col min="8197" max="8197" width="15.85546875" style="76" customWidth="1"/>
    <col min="8198" max="8198" width="13.7109375" style="76" customWidth="1"/>
    <col min="8199" max="8199" width="10.85546875" style="76" customWidth="1"/>
    <col min="8200" max="8200" width="20.7109375" style="76" customWidth="1"/>
    <col min="8201" max="8201" width="48.28515625" style="76" customWidth="1"/>
    <col min="8202" max="8202" width="11.85546875" style="76" customWidth="1"/>
    <col min="8203" max="8203" width="2.7109375" style="76" customWidth="1"/>
    <col min="8204" max="8204" width="2.28515625" style="76" customWidth="1"/>
    <col min="8205" max="8205" width="12.85546875" style="76" bestFit="1" customWidth="1"/>
    <col min="8206" max="8448" width="11.42578125" style="76"/>
    <col min="8449" max="8449" width="4.28515625" style="76" customWidth="1"/>
    <col min="8450" max="8450" width="0.85546875" style="76" customWidth="1"/>
    <col min="8451" max="8451" width="2.7109375" style="76" customWidth="1"/>
    <col min="8452" max="8452" width="6.7109375" style="76" customWidth="1"/>
    <col min="8453" max="8453" width="15.85546875" style="76" customWidth="1"/>
    <col min="8454" max="8454" width="13.7109375" style="76" customWidth="1"/>
    <col min="8455" max="8455" width="10.85546875" style="76" customWidth="1"/>
    <col min="8456" max="8456" width="20.7109375" style="76" customWidth="1"/>
    <col min="8457" max="8457" width="48.28515625" style="76" customWidth="1"/>
    <col min="8458" max="8458" width="11.85546875" style="76" customWidth="1"/>
    <col min="8459" max="8459" width="2.7109375" style="76" customWidth="1"/>
    <col min="8460" max="8460" width="2.28515625" style="76" customWidth="1"/>
    <col min="8461" max="8461" width="12.85546875" style="76" bestFit="1" customWidth="1"/>
    <col min="8462" max="8704" width="11.42578125" style="76"/>
    <col min="8705" max="8705" width="4.28515625" style="76" customWidth="1"/>
    <col min="8706" max="8706" width="0.85546875" style="76" customWidth="1"/>
    <col min="8707" max="8707" width="2.7109375" style="76" customWidth="1"/>
    <col min="8708" max="8708" width="6.7109375" style="76" customWidth="1"/>
    <col min="8709" max="8709" width="15.85546875" style="76" customWidth="1"/>
    <col min="8710" max="8710" width="13.7109375" style="76" customWidth="1"/>
    <col min="8711" max="8711" width="10.85546875" style="76" customWidth="1"/>
    <col min="8712" max="8712" width="20.7109375" style="76" customWidth="1"/>
    <col min="8713" max="8713" width="48.28515625" style="76" customWidth="1"/>
    <col min="8714" max="8714" width="11.85546875" style="76" customWidth="1"/>
    <col min="8715" max="8715" width="2.7109375" style="76" customWidth="1"/>
    <col min="8716" max="8716" width="2.28515625" style="76" customWidth="1"/>
    <col min="8717" max="8717" width="12.85546875" style="76" bestFit="1" customWidth="1"/>
    <col min="8718" max="8960" width="11.42578125" style="76"/>
    <col min="8961" max="8961" width="4.28515625" style="76" customWidth="1"/>
    <col min="8962" max="8962" width="0.85546875" style="76" customWidth="1"/>
    <col min="8963" max="8963" width="2.7109375" style="76" customWidth="1"/>
    <col min="8964" max="8964" width="6.7109375" style="76" customWidth="1"/>
    <col min="8965" max="8965" width="15.85546875" style="76" customWidth="1"/>
    <col min="8966" max="8966" width="13.7109375" style="76" customWidth="1"/>
    <col min="8967" max="8967" width="10.85546875" style="76" customWidth="1"/>
    <col min="8968" max="8968" width="20.7109375" style="76" customWidth="1"/>
    <col min="8969" max="8969" width="48.28515625" style="76" customWidth="1"/>
    <col min="8970" max="8970" width="11.85546875" style="76" customWidth="1"/>
    <col min="8971" max="8971" width="2.7109375" style="76" customWidth="1"/>
    <col min="8972" max="8972" width="2.28515625" style="76" customWidth="1"/>
    <col min="8973" max="8973" width="12.85546875" style="76" bestFit="1" customWidth="1"/>
    <col min="8974" max="9216" width="11.42578125" style="76"/>
    <col min="9217" max="9217" width="4.28515625" style="76" customWidth="1"/>
    <col min="9218" max="9218" width="0.85546875" style="76" customWidth="1"/>
    <col min="9219" max="9219" width="2.7109375" style="76" customWidth="1"/>
    <col min="9220" max="9220" width="6.7109375" style="76" customWidth="1"/>
    <col min="9221" max="9221" width="15.85546875" style="76" customWidth="1"/>
    <col min="9222" max="9222" width="13.7109375" style="76" customWidth="1"/>
    <col min="9223" max="9223" width="10.85546875" style="76" customWidth="1"/>
    <col min="9224" max="9224" width="20.7109375" style="76" customWidth="1"/>
    <col min="9225" max="9225" width="48.28515625" style="76" customWidth="1"/>
    <col min="9226" max="9226" width="11.85546875" style="76" customWidth="1"/>
    <col min="9227" max="9227" width="2.7109375" style="76" customWidth="1"/>
    <col min="9228" max="9228" width="2.28515625" style="76" customWidth="1"/>
    <col min="9229" max="9229" width="12.85546875" style="76" bestFit="1" customWidth="1"/>
    <col min="9230" max="9472" width="11.42578125" style="76"/>
    <col min="9473" max="9473" width="4.28515625" style="76" customWidth="1"/>
    <col min="9474" max="9474" width="0.85546875" style="76" customWidth="1"/>
    <col min="9475" max="9475" width="2.7109375" style="76" customWidth="1"/>
    <col min="9476" max="9476" width="6.7109375" style="76" customWidth="1"/>
    <col min="9477" max="9477" width="15.85546875" style="76" customWidth="1"/>
    <col min="9478" max="9478" width="13.7109375" style="76" customWidth="1"/>
    <col min="9479" max="9479" width="10.85546875" style="76" customWidth="1"/>
    <col min="9480" max="9480" width="20.7109375" style="76" customWidth="1"/>
    <col min="9481" max="9481" width="48.28515625" style="76" customWidth="1"/>
    <col min="9482" max="9482" width="11.85546875" style="76" customWidth="1"/>
    <col min="9483" max="9483" width="2.7109375" style="76" customWidth="1"/>
    <col min="9484" max="9484" width="2.28515625" style="76" customWidth="1"/>
    <col min="9485" max="9485" width="12.85546875" style="76" bestFit="1" customWidth="1"/>
    <col min="9486" max="9728" width="11.42578125" style="76"/>
    <col min="9729" max="9729" width="4.28515625" style="76" customWidth="1"/>
    <col min="9730" max="9730" width="0.85546875" style="76" customWidth="1"/>
    <col min="9731" max="9731" width="2.7109375" style="76" customWidth="1"/>
    <col min="9732" max="9732" width="6.7109375" style="76" customWidth="1"/>
    <col min="9733" max="9733" width="15.85546875" style="76" customWidth="1"/>
    <col min="9734" max="9734" width="13.7109375" style="76" customWidth="1"/>
    <col min="9735" max="9735" width="10.85546875" style="76" customWidth="1"/>
    <col min="9736" max="9736" width="20.7109375" style="76" customWidth="1"/>
    <col min="9737" max="9737" width="48.28515625" style="76" customWidth="1"/>
    <col min="9738" max="9738" width="11.85546875" style="76" customWidth="1"/>
    <col min="9739" max="9739" width="2.7109375" style="76" customWidth="1"/>
    <col min="9740" max="9740" width="2.28515625" style="76" customWidth="1"/>
    <col min="9741" max="9741" width="12.85546875" style="76" bestFit="1" customWidth="1"/>
    <col min="9742" max="9984" width="11.42578125" style="76"/>
    <col min="9985" max="9985" width="4.28515625" style="76" customWidth="1"/>
    <col min="9986" max="9986" width="0.85546875" style="76" customWidth="1"/>
    <col min="9987" max="9987" width="2.7109375" style="76" customWidth="1"/>
    <col min="9988" max="9988" width="6.7109375" style="76" customWidth="1"/>
    <col min="9989" max="9989" width="15.85546875" style="76" customWidth="1"/>
    <col min="9990" max="9990" width="13.7109375" style="76" customWidth="1"/>
    <col min="9991" max="9991" width="10.85546875" style="76" customWidth="1"/>
    <col min="9992" max="9992" width="20.7109375" style="76" customWidth="1"/>
    <col min="9993" max="9993" width="48.28515625" style="76" customWidth="1"/>
    <col min="9994" max="9994" width="11.85546875" style="76" customWidth="1"/>
    <col min="9995" max="9995" width="2.7109375" style="76" customWidth="1"/>
    <col min="9996" max="9996" width="2.28515625" style="76" customWidth="1"/>
    <col min="9997" max="9997" width="12.85546875" style="76" bestFit="1" customWidth="1"/>
    <col min="9998" max="10240" width="11.42578125" style="76"/>
    <col min="10241" max="10241" width="4.28515625" style="76" customWidth="1"/>
    <col min="10242" max="10242" width="0.85546875" style="76" customWidth="1"/>
    <col min="10243" max="10243" width="2.7109375" style="76" customWidth="1"/>
    <col min="10244" max="10244" width="6.7109375" style="76" customWidth="1"/>
    <col min="10245" max="10245" width="15.85546875" style="76" customWidth="1"/>
    <col min="10246" max="10246" width="13.7109375" style="76" customWidth="1"/>
    <col min="10247" max="10247" width="10.85546875" style="76" customWidth="1"/>
    <col min="10248" max="10248" width="20.7109375" style="76" customWidth="1"/>
    <col min="10249" max="10249" width="48.28515625" style="76" customWidth="1"/>
    <col min="10250" max="10250" width="11.85546875" style="76" customWidth="1"/>
    <col min="10251" max="10251" width="2.7109375" style="76" customWidth="1"/>
    <col min="10252" max="10252" width="2.28515625" style="76" customWidth="1"/>
    <col min="10253" max="10253" width="12.85546875" style="76" bestFit="1" customWidth="1"/>
    <col min="10254" max="10496" width="11.42578125" style="76"/>
    <col min="10497" max="10497" width="4.28515625" style="76" customWidth="1"/>
    <col min="10498" max="10498" width="0.85546875" style="76" customWidth="1"/>
    <col min="10499" max="10499" width="2.7109375" style="76" customWidth="1"/>
    <col min="10500" max="10500" width="6.7109375" style="76" customWidth="1"/>
    <col min="10501" max="10501" width="15.85546875" style="76" customWidth="1"/>
    <col min="10502" max="10502" width="13.7109375" style="76" customWidth="1"/>
    <col min="10503" max="10503" width="10.85546875" style="76" customWidth="1"/>
    <col min="10504" max="10504" width="20.7109375" style="76" customWidth="1"/>
    <col min="10505" max="10505" width="48.28515625" style="76" customWidth="1"/>
    <col min="10506" max="10506" width="11.85546875" style="76" customWidth="1"/>
    <col min="10507" max="10507" width="2.7109375" style="76" customWidth="1"/>
    <col min="10508" max="10508" width="2.28515625" style="76" customWidth="1"/>
    <col min="10509" max="10509" width="12.85546875" style="76" bestFit="1" customWidth="1"/>
    <col min="10510" max="10752" width="11.42578125" style="76"/>
    <col min="10753" max="10753" width="4.28515625" style="76" customWidth="1"/>
    <col min="10754" max="10754" width="0.85546875" style="76" customWidth="1"/>
    <col min="10755" max="10755" width="2.7109375" style="76" customWidth="1"/>
    <col min="10756" max="10756" width="6.7109375" style="76" customWidth="1"/>
    <col min="10757" max="10757" width="15.85546875" style="76" customWidth="1"/>
    <col min="10758" max="10758" width="13.7109375" style="76" customWidth="1"/>
    <col min="10759" max="10759" width="10.85546875" style="76" customWidth="1"/>
    <col min="10760" max="10760" width="20.7109375" style="76" customWidth="1"/>
    <col min="10761" max="10761" width="48.28515625" style="76" customWidth="1"/>
    <col min="10762" max="10762" width="11.85546875" style="76" customWidth="1"/>
    <col min="10763" max="10763" width="2.7109375" style="76" customWidth="1"/>
    <col min="10764" max="10764" width="2.28515625" style="76" customWidth="1"/>
    <col min="10765" max="10765" width="12.85546875" style="76" bestFit="1" customWidth="1"/>
    <col min="10766" max="11008" width="11.42578125" style="76"/>
    <col min="11009" max="11009" width="4.28515625" style="76" customWidth="1"/>
    <col min="11010" max="11010" width="0.85546875" style="76" customWidth="1"/>
    <col min="11011" max="11011" width="2.7109375" style="76" customWidth="1"/>
    <col min="11012" max="11012" width="6.7109375" style="76" customWidth="1"/>
    <col min="11013" max="11013" width="15.85546875" style="76" customWidth="1"/>
    <col min="11014" max="11014" width="13.7109375" style="76" customWidth="1"/>
    <col min="11015" max="11015" width="10.85546875" style="76" customWidth="1"/>
    <col min="11016" max="11016" width="20.7109375" style="76" customWidth="1"/>
    <col min="11017" max="11017" width="48.28515625" style="76" customWidth="1"/>
    <col min="11018" max="11018" width="11.85546875" style="76" customWidth="1"/>
    <col min="11019" max="11019" width="2.7109375" style="76" customWidth="1"/>
    <col min="11020" max="11020" width="2.28515625" style="76" customWidth="1"/>
    <col min="11021" max="11021" width="12.85546875" style="76" bestFit="1" customWidth="1"/>
    <col min="11022" max="11264" width="11.42578125" style="76"/>
    <col min="11265" max="11265" width="4.28515625" style="76" customWidth="1"/>
    <col min="11266" max="11266" width="0.85546875" style="76" customWidth="1"/>
    <col min="11267" max="11267" width="2.7109375" style="76" customWidth="1"/>
    <col min="11268" max="11268" width="6.7109375" style="76" customWidth="1"/>
    <col min="11269" max="11269" width="15.85546875" style="76" customWidth="1"/>
    <col min="11270" max="11270" width="13.7109375" style="76" customWidth="1"/>
    <col min="11271" max="11271" width="10.85546875" style="76" customWidth="1"/>
    <col min="11272" max="11272" width="20.7109375" style="76" customWidth="1"/>
    <col min="11273" max="11273" width="48.28515625" style="76" customWidth="1"/>
    <col min="11274" max="11274" width="11.85546875" style="76" customWidth="1"/>
    <col min="11275" max="11275" width="2.7109375" style="76" customWidth="1"/>
    <col min="11276" max="11276" width="2.28515625" style="76" customWidth="1"/>
    <col min="11277" max="11277" width="12.85546875" style="76" bestFit="1" customWidth="1"/>
    <col min="11278" max="11520" width="11.42578125" style="76"/>
    <col min="11521" max="11521" width="4.28515625" style="76" customWidth="1"/>
    <col min="11522" max="11522" width="0.85546875" style="76" customWidth="1"/>
    <col min="11523" max="11523" width="2.7109375" style="76" customWidth="1"/>
    <col min="11524" max="11524" width="6.7109375" style="76" customWidth="1"/>
    <col min="11525" max="11525" width="15.85546875" style="76" customWidth="1"/>
    <col min="11526" max="11526" width="13.7109375" style="76" customWidth="1"/>
    <col min="11527" max="11527" width="10.85546875" style="76" customWidth="1"/>
    <col min="11528" max="11528" width="20.7109375" style="76" customWidth="1"/>
    <col min="11529" max="11529" width="48.28515625" style="76" customWidth="1"/>
    <col min="11530" max="11530" width="11.85546875" style="76" customWidth="1"/>
    <col min="11531" max="11531" width="2.7109375" style="76" customWidth="1"/>
    <col min="11532" max="11532" width="2.28515625" style="76" customWidth="1"/>
    <col min="11533" max="11533" width="12.85546875" style="76" bestFit="1" customWidth="1"/>
    <col min="11534" max="11776" width="11.42578125" style="76"/>
    <col min="11777" max="11777" width="4.28515625" style="76" customWidth="1"/>
    <col min="11778" max="11778" width="0.85546875" style="76" customWidth="1"/>
    <col min="11779" max="11779" width="2.7109375" style="76" customWidth="1"/>
    <col min="11780" max="11780" width="6.7109375" style="76" customWidth="1"/>
    <col min="11781" max="11781" width="15.85546875" style="76" customWidth="1"/>
    <col min="11782" max="11782" width="13.7109375" style="76" customWidth="1"/>
    <col min="11783" max="11783" width="10.85546875" style="76" customWidth="1"/>
    <col min="11784" max="11784" width="20.7109375" style="76" customWidth="1"/>
    <col min="11785" max="11785" width="48.28515625" style="76" customWidth="1"/>
    <col min="11786" max="11786" width="11.85546875" style="76" customWidth="1"/>
    <col min="11787" max="11787" width="2.7109375" style="76" customWidth="1"/>
    <col min="11788" max="11788" width="2.28515625" style="76" customWidth="1"/>
    <col min="11789" max="11789" width="12.85546875" style="76" bestFit="1" customWidth="1"/>
    <col min="11790" max="12032" width="11.42578125" style="76"/>
    <col min="12033" max="12033" width="4.28515625" style="76" customWidth="1"/>
    <col min="12034" max="12034" width="0.85546875" style="76" customWidth="1"/>
    <col min="12035" max="12035" width="2.7109375" style="76" customWidth="1"/>
    <col min="12036" max="12036" width="6.7109375" style="76" customWidth="1"/>
    <col min="12037" max="12037" width="15.85546875" style="76" customWidth="1"/>
    <col min="12038" max="12038" width="13.7109375" style="76" customWidth="1"/>
    <col min="12039" max="12039" width="10.85546875" style="76" customWidth="1"/>
    <col min="12040" max="12040" width="20.7109375" style="76" customWidth="1"/>
    <col min="12041" max="12041" width="48.28515625" style="76" customWidth="1"/>
    <col min="12042" max="12042" width="11.85546875" style="76" customWidth="1"/>
    <col min="12043" max="12043" width="2.7109375" style="76" customWidth="1"/>
    <col min="12044" max="12044" width="2.28515625" style="76" customWidth="1"/>
    <col min="12045" max="12045" width="12.85546875" style="76" bestFit="1" customWidth="1"/>
    <col min="12046" max="12288" width="11.42578125" style="76"/>
    <col min="12289" max="12289" width="4.28515625" style="76" customWidth="1"/>
    <col min="12290" max="12290" width="0.85546875" style="76" customWidth="1"/>
    <col min="12291" max="12291" width="2.7109375" style="76" customWidth="1"/>
    <col min="12292" max="12292" width="6.7109375" style="76" customWidth="1"/>
    <col min="12293" max="12293" width="15.85546875" style="76" customWidth="1"/>
    <col min="12294" max="12294" width="13.7109375" style="76" customWidth="1"/>
    <col min="12295" max="12295" width="10.85546875" style="76" customWidth="1"/>
    <col min="12296" max="12296" width="20.7109375" style="76" customWidth="1"/>
    <col min="12297" max="12297" width="48.28515625" style="76" customWidth="1"/>
    <col min="12298" max="12298" width="11.85546875" style="76" customWidth="1"/>
    <col min="12299" max="12299" width="2.7109375" style="76" customWidth="1"/>
    <col min="12300" max="12300" width="2.28515625" style="76" customWidth="1"/>
    <col min="12301" max="12301" width="12.85546875" style="76" bestFit="1" customWidth="1"/>
    <col min="12302" max="12544" width="11.42578125" style="76"/>
    <col min="12545" max="12545" width="4.28515625" style="76" customWidth="1"/>
    <col min="12546" max="12546" width="0.85546875" style="76" customWidth="1"/>
    <col min="12547" max="12547" width="2.7109375" style="76" customWidth="1"/>
    <col min="12548" max="12548" width="6.7109375" style="76" customWidth="1"/>
    <col min="12549" max="12549" width="15.85546875" style="76" customWidth="1"/>
    <col min="12550" max="12550" width="13.7109375" style="76" customWidth="1"/>
    <col min="12551" max="12551" width="10.85546875" style="76" customWidth="1"/>
    <col min="12552" max="12552" width="20.7109375" style="76" customWidth="1"/>
    <col min="12553" max="12553" width="48.28515625" style="76" customWidth="1"/>
    <col min="12554" max="12554" width="11.85546875" style="76" customWidth="1"/>
    <col min="12555" max="12555" width="2.7109375" style="76" customWidth="1"/>
    <col min="12556" max="12556" width="2.28515625" style="76" customWidth="1"/>
    <col min="12557" max="12557" width="12.85546875" style="76" bestFit="1" customWidth="1"/>
    <col min="12558" max="12800" width="11.42578125" style="76"/>
    <col min="12801" max="12801" width="4.28515625" style="76" customWidth="1"/>
    <col min="12802" max="12802" width="0.85546875" style="76" customWidth="1"/>
    <col min="12803" max="12803" width="2.7109375" style="76" customWidth="1"/>
    <col min="12804" max="12804" width="6.7109375" style="76" customWidth="1"/>
    <col min="12805" max="12805" width="15.85546875" style="76" customWidth="1"/>
    <col min="12806" max="12806" width="13.7109375" style="76" customWidth="1"/>
    <col min="12807" max="12807" width="10.85546875" style="76" customWidth="1"/>
    <col min="12808" max="12808" width="20.7109375" style="76" customWidth="1"/>
    <col min="12809" max="12809" width="48.28515625" style="76" customWidth="1"/>
    <col min="12810" max="12810" width="11.85546875" style="76" customWidth="1"/>
    <col min="12811" max="12811" width="2.7109375" style="76" customWidth="1"/>
    <col min="12812" max="12812" width="2.28515625" style="76" customWidth="1"/>
    <col min="12813" max="12813" width="12.85546875" style="76" bestFit="1" customWidth="1"/>
    <col min="12814" max="13056" width="11.42578125" style="76"/>
    <col min="13057" max="13057" width="4.28515625" style="76" customWidth="1"/>
    <col min="13058" max="13058" width="0.85546875" style="76" customWidth="1"/>
    <col min="13059" max="13059" width="2.7109375" style="76" customWidth="1"/>
    <col min="13060" max="13060" width="6.7109375" style="76" customWidth="1"/>
    <col min="13061" max="13061" width="15.85546875" style="76" customWidth="1"/>
    <col min="13062" max="13062" width="13.7109375" style="76" customWidth="1"/>
    <col min="13063" max="13063" width="10.85546875" style="76" customWidth="1"/>
    <col min="13064" max="13064" width="20.7109375" style="76" customWidth="1"/>
    <col min="13065" max="13065" width="48.28515625" style="76" customWidth="1"/>
    <col min="13066" max="13066" width="11.85546875" style="76" customWidth="1"/>
    <col min="13067" max="13067" width="2.7109375" style="76" customWidth="1"/>
    <col min="13068" max="13068" width="2.28515625" style="76" customWidth="1"/>
    <col min="13069" max="13069" width="12.85546875" style="76" bestFit="1" customWidth="1"/>
    <col min="13070" max="13312" width="11.42578125" style="76"/>
    <col min="13313" max="13313" width="4.28515625" style="76" customWidth="1"/>
    <col min="13314" max="13314" width="0.85546875" style="76" customWidth="1"/>
    <col min="13315" max="13315" width="2.7109375" style="76" customWidth="1"/>
    <col min="13316" max="13316" width="6.7109375" style="76" customWidth="1"/>
    <col min="13317" max="13317" width="15.85546875" style="76" customWidth="1"/>
    <col min="13318" max="13318" width="13.7109375" style="76" customWidth="1"/>
    <col min="13319" max="13319" width="10.85546875" style="76" customWidth="1"/>
    <col min="13320" max="13320" width="20.7109375" style="76" customWidth="1"/>
    <col min="13321" max="13321" width="48.28515625" style="76" customWidth="1"/>
    <col min="13322" max="13322" width="11.85546875" style="76" customWidth="1"/>
    <col min="13323" max="13323" width="2.7109375" style="76" customWidth="1"/>
    <col min="13324" max="13324" width="2.28515625" style="76" customWidth="1"/>
    <col min="13325" max="13325" width="12.85546875" style="76" bestFit="1" customWidth="1"/>
    <col min="13326" max="13568" width="11.42578125" style="76"/>
    <col min="13569" max="13569" width="4.28515625" style="76" customWidth="1"/>
    <col min="13570" max="13570" width="0.85546875" style="76" customWidth="1"/>
    <col min="13571" max="13571" width="2.7109375" style="76" customWidth="1"/>
    <col min="13572" max="13572" width="6.7109375" style="76" customWidth="1"/>
    <col min="13573" max="13573" width="15.85546875" style="76" customWidth="1"/>
    <col min="13574" max="13574" width="13.7109375" style="76" customWidth="1"/>
    <col min="13575" max="13575" width="10.85546875" style="76" customWidth="1"/>
    <col min="13576" max="13576" width="20.7109375" style="76" customWidth="1"/>
    <col min="13577" max="13577" width="48.28515625" style="76" customWidth="1"/>
    <col min="13578" max="13578" width="11.85546875" style="76" customWidth="1"/>
    <col min="13579" max="13579" width="2.7109375" style="76" customWidth="1"/>
    <col min="13580" max="13580" width="2.28515625" style="76" customWidth="1"/>
    <col min="13581" max="13581" width="12.85546875" style="76" bestFit="1" customWidth="1"/>
    <col min="13582" max="13824" width="11.42578125" style="76"/>
    <col min="13825" max="13825" width="4.28515625" style="76" customWidth="1"/>
    <col min="13826" max="13826" width="0.85546875" style="76" customWidth="1"/>
    <col min="13827" max="13827" width="2.7109375" style="76" customWidth="1"/>
    <col min="13828" max="13828" width="6.7109375" style="76" customWidth="1"/>
    <col min="13829" max="13829" width="15.85546875" style="76" customWidth="1"/>
    <col min="13830" max="13830" width="13.7109375" style="76" customWidth="1"/>
    <col min="13831" max="13831" width="10.85546875" style="76" customWidth="1"/>
    <col min="13832" max="13832" width="20.7109375" style="76" customWidth="1"/>
    <col min="13833" max="13833" width="48.28515625" style="76" customWidth="1"/>
    <col min="13834" max="13834" width="11.85546875" style="76" customWidth="1"/>
    <col min="13835" max="13835" width="2.7109375" style="76" customWidth="1"/>
    <col min="13836" max="13836" width="2.28515625" style="76" customWidth="1"/>
    <col min="13837" max="13837" width="12.85546875" style="76" bestFit="1" customWidth="1"/>
    <col min="13838" max="14080" width="11.42578125" style="76"/>
    <col min="14081" max="14081" width="4.28515625" style="76" customWidth="1"/>
    <col min="14082" max="14082" width="0.85546875" style="76" customWidth="1"/>
    <col min="14083" max="14083" width="2.7109375" style="76" customWidth="1"/>
    <col min="14084" max="14084" width="6.7109375" style="76" customWidth="1"/>
    <col min="14085" max="14085" width="15.85546875" style="76" customWidth="1"/>
    <col min="14086" max="14086" width="13.7109375" style="76" customWidth="1"/>
    <col min="14087" max="14087" width="10.85546875" style="76" customWidth="1"/>
    <col min="14088" max="14088" width="20.7109375" style="76" customWidth="1"/>
    <col min="14089" max="14089" width="48.28515625" style="76" customWidth="1"/>
    <col min="14090" max="14090" width="11.85546875" style="76" customWidth="1"/>
    <col min="14091" max="14091" width="2.7109375" style="76" customWidth="1"/>
    <col min="14092" max="14092" width="2.28515625" style="76" customWidth="1"/>
    <col min="14093" max="14093" width="12.85546875" style="76" bestFit="1" customWidth="1"/>
    <col min="14094" max="14336" width="11.42578125" style="76"/>
    <col min="14337" max="14337" width="4.28515625" style="76" customWidth="1"/>
    <col min="14338" max="14338" width="0.85546875" style="76" customWidth="1"/>
    <col min="14339" max="14339" width="2.7109375" style="76" customWidth="1"/>
    <col min="14340" max="14340" width="6.7109375" style="76" customWidth="1"/>
    <col min="14341" max="14341" width="15.85546875" style="76" customWidth="1"/>
    <col min="14342" max="14342" width="13.7109375" style="76" customWidth="1"/>
    <col min="14343" max="14343" width="10.85546875" style="76" customWidth="1"/>
    <col min="14344" max="14344" width="20.7109375" style="76" customWidth="1"/>
    <col min="14345" max="14345" width="48.28515625" style="76" customWidth="1"/>
    <col min="14346" max="14346" width="11.85546875" style="76" customWidth="1"/>
    <col min="14347" max="14347" width="2.7109375" style="76" customWidth="1"/>
    <col min="14348" max="14348" width="2.28515625" style="76" customWidth="1"/>
    <col min="14349" max="14349" width="12.85546875" style="76" bestFit="1" customWidth="1"/>
    <col min="14350" max="14592" width="11.42578125" style="76"/>
    <col min="14593" max="14593" width="4.28515625" style="76" customWidth="1"/>
    <col min="14594" max="14594" width="0.85546875" style="76" customWidth="1"/>
    <col min="14595" max="14595" width="2.7109375" style="76" customWidth="1"/>
    <col min="14596" max="14596" width="6.7109375" style="76" customWidth="1"/>
    <col min="14597" max="14597" width="15.85546875" style="76" customWidth="1"/>
    <col min="14598" max="14598" width="13.7109375" style="76" customWidth="1"/>
    <col min="14599" max="14599" width="10.85546875" style="76" customWidth="1"/>
    <col min="14600" max="14600" width="20.7109375" style="76" customWidth="1"/>
    <col min="14601" max="14601" width="48.28515625" style="76" customWidth="1"/>
    <col min="14602" max="14602" width="11.85546875" style="76" customWidth="1"/>
    <col min="14603" max="14603" width="2.7109375" style="76" customWidth="1"/>
    <col min="14604" max="14604" width="2.28515625" style="76" customWidth="1"/>
    <col min="14605" max="14605" width="12.85546875" style="76" bestFit="1" customWidth="1"/>
    <col min="14606" max="14848" width="11.42578125" style="76"/>
    <col min="14849" max="14849" width="4.28515625" style="76" customWidth="1"/>
    <col min="14850" max="14850" width="0.85546875" style="76" customWidth="1"/>
    <col min="14851" max="14851" width="2.7109375" style="76" customWidth="1"/>
    <col min="14852" max="14852" width="6.7109375" style="76" customWidth="1"/>
    <col min="14853" max="14853" width="15.85546875" style="76" customWidth="1"/>
    <col min="14854" max="14854" width="13.7109375" style="76" customWidth="1"/>
    <col min="14855" max="14855" width="10.85546875" style="76" customWidth="1"/>
    <col min="14856" max="14856" width="20.7109375" style="76" customWidth="1"/>
    <col min="14857" max="14857" width="48.28515625" style="76" customWidth="1"/>
    <col min="14858" max="14858" width="11.85546875" style="76" customWidth="1"/>
    <col min="14859" max="14859" width="2.7109375" style="76" customWidth="1"/>
    <col min="14860" max="14860" width="2.28515625" style="76" customWidth="1"/>
    <col min="14861" max="14861" width="12.85546875" style="76" bestFit="1" customWidth="1"/>
    <col min="14862" max="15104" width="11.42578125" style="76"/>
    <col min="15105" max="15105" width="4.28515625" style="76" customWidth="1"/>
    <col min="15106" max="15106" width="0.85546875" style="76" customWidth="1"/>
    <col min="15107" max="15107" width="2.7109375" style="76" customWidth="1"/>
    <col min="15108" max="15108" width="6.7109375" style="76" customWidth="1"/>
    <col min="15109" max="15109" width="15.85546875" style="76" customWidth="1"/>
    <col min="15110" max="15110" width="13.7109375" style="76" customWidth="1"/>
    <col min="15111" max="15111" width="10.85546875" style="76" customWidth="1"/>
    <col min="15112" max="15112" width="20.7109375" style="76" customWidth="1"/>
    <col min="15113" max="15113" width="48.28515625" style="76" customWidth="1"/>
    <col min="15114" max="15114" width="11.85546875" style="76" customWidth="1"/>
    <col min="15115" max="15115" width="2.7109375" style="76" customWidth="1"/>
    <col min="15116" max="15116" width="2.28515625" style="76" customWidth="1"/>
    <col min="15117" max="15117" width="12.85546875" style="76" bestFit="1" customWidth="1"/>
    <col min="15118" max="15360" width="11.42578125" style="76"/>
    <col min="15361" max="15361" width="4.28515625" style="76" customWidth="1"/>
    <col min="15362" max="15362" width="0.85546875" style="76" customWidth="1"/>
    <col min="15363" max="15363" width="2.7109375" style="76" customWidth="1"/>
    <col min="15364" max="15364" width="6.7109375" style="76" customWidth="1"/>
    <col min="15365" max="15365" width="15.85546875" style="76" customWidth="1"/>
    <col min="15366" max="15366" width="13.7109375" style="76" customWidth="1"/>
    <col min="15367" max="15367" width="10.85546875" style="76" customWidth="1"/>
    <col min="15368" max="15368" width="20.7109375" style="76" customWidth="1"/>
    <col min="15369" max="15369" width="48.28515625" style="76" customWidth="1"/>
    <col min="15370" max="15370" width="11.85546875" style="76" customWidth="1"/>
    <col min="15371" max="15371" width="2.7109375" style="76" customWidth="1"/>
    <col min="15372" max="15372" width="2.28515625" style="76" customWidth="1"/>
    <col min="15373" max="15373" width="12.85546875" style="76" bestFit="1" customWidth="1"/>
    <col min="15374" max="15616" width="11.42578125" style="76"/>
    <col min="15617" max="15617" width="4.28515625" style="76" customWidth="1"/>
    <col min="15618" max="15618" width="0.85546875" style="76" customWidth="1"/>
    <col min="15619" max="15619" width="2.7109375" style="76" customWidth="1"/>
    <col min="15620" max="15620" width="6.7109375" style="76" customWidth="1"/>
    <col min="15621" max="15621" width="15.85546875" style="76" customWidth="1"/>
    <col min="15622" max="15622" width="13.7109375" style="76" customWidth="1"/>
    <col min="15623" max="15623" width="10.85546875" style="76" customWidth="1"/>
    <col min="15624" max="15624" width="20.7109375" style="76" customWidth="1"/>
    <col min="15625" max="15625" width="48.28515625" style="76" customWidth="1"/>
    <col min="15626" max="15626" width="11.85546875" style="76" customWidth="1"/>
    <col min="15627" max="15627" width="2.7109375" style="76" customWidth="1"/>
    <col min="15628" max="15628" width="2.28515625" style="76" customWidth="1"/>
    <col min="15629" max="15629" width="12.85546875" style="76" bestFit="1" customWidth="1"/>
    <col min="15630" max="15872" width="11.42578125" style="76"/>
    <col min="15873" max="15873" width="4.28515625" style="76" customWidth="1"/>
    <col min="15874" max="15874" width="0.85546875" style="76" customWidth="1"/>
    <col min="15875" max="15875" width="2.7109375" style="76" customWidth="1"/>
    <col min="15876" max="15876" width="6.7109375" style="76" customWidth="1"/>
    <col min="15877" max="15877" width="15.85546875" style="76" customWidth="1"/>
    <col min="15878" max="15878" width="13.7109375" style="76" customWidth="1"/>
    <col min="15879" max="15879" width="10.85546875" style="76" customWidth="1"/>
    <col min="15880" max="15880" width="20.7109375" style="76" customWidth="1"/>
    <col min="15881" max="15881" width="48.28515625" style="76" customWidth="1"/>
    <col min="15882" max="15882" width="11.85546875" style="76" customWidth="1"/>
    <col min="15883" max="15883" width="2.7109375" style="76" customWidth="1"/>
    <col min="15884" max="15884" width="2.28515625" style="76" customWidth="1"/>
    <col min="15885" max="15885" width="12.85546875" style="76" bestFit="1" customWidth="1"/>
    <col min="15886" max="16128" width="11.42578125" style="76"/>
    <col min="16129" max="16129" width="4.28515625" style="76" customWidth="1"/>
    <col min="16130" max="16130" width="0.85546875" style="76" customWidth="1"/>
    <col min="16131" max="16131" width="2.7109375" style="76" customWidth="1"/>
    <col min="16132" max="16132" width="6.7109375" style="76" customWidth="1"/>
    <col min="16133" max="16133" width="15.85546875" style="76" customWidth="1"/>
    <col min="16134" max="16134" width="13.7109375" style="76" customWidth="1"/>
    <col min="16135" max="16135" width="10.85546875" style="76" customWidth="1"/>
    <col min="16136" max="16136" width="20.7109375" style="76" customWidth="1"/>
    <col min="16137" max="16137" width="48.28515625" style="76" customWidth="1"/>
    <col min="16138" max="16138" width="11.85546875" style="76" customWidth="1"/>
    <col min="16139" max="16139" width="2.7109375" style="76" customWidth="1"/>
    <col min="16140" max="16140" width="2.28515625" style="76" customWidth="1"/>
    <col min="16141" max="16141" width="12.85546875" style="76" bestFit="1" customWidth="1"/>
    <col min="16142" max="16384" width="11.42578125" style="76"/>
  </cols>
  <sheetData>
    <row r="1" spans="1:20" s="74" customFormat="1" ht="20.100000000000001" customHeight="1">
      <c r="A1" s="73"/>
      <c r="B1" s="73"/>
      <c r="C1" s="292" t="s">
        <v>63</v>
      </c>
      <c r="D1" s="292"/>
      <c r="E1" s="292"/>
      <c r="F1" s="292"/>
      <c r="G1" s="292"/>
      <c r="H1" s="292"/>
      <c r="I1" s="292"/>
      <c r="J1" s="292"/>
      <c r="K1" s="292"/>
      <c r="L1" s="73"/>
      <c r="M1" s="73"/>
      <c r="N1" s="73"/>
      <c r="O1" s="73"/>
      <c r="P1" s="73"/>
      <c r="Q1" s="73"/>
      <c r="R1" s="73"/>
      <c r="S1" s="73"/>
      <c r="T1" s="73"/>
    </row>
    <row r="2" spans="1:20" ht="14.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20" s="81" customFormat="1" ht="6" customHeight="1">
      <c r="A3" s="77"/>
      <c r="B3" s="77"/>
      <c r="C3" s="78"/>
      <c r="D3" s="79"/>
      <c r="E3" s="79"/>
      <c r="F3" s="79"/>
      <c r="G3" s="79"/>
      <c r="H3" s="79"/>
      <c r="I3" s="79"/>
      <c r="J3" s="79"/>
      <c r="K3" s="80"/>
      <c r="L3" s="77"/>
      <c r="M3" s="77"/>
      <c r="N3" s="77"/>
      <c r="O3" s="77"/>
      <c r="P3" s="77"/>
      <c r="Q3" s="77"/>
      <c r="R3" s="77"/>
      <c r="S3" s="77"/>
      <c r="T3" s="77"/>
    </row>
    <row r="4" spans="1:20" s="85" customFormat="1" ht="14.1" customHeight="1">
      <c r="A4" s="82"/>
      <c r="B4" s="82"/>
      <c r="C4" s="83"/>
      <c r="D4" s="293" t="s">
        <v>64</v>
      </c>
      <c r="E4" s="293"/>
      <c r="F4" s="293"/>
      <c r="G4" s="293"/>
      <c r="H4" s="293"/>
      <c r="I4" s="293"/>
      <c r="J4" s="293"/>
      <c r="K4" s="84"/>
      <c r="L4" s="82"/>
      <c r="M4" s="82"/>
      <c r="N4" s="82"/>
      <c r="O4" s="82"/>
      <c r="P4" s="82"/>
      <c r="Q4" s="82"/>
      <c r="R4" s="82"/>
      <c r="S4" s="82"/>
      <c r="T4" s="82"/>
    </row>
    <row r="5" spans="1:20" s="85" customFormat="1" ht="14.1" customHeight="1">
      <c r="A5" s="82"/>
      <c r="B5" s="82"/>
      <c r="C5" s="83"/>
      <c r="D5" s="294" t="s">
        <v>65</v>
      </c>
      <c r="E5" s="294"/>
      <c r="F5" s="294"/>
      <c r="G5" s="294"/>
      <c r="H5" s="294"/>
      <c r="I5" s="294"/>
      <c r="J5" s="294"/>
      <c r="K5" s="84"/>
      <c r="L5" s="82"/>
      <c r="M5" s="82"/>
      <c r="N5" s="82"/>
      <c r="O5" s="82"/>
      <c r="P5" s="82"/>
      <c r="Q5" s="82"/>
      <c r="R5" s="82"/>
      <c r="S5" s="82"/>
      <c r="T5" s="82"/>
    </row>
    <row r="6" spans="1:20" ht="14.1" customHeight="1">
      <c r="A6" s="75"/>
      <c r="B6" s="75"/>
      <c r="C6" s="86"/>
      <c r="D6" s="295" t="s">
        <v>66</v>
      </c>
      <c r="E6" s="295"/>
      <c r="F6" s="295"/>
      <c r="G6" s="295"/>
      <c r="H6" s="295"/>
      <c r="I6" s="295"/>
      <c r="J6" s="295"/>
      <c r="K6" s="87"/>
      <c r="L6" s="75"/>
    </row>
    <row r="7" spans="1:20" ht="14.1" customHeight="1">
      <c r="A7" s="75"/>
      <c r="B7" s="75"/>
      <c r="C7" s="86"/>
      <c r="D7" s="295" t="s">
        <v>67</v>
      </c>
      <c r="E7" s="295"/>
      <c r="F7" s="295"/>
      <c r="G7" s="295"/>
      <c r="H7" s="295"/>
      <c r="I7" s="295"/>
      <c r="J7" s="295"/>
      <c r="K7" s="87"/>
      <c r="L7" s="75"/>
    </row>
    <row r="8" spans="1:20" ht="14.1" customHeight="1">
      <c r="A8" s="75"/>
      <c r="B8" s="75"/>
      <c r="C8" s="86"/>
      <c r="D8" s="295" t="s">
        <v>68</v>
      </c>
      <c r="E8" s="295"/>
      <c r="F8" s="295"/>
      <c r="G8" s="295"/>
      <c r="H8" s="295"/>
      <c r="I8" s="295"/>
      <c r="J8" s="295"/>
      <c r="K8" s="87"/>
      <c r="L8" s="75"/>
    </row>
    <row r="9" spans="1:20" ht="14.1" customHeight="1">
      <c r="A9" s="75"/>
      <c r="B9" s="75"/>
      <c r="C9" s="86"/>
      <c r="D9" s="295" t="s">
        <v>69</v>
      </c>
      <c r="E9" s="295"/>
      <c r="F9" s="295"/>
      <c r="G9" s="295"/>
      <c r="H9" s="295"/>
      <c r="I9" s="295"/>
      <c r="J9" s="295"/>
      <c r="K9" s="87"/>
      <c r="L9" s="75"/>
    </row>
    <row r="10" spans="1:20" ht="14.1" customHeight="1">
      <c r="A10" s="75"/>
      <c r="B10" s="75"/>
      <c r="C10" s="86"/>
      <c r="D10" s="295" t="s">
        <v>70</v>
      </c>
      <c r="E10" s="295"/>
      <c r="F10" s="295"/>
      <c r="G10" s="295"/>
      <c r="H10" s="295"/>
      <c r="I10" s="295"/>
      <c r="J10" s="295"/>
      <c r="K10" s="87"/>
      <c r="L10" s="75"/>
    </row>
    <row r="11" spans="1:20" ht="14.1" customHeight="1">
      <c r="A11" s="75"/>
      <c r="B11" s="75"/>
      <c r="C11" s="86"/>
      <c r="D11" s="295" t="s">
        <v>71</v>
      </c>
      <c r="E11" s="295"/>
      <c r="F11" s="295"/>
      <c r="G11" s="295"/>
      <c r="H11" s="295"/>
      <c r="I11" s="295"/>
      <c r="J11" s="295"/>
      <c r="K11" s="87"/>
      <c r="L11" s="75"/>
    </row>
    <row r="12" spans="1:20" ht="14.1" customHeight="1">
      <c r="A12" s="75"/>
      <c r="B12" s="75"/>
      <c r="C12" s="86"/>
      <c r="D12" s="295" t="s">
        <v>72</v>
      </c>
      <c r="E12" s="295"/>
      <c r="F12" s="295"/>
      <c r="G12" s="295"/>
      <c r="H12" s="295"/>
      <c r="I12" s="295"/>
      <c r="J12" s="295"/>
      <c r="K12" s="87"/>
      <c r="L12" s="75"/>
    </row>
    <row r="13" spans="1:20" ht="14.1" customHeight="1">
      <c r="A13" s="75"/>
      <c r="B13" s="75"/>
      <c r="C13" s="86"/>
      <c r="D13" s="296" t="s">
        <v>73</v>
      </c>
      <c r="E13" s="296"/>
      <c r="F13" s="296"/>
      <c r="G13" s="296"/>
      <c r="H13" s="296"/>
      <c r="I13" s="296"/>
      <c r="J13" s="296"/>
      <c r="K13" s="87"/>
      <c r="L13" s="75"/>
    </row>
    <row r="14" spans="1:20" s="92" customFormat="1" ht="6" customHeight="1">
      <c r="A14" s="88"/>
      <c r="B14" s="88"/>
      <c r="C14" s="89"/>
      <c r="D14" s="90"/>
      <c r="E14" s="90"/>
      <c r="F14" s="90"/>
      <c r="G14" s="90"/>
      <c r="H14" s="90"/>
      <c r="I14" s="90"/>
      <c r="J14" s="90"/>
      <c r="K14" s="91"/>
      <c r="L14" s="88"/>
      <c r="M14" s="88"/>
      <c r="N14" s="88"/>
      <c r="O14" s="88"/>
      <c r="P14" s="88"/>
      <c r="Q14" s="88"/>
      <c r="R14" s="88"/>
      <c r="S14" s="88"/>
      <c r="T14" s="88"/>
    </row>
    <row r="15" spans="1:20" s="92" customForma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1:20" s="92" customFormat="1" ht="14.1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75"/>
      <c r="N16" s="88"/>
      <c r="O16" s="88"/>
      <c r="P16" s="88"/>
      <c r="Q16" s="88"/>
      <c r="R16" s="88"/>
      <c r="S16" s="88"/>
      <c r="T16" s="88"/>
    </row>
    <row r="17" spans="1:20" s="81" customFormat="1" ht="6" customHeight="1">
      <c r="A17" s="77"/>
      <c r="B17" s="77"/>
      <c r="C17" s="104"/>
      <c r="D17" s="105"/>
      <c r="E17" s="105"/>
      <c r="F17" s="105"/>
      <c r="G17" s="105"/>
      <c r="H17" s="105"/>
      <c r="I17" s="105"/>
      <c r="J17" s="105"/>
      <c r="K17" s="106"/>
      <c r="L17" s="77"/>
      <c r="M17" s="77"/>
      <c r="N17" s="77"/>
      <c r="O17" s="77"/>
      <c r="P17" s="77"/>
      <c r="Q17" s="77"/>
      <c r="R17" s="77"/>
      <c r="S17" s="77"/>
      <c r="T17" s="77"/>
    </row>
    <row r="18" spans="1:20" s="74" customFormat="1" ht="18" customHeight="1">
      <c r="A18" s="73"/>
      <c r="B18" s="73"/>
      <c r="C18" s="107"/>
      <c r="D18" s="288" t="s">
        <v>74</v>
      </c>
      <c r="E18" s="288"/>
      <c r="F18" s="288"/>
      <c r="G18" s="288"/>
      <c r="H18" s="288"/>
      <c r="I18" s="288"/>
      <c r="J18" s="288"/>
      <c r="K18" s="108"/>
      <c r="L18" s="73"/>
      <c r="M18" s="73"/>
      <c r="N18" s="73"/>
      <c r="O18" s="73"/>
      <c r="P18" s="73"/>
      <c r="Q18" s="73"/>
      <c r="R18" s="73"/>
      <c r="S18" s="73"/>
      <c r="T18" s="73"/>
    </row>
    <row r="19" spans="1:20" s="85" customFormat="1" ht="18" customHeight="1">
      <c r="A19" s="82"/>
      <c r="B19" s="82"/>
      <c r="C19" s="109"/>
      <c r="D19" s="121" t="s">
        <v>75</v>
      </c>
      <c r="E19" s="122" t="s">
        <v>76</v>
      </c>
      <c r="F19" s="121" t="s">
        <v>77</v>
      </c>
      <c r="G19" s="123" t="s">
        <v>78</v>
      </c>
      <c r="H19" s="123" t="s">
        <v>79</v>
      </c>
      <c r="I19" s="123" t="s">
        <v>80</v>
      </c>
      <c r="J19" s="124" t="s">
        <v>81</v>
      </c>
      <c r="K19" s="114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99" customFormat="1" ht="18" hidden="1" customHeight="1">
      <c r="A20" s="93"/>
      <c r="B20" s="93"/>
      <c r="C20" s="110"/>
      <c r="D20" s="94"/>
      <c r="E20" s="95"/>
      <c r="F20" s="95"/>
      <c r="G20" s="96"/>
      <c r="H20" s="97"/>
      <c r="I20" s="97"/>
      <c r="J20" s="98"/>
      <c r="K20" s="115"/>
      <c r="L20" s="93"/>
      <c r="M20" s="93"/>
      <c r="N20" s="93"/>
      <c r="O20" s="93"/>
      <c r="P20" s="93"/>
      <c r="Q20" s="93"/>
      <c r="R20" s="93"/>
      <c r="S20" s="93"/>
      <c r="T20" s="93"/>
    </row>
    <row r="21" spans="1:20" s="99" customFormat="1" ht="18" customHeight="1">
      <c r="A21" s="93"/>
      <c r="B21" s="93"/>
      <c r="C21" s="110"/>
      <c r="D21" s="94">
        <v>1</v>
      </c>
      <c r="E21" s="95"/>
      <c r="F21" s="100"/>
      <c r="G21" s="96"/>
      <c r="H21" s="97"/>
      <c r="I21" s="97"/>
      <c r="J21" s="98"/>
      <c r="K21" s="115"/>
      <c r="L21" s="93"/>
      <c r="M21" s="93"/>
      <c r="N21" s="93"/>
      <c r="O21" s="93"/>
      <c r="P21" s="93"/>
      <c r="Q21" s="93"/>
      <c r="R21" s="93"/>
      <c r="S21" s="93"/>
      <c r="T21" s="93"/>
    </row>
    <row r="22" spans="1:20" s="99" customFormat="1" ht="18" customHeight="1">
      <c r="A22" s="93"/>
      <c r="B22" s="93"/>
      <c r="C22" s="110"/>
      <c r="D22" s="94"/>
      <c r="E22" s="95"/>
      <c r="F22" s="100"/>
      <c r="G22" s="96"/>
      <c r="H22" s="97"/>
      <c r="I22" s="97"/>
      <c r="J22" s="98"/>
      <c r="K22" s="115"/>
      <c r="L22" s="93"/>
      <c r="M22" s="93"/>
      <c r="N22" s="93"/>
      <c r="O22" s="93"/>
      <c r="P22" s="93"/>
      <c r="Q22" s="93"/>
      <c r="R22" s="93"/>
      <c r="S22" s="93"/>
      <c r="T22" s="93"/>
    </row>
    <row r="23" spans="1:20" s="99" customFormat="1" ht="18" customHeight="1">
      <c r="A23" s="93"/>
      <c r="B23" s="93"/>
      <c r="C23" s="110"/>
      <c r="D23" s="94"/>
      <c r="E23" s="95"/>
      <c r="F23" s="100"/>
      <c r="G23" s="96"/>
      <c r="H23" s="97"/>
      <c r="I23" s="97"/>
      <c r="J23" s="98"/>
      <c r="K23" s="115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8" customHeight="1">
      <c r="A24" s="75"/>
      <c r="B24" s="75"/>
      <c r="C24" s="111"/>
      <c r="D24" s="119"/>
      <c r="E24" s="119"/>
      <c r="F24" s="119"/>
      <c r="G24" s="119"/>
      <c r="H24" s="119"/>
      <c r="I24" s="125" t="s">
        <v>82</v>
      </c>
      <c r="J24" s="124">
        <f>SUM(J20:J23)</f>
        <v>0</v>
      </c>
      <c r="K24" s="116"/>
      <c r="L24" s="75"/>
    </row>
    <row r="25" spans="1:20" ht="14.1" customHeight="1">
      <c r="A25" s="75"/>
      <c r="B25" s="75"/>
      <c r="C25" s="111"/>
      <c r="D25" s="119"/>
      <c r="E25" s="119"/>
      <c r="F25" s="119"/>
      <c r="G25" s="119"/>
      <c r="H25" s="119"/>
      <c r="I25" s="119"/>
      <c r="J25" s="119"/>
      <c r="K25" s="116"/>
      <c r="L25" s="75"/>
    </row>
    <row r="26" spans="1:20" s="74" customFormat="1" ht="18" customHeight="1">
      <c r="A26" s="73"/>
      <c r="B26" s="73"/>
      <c r="C26" s="107"/>
      <c r="D26" s="288" t="s">
        <v>83</v>
      </c>
      <c r="E26" s="288"/>
      <c r="F26" s="288"/>
      <c r="G26" s="288"/>
      <c r="H26" s="288"/>
      <c r="I26" s="288"/>
      <c r="J26" s="288"/>
      <c r="K26" s="108"/>
      <c r="L26" s="73"/>
      <c r="M26" s="73"/>
      <c r="N26" s="73"/>
      <c r="O26" s="73"/>
      <c r="P26" s="73"/>
      <c r="Q26" s="73"/>
      <c r="R26" s="73"/>
      <c r="S26" s="73"/>
      <c r="T26" s="73"/>
    </row>
    <row r="27" spans="1:20" s="85" customFormat="1" ht="18" customHeight="1">
      <c r="A27" s="82"/>
      <c r="B27" s="82"/>
      <c r="C27" s="109"/>
      <c r="D27" s="121" t="s">
        <v>75</v>
      </c>
      <c r="E27" s="122" t="s">
        <v>76</v>
      </c>
      <c r="F27" s="121" t="s">
        <v>77</v>
      </c>
      <c r="G27" s="123" t="s">
        <v>78</v>
      </c>
      <c r="H27" s="123" t="s">
        <v>79</v>
      </c>
      <c r="I27" s="123" t="s">
        <v>80</v>
      </c>
      <c r="J27" s="124" t="s">
        <v>81</v>
      </c>
      <c r="K27" s="114"/>
      <c r="L27" s="82"/>
      <c r="M27" s="82"/>
      <c r="N27" s="82"/>
      <c r="O27" s="82"/>
      <c r="P27" s="82"/>
      <c r="Q27" s="82"/>
      <c r="R27" s="82"/>
      <c r="S27" s="82"/>
      <c r="T27" s="82"/>
    </row>
    <row r="28" spans="1:20" s="99" customFormat="1" ht="18" hidden="1" customHeight="1">
      <c r="A28" s="93"/>
      <c r="B28" s="93"/>
      <c r="C28" s="110"/>
      <c r="D28" s="94"/>
      <c r="E28" s="95"/>
      <c r="F28" s="95"/>
      <c r="G28" s="96"/>
      <c r="H28" s="97"/>
      <c r="I28" s="97"/>
      <c r="J28" s="98"/>
      <c r="K28" s="115"/>
      <c r="L28" s="93"/>
      <c r="M28" s="93"/>
      <c r="N28" s="93"/>
      <c r="O28" s="93"/>
      <c r="P28" s="93"/>
      <c r="Q28" s="93"/>
      <c r="R28" s="93"/>
      <c r="S28" s="93"/>
      <c r="T28" s="93"/>
    </row>
    <row r="29" spans="1:20" s="99" customFormat="1" ht="18" customHeight="1">
      <c r="A29" s="93"/>
      <c r="B29" s="93"/>
      <c r="C29" s="110"/>
      <c r="D29" s="94">
        <v>1</v>
      </c>
      <c r="E29" s="95"/>
      <c r="F29" s="100"/>
      <c r="G29" s="96"/>
      <c r="H29" s="97"/>
      <c r="I29" s="97"/>
      <c r="J29" s="98"/>
      <c r="K29" s="115"/>
      <c r="L29" s="93"/>
      <c r="M29" s="93"/>
      <c r="N29" s="93"/>
      <c r="O29" s="93"/>
      <c r="P29" s="93"/>
      <c r="Q29" s="93"/>
      <c r="R29" s="93"/>
      <c r="S29" s="93"/>
      <c r="T29" s="93"/>
    </row>
    <row r="30" spans="1:20" s="99" customFormat="1" ht="18" customHeight="1">
      <c r="A30" s="93"/>
      <c r="B30" s="93"/>
      <c r="C30" s="110"/>
      <c r="D30" s="94"/>
      <c r="E30" s="95"/>
      <c r="F30" s="100"/>
      <c r="G30" s="96"/>
      <c r="H30" s="97"/>
      <c r="I30" s="97"/>
      <c r="J30" s="98"/>
      <c r="K30" s="115"/>
      <c r="L30" s="93"/>
      <c r="M30" s="93"/>
      <c r="N30" s="93"/>
      <c r="O30" s="93"/>
      <c r="P30" s="93"/>
      <c r="Q30" s="93"/>
      <c r="R30" s="93"/>
      <c r="S30" s="93"/>
      <c r="T30" s="93"/>
    </row>
    <row r="31" spans="1:20" s="99" customFormat="1" ht="18" customHeight="1">
      <c r="A31" s="93"/>
      <c r="B31" s="93"/>
      <c r="C31" s="110"/>
      <c r="D31" s="94"/>
      <c r="E31" s="95"/>
      <c r="F31" s="100"/>
      <c r="G31" s="96"/>
      <c r="H31" s="97"/>
      <c r="I31" s="97"/>
      <c r="J31" s="98"/>
      <c r="K31" s="115"/>
      <c r="L31" s="93"/>
      <c r="M31" s="93"/>
      <c r="N31" s="93"/>
      <c r="O31" s="93"/>
      <c r="P31" s="93"/>
      <c r="Q31" s="93"/>
      <c r="R31" s="93"/>
      <c r="S31" s="93"/>
      <c r="T31" s="93"/>
    </row>
    <row r="32" spans="1:20" ht="18" customHeight="1">
      <c r="A32" s="75"/>
      <c r="B32" s="75"/>
      <c r="C32" s="111"/>
      <c r="D32" s="119"/>
      <c r="E32" s="119"/>
      <c r="F32" s="119"/>
      <c r="G32" s="119"/>
      <c r="H32" s="119"/>
      <c r="I32" s="125" t="s">
        <v>82</v>
      </c>
      <c r="J32" s="124">
        <f>SUM(J28:J31)</f>
        <v>0</v>
      </c>
      <c r="K32" s="116"/>
      <c r="L32" s="75"/>
    </row>
    <row r="33" spans="1:20" ht="14.1" customHeight="1">
      <c r="A33" s="75"/>
      <c r="B33" s="75"/>
      <c r="C33" s="111"/>
      <c r="D33" s="119"/>
      <c r="E33" s="119"/>
      <c r="F33" s="119"/>
      <c r="G33" s="119"/>
      <c r="H33" s="119"/>
      <c r="I33" s="119"/>
      <c r="J33" s="119"/>
      <c r="K33" s="116"/>
      <c r="L33" s="75"/>
    </row>
    <row r="34" spans="1:20" s="74" customFormat="1" ht="18" customHeight="1">
      <c r="A34" s="73"/>
      <c r="B34" s="73"/>
      <c r="C34" s="107"/>
      <c r="D34" s="288" t="s">
        <v>84</v>
      </c>
      <c r="E34" s="288"/>
      <c r="F34" s="288"/>
      <c r="G34" s="288"/>
      <c r="H34" s="288"/>
      <c r="I34" s="288"/>
      <c r="J34" s="288"/>
      <c r="K34" s="108"/>
      <c r="L34" s="73"/>
      <c r="M34" s="73"/>
      <c r="N34" s="73"/>
      <c r="O34" s="73"/>
      <c r="P34" s="73"/>
      <c r="Q34" s="73"/>
      <c r="R34" s="73"/>
      <c r="S34" s="73"/>
      <c r="T34" s="73"/>
    </row>
    <row r="35" spans="1:20" s="85" customFormat="1" ht="18" customHeight="1">
      <c r="A35" s="82"/>
      <c r="B35" s="82"/>
      <c r="C35" s="109"/>
      <c r="D35" s="121" t="s">
        <v>75</v>
      </c>
      <c r="E35" s="122" t="s">
        <v>76</v>
      </c>
      <c r="F35" s="121" t="s">
        <v>77</v>
      </c>
      <c r="G35" s="123" t="s">
        <v>78</v>
      </c>
      <c r="H35" s="123" t="s">
        <v>79</v>
      </c>
      <c r="I35" s="123" t="s">
        <v>80</v>
      </c>
      <c r="J35" s="124" t="s">
        <v>81</v>
      </c>
      <c r="K35" s="114"/>
      <c r="L35" s="82"/>
      <c r="M35" s="82"/>
      <c r="N35" s="82"/>
      <c r="O35" s="82"/>
      <c r="P35" s="82"/>
      <c r="Q35" s="82"/>
      <c r="R35" s="82"/>
      <c r="S35" s="82"/>
      <c r="T35" s="82"/>
    </row>
    <row r="36" spans="1:20" s="99" customFormat="1" ht="18" hidden="1" customHeight="1">
      <c r="A36" s="93"/>
      <c r="B36" s="93"/>
      <c r="C36" s="110"/>
      <c r="D36" s="94"/>
      <c r="E36" s="95"/>
      <c r="F36" s="95"/>
      <c r="G36" s="96"/>
      <c r="H36" s="97"/>
      <c r="I36" s="97"/>
      <c r="J36" s="98"/>
      <c r="K36" s="115"/>
      <c r="L36" s="93"/>
      <c r="M36" s="93"/>
      <c r="N36" s="93"/>
      <c r="O36" s="93"/>
      <c r="P36" s="93"/>
      <c r="Q36" s="93"/>
      <c r="R36" s="93"/>
      <c r="S36" s="93"/>
      <c r="T36" s="93"/>
    </row>
    <row r="37" spans="1:20" s="99" customFormat="1" ht="18" customHeight="1">
      <c r="A37" s="93"/>
      <c r="B37" s="93"/>
      <c r="C37" s="110"/>
      <c r="D37" s="94">
        <v>1</v>
      </c>
      <c r="E37" s="95"/>
      <c r="F37" s="100"/>
      <c r="G37" s="96"/>
      <c r="H37" s="97"/>
      <c r="I37" s="97"/>
      <c r="J37" s="98"/>
      <c r="K37" s="115"/>
      <c r="L37" s="93"/>
      <c r="M37" s="93"/>
      <c r="N37" s="93"/>
      <c r="O37" s="93"/>
      <c r="P37" s="93"/>
      <c r="Q37" s="93"/>
      <c r="R37" s="93"/>
      <c r="S37" s="93"/>
      <c r="T37" s="93"/>
    </row>
    <row r="38" spans="1:20" s="99" customFormat="1" ht="18" customHeight="1">
      <c r="A38" s="93"/>
      <c r="B38" s="93"/>
      <c r="C38" s="110"/>
      <c r="D38" s="94"/>
      <c r="E38" s="95"/>
      <c r="F38" s="100"/>
      <c r="G38" s="96"/>
      <c r="H38" s="97"/>
      <c r="I38" s="97"/>
      <c r="J38" s="98"/>
      <c r="K38" s="115"/>
      <c r="L38" s="93"/>
      <c r="M38" s="93"/>
      <c r="N38" s="93"/>
      <c r="O38" s="93"/>
      <c r="P38" s="93"/>
      <c r="Q38" s="93"/>
      <c r="R38" s="93"/>
      <c r="S38" s="93"/>
      <c r="T38" s="93"/>
    </row>
    <row r="39" spans="1:20" s="99" customFormat="1" ht="18" customHeight="1">
      <c r="A39" s="93"/>
      <c r="B39" s="93"/>
      <c r="C39" s="110"/>
      <c r="D39" s="94"/>
      <c r="E39" s="95"/>
      <c r="F39" s="100"/>
      <c r="G39" s="96"/>
      <c r="H39" s="97"/>
      <c r="I39" s="97"/>
      <c r="J39" s="98"/>
      <c r="K39" s="115"/>
      <c r="L39" s="93"/>
      <c r="M39" s="93"/>
      <c r="N39" s="93"/>
      <c r="O39" s="93"/>
      <c r="P39" s="93"/>
      <c r="Q39" s="93"/>
      <c r="R39" s="93"/>
      <c r="S39" s="93"/>
      <c r="T39" s="93"/>
    </row>
    <row r="40" spans="1:20" ht="18" customHeight="1">
      <c r="A40" s="75"/>
      <c r="B40" s="75"/>
      <c r="C40" s="111"/>
      <c r="D40" s="119"/>
      <c r="E40" s="119"/>
      <c r="F40" s="119"/>
      <c r="G40" s="119"/>
      <c r="H40" s="119"/>
      <c r="I40" s="125" t="s">
        <v>82</v>
      </c>
      <c r="J40" s="124">
        <f>SUM(J36:J39)</f>
        <v>0</v>
      </c>
      <c r="K40" s="116"/>
      <c r="L40" s="75"/>
    </row>
    <row r="41" spans="1:20" ht="14.1" customHeight="1">
      <c r="A41" s="75"/>
      <c r="B41" s="75"/>
      <c r="C41" s="111"/>
      <c r="D41" s="119"/>
      <c r="E41" s="119"/>
      <c r="F41" s="119"/>
      <c r="G41" s="119"/>
      <c r="H41" s="119"/>
      <c r="I41" s="119"/>
      <c r="J41" s="119"/>
      <c r="K41" s="116"/>
      <c r="L41" s="75"/>
    </row>
    <row r="42" spans="1:20" s="74" customFormat="1" ht="18" customHeight="1">
      <c r="A42" s="73"/>
      <c r="B42" s="73"/>
      <c r="C42" s="107"/>
      <c r="D42" s="288" t="s">
        <v>85</v>
      </c>
      <c r="E42" s="288"/>
      <c r="F42" s="288"/>
      <c r="G42" s="288"/>
      <c r="H42" s="288"/>
      <c r="I42" s="288"/>
      <c r="J42" s="288"/>
      <c r="K42" s="108"/>
      <c r="L42" s="73"/>
      <c r="M42" s="73"/>
      <c r="N42" s="73"/>
      <c r="O42" s="73"/>
      <c r="P42" s="73"/>
      <c r="Q42" s="73"/>
      <c r="R42" s="73"/>
      <c r="S42" s="73"/>
      <c r="T42" s="73"/>
    </row>
    <row r="43" spans="1:20" s="85" customFormat="1" ht="18" customHeight="1">
      <c r="A43" s="82"/>
      <c r="B43" s="82"/>
      <c r="C43" s="109"/>
      <c r="D43" s="121" t="s">
        <v>75</v>
      </c>
      <c r="E43" s="122" t="s">
        <v>76</v>
      </c>
      <c r="F43" s="121" t="s">
        <v>77</v>
      </c>
      <c r="G43" s="123" t="s">
        <v>78</v>
      </c>
      <c r="H43" s="123" t="s">
        <v>79</v>
      </c>
      <c r="I43" s="123" t="s">
        <v>80</v>
      </c>
      <c r="J43" s="124" t="s">
        <v>81</v>
      </c>
      <c r="K43" s="114"/>
      <c r="L43" s="82"/>
      <c r="M43" s="82"/>
      <c r="N43" s="82"/>
      <c r="O43" s="82"/>
      <c r="P43" s="82"/>
      <c r="Q43" s="82"/>
      <c r="R43" s="82"/>
      <c r="S43" s="82"/>
      <c r="T43" s="82"/>
    </row>
    <row r="44" spans="1:20" s="99" customFormat="1" ht="18" hidden="1" customHeight="1">
      <c r="A44" s="93"/>
      <c r="B44" s="93"/>
      <c r="C44" s="110"/>
      <c r="D44" s="94"/>
      <c r="E44" s="95"/>
      <c r="F44" s="95"/>
      <c r="G44" s="96"/>
      <c r="H44" s="97"/>
      <c r="I44" s="97"/>
      <c r="J44" s="98"/>
      <c r="K44" s="115"/>
      <c r="L44" s="93"/>
      <c r="M44" s="93"/>
      <c r="N44" s="93"/>
      <c r="O44" s="93"/>
      <c r="P44" s="93"/>
      <c r="Q44" s="93"/>
      <c r="R44" s="93"/>
      <c r="S44" s="93"/>
      <c r="T44" s="93"/>
    </row>
    <row r="45" spans="1:20" s="99" customFormat="1" ht="18" customHeight="1">
      <c r="A45" s="93"/>
      <c r="B45" s="93"/>
      <c r="C45" s="110"/>
      <c r="D45" s="94">
        <v>1</v>
      </c>
      <c r="E45" s="95"/>
      <c r="F45" s="100"/>
      <c r="G45" s="96"/>
      <c r="H45" s="97"/>
      <c r="I45" s="97"/>
      <c r="J45" s="98"/>
      <c r="K45" s="115"/>
      <c r="L45" s="93"/>
      <c r="M45" s="93"/>
      <c r="N45" s="93"/>
      <c r="O45" s="93"/>
      <c r="P45" s="93"/>
      <c r="Q45" s="93"/>
      <c r="R45" s="93"/>
      <c r="S45" s="93"/>
      <c r="T45" s="93"/>
    </row>
    <row r="46" spans="1:20" s="99" customFormat="1" ht="18" customHeight="1">
      <c r="A46" s="93"/>
      <c r="B46" s="93"/>
      <c r="C46" s="110"/>
      <c r="D46" s="94"/>
      <c r="E46" s="95"/>
      <c r="F46" s="100"/>
      <c r="G46" s="96"/>
      <c r="H46" s="97"/>
      <c r="I46" s="97"/>
      <c r="J46" s="98"/>
      <c r="K46" s="115"/>
      <c r="L46" s="93"/>
      <c r="M46" s="93"/>
      <c r="N46" s="93"/>
      <c r="O46" s="93"/>
      <c r="P46" s="93"/>
      <c r="Q46" s="93"/>
      <c r="R46" s="93"/>
      <c r="S46" s="93"/>
      <c r="T46" s="93"/>
    </row>
    <row r="47" spans="1:20" s="99" customFormat="1" ht="18" customHeight="1">
      <c r="A47" s="93"/>
      <c r="B47" s="93"/>
      <c r="C47" s="110"/>
      <c r="D47" s="94"/>
      <c r="E47" s="95"/>
      <c r="F47" s="100"/>
      <c r="G47" s="96"/>
      <c r="H47" s="97"/>
      <c r="I47" s="97"/>
      <c r="J47" s="98"/>
      <c r="K47" s="115"/>
      <c r="L47" s="93"/>
      <c r="M47" s="93"/>
      <c r="N47" s="93"/>
      <c r="O47" s="93"/>
      <c r="P47" s="93"/>
      <c r="Q47" s="93"/>
      <c r="R47" s="93"/>
      <c r="S47" s="93"/>
      <c r="T47" s="93"/>
    </row>
    <row r="48" spans="1:20" ht="18" customHeight="1">
      <c r="A48" s="75"/>
      <c r="B48" s="75"/>
      <c r="C48" s="111"/>
      <c r="D48" s="119"/>
      <c r="E48" s="119"/>
      <c r="F48" s="119"/>
      <c r="G48" s="119"/>
      <c r="H48" s="119"/>
      <c r="I48" s="125" t="s">
        <v>82</v>
      </c>
      <c r="J48" s="124">
        <f>SUM(J44:J47)</f>
        <v>0</v>
      </c>
      <c r="K48" s="116"/>
      <c r="L48" s="75"/>
    </row>
    <row r="49" spans="1:20" ht="14.1" customHeight="1">
      <c r="A49" s="75"/>
      <c r="B49" s="75"/>
      <c r="C49" s="111"/>
      <c r="D49" s="119"/>
      <c r="E49" s="119"/>
      <c r="F49" s="119"/>
      <c r="G49" s="119"/>
      <c r="H49" s="119"/>
      <c r="I49" s="119"/>
      <c r="J49" s="119"/>
      <c r="K49" s="116"/>
      <c r="L49" s="75"/>
    </row>
    <row r="50" spans="1:20" s="74" customFormat="1" ht="18" customHeight="1">
      <c r="A50" s="73"/>
      <c r="B50" s="73"/>
      <c r="C50" s="107"/>
      <c r="D50" s="288" t="s">
        <v>86</v>
      </c>
      <c r="E50" s="288"/>
      <c r="F50" s="288"/>
      <c r="G50" s="288"/>
      <c r="H50" s="288"/>
      <c r="I50" s="288"/>
      <c r="J50" s="288"/>
      <c r="K50" s="108"/>
      <c r="L50" s="73"/>
      <c r="M50" s="73"/>
      <c r="N50" s="73"/>
      <c r="O50" s="73"/>
      <c r="P50" s="73"/>
      <c r="Q50" s="73"/>
      <c r="R50" s="73"/>
      <c r="S50" s="73"/>
      <c r="T50" s="73"/>
    </row>
    <row r="51" spans="1:20" s="85" customFormat="1" ht="18" customHeight="1">
      <c r="A51" s="82"/>
      <c r="B51" s="82"/>
      <c r="C51" s="109"/>
      <c r="D51" s="121" t="s">
        <v>75</v>
      </c>
      <c r="E51" s="122" t="s">
        <v>76</v>
      </c>
      <c r="F51" s="121" t="s">
        <v>77</v>
      </c>
      <c r="G51" s="123" t="s">
        <v>78</v>
      </c>
      <c r="H51" s="123" t="s">
        <v>79</v>
      </c>
      <c r="I51" s="123" t="s">
        <v>80</v>
      </c>
      <c r="J51" s="124" t="s">
        <v>81</v>
      </c>
      <c r="K51" s="114"/>
      <c r="L51" s="82"/>
      <c r="M51" s="82"/>
      <c r="N51" s="82"/>
      <c r="O51" s="82"/>
      <c r="P51" s="82"/>
      <c r="Q51" s="82"/>
      <c r="R51" s="82"/>
      <c r="S51" s="82"/>
      <c r="T51" s="82"/>
    </row>
    <row r="52" spans="1:20" s="99" customFormat="1" ht="18" hidden="1" customHeight="1">
      <c r="A52" s="93"/>
      <c r="B52" s="93"/>
      <c r="C52" s="110"/>
      <c r="D52" s="94"/>
      <c r="E52" s="95"/>
      <c r="F52" s="95"/>
      <c r="G52" s="96"/>
      <c r="H52" s="97"/>
      <c r="I52" s="97"/>
      <c r="J52" s="98"/>
      <c r="K52" s="115"/>
      <c r="L52" s="93"/>
      <c r="M52" s="93"/>
      <c r="N52" s="93"/>
      <c r="O52" s="93"/>
      <c r="P52" s="93"/>
      <c r="Q52" s="93"/>
      <c r="R52" s="93"/>
      <c r="S52" s="93"/>
      <c r="T52" s="93"/>
    </row>
    <row r="53" spans="1:20" s="99" customFormat="1" ht="18" customHeight="1">
      <c r="A53" s="93"/>
      <c r="B53" s="93"/>
      <c r="C53" s="110"/>
      <c r="D53" s="94">
        <v>1</v>
      </c>
      <c r="E53" s="95"/>
      <c r="F53" s="100"/>
      <c r="G53" s="96"/>
      <c r="H53" s="97"/>
      <c r="I53" s="97"/>
      <c r="J53" s="98"/>
      <c r="K53" s="115"/>
      <c r="L53" s="93"/>
      <c r="M53" s="93"/>
      <c r="N53" s="93"/>
      <c r="O53" s="93"/>
      <c r="P53" s="93"/>
      <c r="Q53" s="93"/>
      <c r="R53" s="93"/>
      <c r="S53" s="93"/>
      <c r="T53" s="93"/>
    </row>
    <row r="54" spans="1:20" s="99" customFormat="1" ht="18" customHeight="1">
      <c r="A54" s="93"/>
      <c r="B54" s="93"/>
      <c r="C54" s="110"/>
      <c r="D54" s="94"/>
      <c r="E54" s="95"/>
      <c r="F54" s="100"/>
      <c r="G54" s="96"/>
      <c r="H54" s="97"/>
      <c r="I54" s="97"/>
      <c r="J54" s="98"/>
      <c r="K54" s="115"/>
      <c r="L54" s="93"/>
      <c r="M54" s="93"/>
      <c r="N54" s="93"/>
      <c r="O54" s="93"/>
      <c r="P54" s="93"/>
      <c r="Q54" s="93"/>
      <c r="R54" s="93"/>
      <c r="S54" s="93"/>
      <c r="T54" s="93"/>
    </row>
    <row r="55" spans="1:20" s="99" customFormat="1" ht="18" customHeight="1">
      <c r="A55" s="93"/>
      <c r="B55" s="93"/>
      <c r="C55" s="110"/>
      <c r="D55" s="94"/>
      <c r="E55" s="95"/>
      <c r="F55" s="100"/>
      <c r="G55" s="96"/>
      <c r="H55" s="97"/>
      <c r="I55" s="97"/>
      <c r="J55" s="98"/>
      <c r="K55" s="115"/>
      <c r="L55" s="93"/>
      <c r="M55" s="93"/>
      <c r="N55" s="93"/>
      <c r="O55" s="93"/>
      <c r="P55" s="93"/>
      <c r="Q55" s="93"/>
      <c r="R55" s="93"/>
      <c r="S55" s="93"/>
      <c r="T55" s="93"/>
    </row>
    <row r="56" spans="1:20" ht="18" customHeight="1">
      <c r="A56" s="75"/>
      <c r="B56" s="75"/>
      <c r="C56" s="111"/>
      <c r="D56" s="119"/>
      <c r="E56" s="119"/>
      <c r="F56" s="119"/>
      <c r="G56" s="119"/>
      <c r="H56" s="119"/>
      <c r="I56" s="125" t="s">
        <v>82</v>
      </c>
      <c r="J56" s="124">
        <f>SUM(J52:J55)</f>
        <v>0</v>
      </c>
      <c r="K56" s="116"/>
      <c r="L56" s="75"/>
    </row>
    <row r="57" spans="1:20" ht="14.1" customHeight="1">
      <c r="A57" s="75"/>
      <c r="B57" s="75"/>
      <c r="C57" s="111"/>
      <c r="D57" s="119"/>
      <c r="E57" s="119"/>
      <c r="F57" s="119"/>
      <c r="G57" s="119"/>
      <c r="H57" s="119"/>
      <c r="I57" s="119"/>
      <c r="J57" s="119"/>
      <c r="K57" s="116"/>
      <c r="L57" s="75"/>
    </row>
    <row r="58" spans="1:20" s="74" customFormat="1" ht="18" customHeight="1">
      <c r="A58" s="73"/>
      <c r="B58" s="73"/>
      <c r="C58" s="107"/>
      <c r="D58" s="291" t="s">
        <v>87</v>
      </c>
      <c r="E58" s="288"/>
      <c r="F58" s="288"/>
      <c r="G58" s="288"/>
      <c r="H58" s="288"/>
      <c r="I58" s="288"/>
      <c r="J58" s="288"/>
      <c r="K58" s="108"/>
      <c r="L58" s="73"/>
      <c r="M58" s="73"/>
      <c r="N58" s="73"/>
      <c r="O58" s="73"/>
      <c r="P58" s="73"/>
      <c r="Q58" s="73"/>
      <c r="R58" s="73"/>
      <c r="S58" s="73"/>
      <c r="T58" s="73"/>
    </row>
    <row r="59" spans="1:20" s="85" customFormat="1" ht="18" customHeight="1">
      <c r="A59" s="82"/>
      <c r="B59" s="82"/>
      <c r="C59" s="109"/>
      <c r="D59" s="121" t="s">
        <v>75</v>
      </c>
      <c r="E59" s="122" t="s">
        <v>76</v>
      </c>
      <c r="F59" s="121" t="s">
        <v>77</v>
      </c>
      <c r="G59" s="123" t="s">
        <v>78</v>
      </c>
      <c r="H59" s="123" t="s">
        <v>79</v>
      </c>
      <c r="I59" s="123" t="s">
        <v>80</v>
      </c>
      <c r="J59" s="124" t="s">
        <v>81</v>
      </c>
      <c r="K59" s="114"/>
      <c r="L59" s="82"/>
      <c r="M59" s="82"/>
      <c r="N59" s="82"/>
      <c r="O59" s="82"/>
      <c r="P59" s="82"/>
      <c r="Q59" s="82"/>
      <c r="R59" s="82"/>
      <c r="S59" s="82"/>
      <c r="T59" s="82"/>
    </row>
    <row r="60" spans="1:20" s="99" customFormat="1" ht="18" hidden="1" customHeight="1">
      <c r="A60" s="93"/>
      <c r="B60" s="93"/>
      <c r="C60" s="110"/>
      <c r="D60" s="94"/>
      <c r="E60" s="95"/>
      <c r="F60" s="95"/>
      <c r="G60" s="96"/>
      <c r="H60" s="97"/>
      <c r="I60" s="97"/>
      <c r="J60" s="98"/>
      <c r="K60" s="115"/>
      <c r="L60" s="93"/>
      <c r="M60" s="93"/>
      <c r="N60" s="93"/>
      <c r="O60" s="93"/>
      <c r="P60" s="93"/>
      <c r="Q60" s="93"/>
      <c r="R60" s="93"/>
      <c r="S60" s="93"/>
      <c r="T60" s="93"/>
    </row>
    <row r="61" spans="1:20" s="99" customFormat="1" ht="18" customHeight="1">
      <c r="A61" s="93"/>
      <c r="B61" s="93"/>
      <c r="C61" s="110"/>
      <c r="D61" s="94">
        <v>1</v>
      </c>
      <c r="E61" s="95"/>
      <c r="F61" s="100"/>
      <c r="G61" s="96"/>
      <c r="H61" s="97"/>
      <c r="I61" s="97"/>
      <c r="J61" s="98"/>
      <c r="K61" s="115"/>
      <c r="L61" s="93"/>
      <c r="M61" s="93"/>
      <c r="N61" s="93"/>
      <c r="O61" s="93"/>
      <c r="P61" s="93"/>
      <c r="Q61" s="93"/>
      <c r="R61" s="93"/>
      <c r="S61" s="93"/>
      <c r="T61" s="93"/>
    </row>
    <row r="62" spans="1:20" s="99" customFormat="1" ht="18" customHeight="1">
      <c r="A62" s="93"/>
      <c r="B62" s="93"/>
      <c r="C62" s="110"/>
      <c r="D62" s="94"/>
      <c r="E62" s="95"/>
      <c r="F62" s="100"/>
      <c r="G62" s="96"/>
      <c r="H62" s="97"/>
      <c r="I62" s="97"/>
      <c r="J62" s="98"/>
      <c r="K62" s="115"/>
      <c r="L62" s="93"/>
      <c r="M62" s="93"/>
      <c r="N62" s="93"/>
      <c r="O62" s="93"/>
      <c r="P62" s="93"/>
      <c r="Q62" s="93"/>
      <c r="R62" s="93"/>
      <c r="S62" s="93"/>
      <c r="T62" s="93"/>
    </row>
    <row r="63" spans="1:20" s="99" customFormat="1" ht="18" customHeight="1">
      <c r="A63" s="93"/>
      <c r="B63" s="93"/>
      <c r="C63" s="110"/>
      <c r="D63" s="94"/>
      <c r="E63" s="95"/>
      <c r="F63" s="100"/>
      <c r="G63" s="96"/>
      <c r="H63" s="97"/>
      <c r="I63" s="97"/>
      <c r="J63" s="98"/>
      <c r="K63" s="115"/>
      <c r="L63" s="93"/>
      <c r="M63" s="93"/>
      <c r="N63" s="93"/>
      <c r="O63" s="93"/>
      <c r="P63" s="93"/>
      <c r="Q63" s="93"/>
      <c r="R63" s="93"/>
      <c r="S63" s="93"/>
      <c r="T63" s="93"/>
    </row>
    <row r="64" spans="1:20" ht="18" customHeight="1">
      <c r="A64" s="75"/>
      <c r="B64" s="75"/>
      <c r="C64" s="111"/>
      <c r="D64" s="119"/>
      <c r="E64" s="119"/>
      <c r="F64" s="119"/>
      <c r="G64" s="119"/>
      <c r="H64" s="119"/>
      <c r="I64" s="125" t="s">
        <v>82</v>
      </c>
      <c r="J64" s="124">
        <f>SUM(J60:J63)</f>
        <v>0</v>
      </c>
      <c r="K64" s="116"/>
      <c r="L64" s="75"/>
    </row>
    <row r="65" spans="1:20" ht="14.1" customHeight="1">
      <c r="A65" s="75"/>
      <c r="B65" s="75"/>
      <c r="C65" s="111"/>
      <c r="D65" s="119"/>
      <c r="E65" s="119"/>
      <c r="F65" s="119"/>
      <c r="G65" s="119"/>
      <c r="H65" s="119"/>
      <c r="I65" s="119"/>
      <c r="J65" s="119"/>
      <c r="K65" s="116"/>
      <c r="L65" s="75"/>
    </row>
    <row r="66" spans="1:20" s="74" customFormat="1" ht="18" customHeight="1">
      <c r="A66" s="73"/>
      <c r="B66" s="73"/>
      <c r="C66" s="107"/>
      <c r="D66" s="288" t="s">
        <v>88</v>
      </c>
      <c r="E66" s="288"/>
      <c r="F66" s="288"/>
      <c r="G66" s="288"/>
      <c r="H66" s="288"/>
      <c r="I66" s="288"/>
      <c r="J66" s="288"/>
      <c r="K66" s="108"/>
      <c r="L66" s="73"/>
      <c r="M66" s="73"/>
      <c r="N66" s="73"/>
      <c r="O66" s="73"/>
      <c r="P66" s="73"/>
      <c r="Q66" s="73"/>
      <c r="R66" s="73"/>
      <c r="S66" s="73"/>
      <c r="T66" s="73"/>
    </row>
    <row r="67" spans="1:20" s="85" customFormat="1" ht="18" customHeight="1">
      <c r="A67" s="82"/>
      <c r="B67" s="82"/>
      <c r="C67" s="109"/>
      <c r="D67" s="121" t="s">
        <v>75</v>
      </c>
      <c r="E67" s="122" t="s">
        <v>76</v>
      </c>
      <c r="F67" s="121" t="s">
        <v>77</v>
      </c>
      <c r="G67" s="123" t="s">
        <v>78</v>
      </c>
      <c r="H67" s="123" t="s">
        <v>79</v>
      </c>
      <c r="I67" s="123" t="s">
        <v>80</v>
      </c>
      <c r="J67" s="124" t="s">
        <v>81</v>
      </c>
      <c r="K67" s="114"/>
      <c r="L67" s="82"/>
      <c r="M67" s="82"/>
      <c r="N67" s="82"/>
      <c r="O67" s="82"/>
      <c r="P67" s="82"/>
      <c r="Q67" s="82"/>
      <c r="R67" s="82"/>
      <c r="S67" s="82"/>
      <c r="T67" s="82"/>
    </row>
    <row r="68" spans="1:20" s="99" customFormat="1" ht="18" hidden="1" customHeight="1">
      <c r="A68" s="93"/>
      <c r="B68" s="93"/>
      <c r="C68" s="110"/>
      <c r="D68" s="94"/>
      <c r="E68" s="95"/>
      <c r="F68" s="95"/>
      <c r="G68" s="96"/>
      <c r="H68" s="97"/>
      <c r="I68" s="97"/>
      <c r="J68" s="98"/>
      <c r="K68" s="115"/>
      <c r="L68" s="93"/>
      <c r="M68" s="93"/>
      <c r="N68" s="93"/>
      <c r="O68" s="93"/>
      <c r="P68" s="93"/>
      <c r="Q68" s="93"/>
      <c r="R68" s="93"/>
      <c r="S68" s="93"/>
      <c r="T68" s="93"/>
    </row>
    <row r="69" spans="1:20" s="99" customFormat="1" ht="18" customHeight="1">
      <c r="A69" s="93"/>
      <c r="B69" s="93"/>
      <c r="C69" s="110"/>
      <c r="D69" s="94">
        <v>1</v>
      </c>
      <c r="E69" s="95"/>
      <c r="F69" s="100"/>
      <c r="G69" s="96"/>
      <c r="H69" s="97"/>
      <c r="I69" s="97"/>
      <c r="J69" s="98"/>
      <c r="K69" s="115"/>
      <c r="L69" s="93"/>
      <c r="M69" s="93"/>
      <c r="N69" s="93"/>
      <c r="O69" s="93"/>
      <c r="P69" s="93"/>
      <c r="Q69" s="93"/>
      <c r="R69" s="93"/>
      <c r="S69" s="93"/>
      <c r="T69" s="93"/>
    </row>
    <row r="70" spans="1:20" s="99" customFormat="1" ht="18" customHeight="1">
      <c r="A70" s="93"/>
      <c r="B70" s="93"/>
      <c r="C70" s="110"/>
      <c r="D70" s="94"/>
      <c r="E70" s="95"/>
      <c r="F70" s="100"/>
      <c r="G70" s="96"/>
      <c r="H70" s="97"/>
      <c r="I70" s="97"/>
      <c r="J70" s="98"/>
      <c r="K70" s="115"/>
      <c r="L70" s="93"/>
      <c r="M70" s="93"/>
      <c r="N70" s="93"/>
      <c r="O70" s="93"/>
      <c r="P70" s="93"/>
      <c r="Q70" s="93"/>
      <c r="R70" s="93"/>
      <c r="S70" s="93"/>
      <c r="T70" s="93"/>
    </row>
    <row r="71" spans="1:20" s="99" customFormat="1" ht="18" customHeight="1">
      <c r="A71" s="93"/>
      <c r="B71" s="93"/>
      <c r="C71" s="110"/>
      <c r="D71" s="94"/>
      <c r="E71" s="95"/>
      <c r="F71" s="100"/>
      <c r="G71" s="96"/>
      <c r="H71" s="97"/>
      <c r="I71" s="97"/>
      <c r="J71" s="98"/>
      <c r="K71" s="115"/>
      <c r="L71" s="93"/>
      <c r="M71" s="93"/>
      <c r="N71" s="93"/>
      <c r="O71" s="93"/>
      <c r="P71" s="93"/>
      <c r="Q71" s="93"/>
      <c r="R71" s="93"/>
      <c r="S71" s="93"/>
      <c r="T71" s="93"/>
    </row>
    <row r="72" spans="1:20" ht="18" customHeight="1">
      <c r="A72" s="75"/>
      <c r="B72" s="75"/>
      <c r="C72" s="111"/>
      <c r="D72" s="119"/>
      <c r="E72" s="119"/>
      <c r="F72" s="119"/>
      <c r="G72" s="119"/>
      <c r="H72" s="119"/>
      <c r="I72" s="125" t="s">
        <v>82</v>
      </c>
      <c r="J72" s="124">
        <f>SUM(J68:J71)</f>
        <v>0</v>
      </c>
      <c r="K72" s="116"/>
      <c r="L72" s="75"/>
    </row>
    <row r="73" spans="1:20" ht="14.1" customHeight="1">
      <c r="A73" s="75"/>
      <c r="B73" s="75"/>
      <c r="C73" s="111"/>
      <c r="D73" s="119"/>
      <c r="E73" s="119"/>
      <c r="F73" s="119"/>
      <c r="G73" s="119"/>
      <c r="H73" s="119"/>
      <c r="I73" s="119"/>
      <c r="J73" s="119"/>
      <c r="K73" s="116"/>
      <c r="L73" s="75"/>
    </row>
    <row r="74" spans="1:20" s="74" customFormat="1" ht="18" customHeight="1">
      <c r="A74" s="73"/>
      <c r="B74" s="73"/>
      <c r="C74" s="107"/>
      <c r="D74" s="288" t="s">
        <v>89</v>
      </c>
      <c r="E74" s="288"/>
      <c r="F74" s="288"/>
      <c r="G74" s="288"/>
      <c r="H74" s="288"/>
      <c r="I74" s="288"/>
      <c r="J74" s="288"/>
      <c r="K74" s="108"/>
      <c r="L74" s="73"/>
      <c r="M74" s="73"/>
      <c r="N74" s="73"/>
      <c r="O74" s="73"/>
      <c r="P74" s="73"/>
      <c r="Q74" s="73"/>
      <c r="R74" s="73"/>
      <c r="S74" s="73"/>
      <c r="T74" s="73"/>
    </row>
    <row r="75" spans="1:20" s="85" customFormat="1" ht="18" customHeight="1">
      <c r="A75" s="82"/>
      <c r="B75" s="82"/>
      <c r="C75" s="109"/>
      <c r="D75" s="121" t="s">
        <v>75</v>
      </c>
      <c r="E75" s="122" t="s">
        <v>76</v>
      </c>
      <c r="F75" s="121" t="s">
        <v>77</v>
      </c>
      <c r="G75" s="123" t="s">
        <v>78</v>
      </c>
      <c r="H75" s="123" t="s">
        <v>79</v>
      </c>
      <c r="I75" s="123" t="s">
        <v>80</v>
      </c>
      <c r="J75" s="124" t="s">
        <v>81</v>
      </c>
      <c r="K75" s="114"/>
      <c r="L75" s="82"/>
      <c r="M75" s="82"/>
      <c r="N75" s="82"/>
      <c r="O75" s="82"/>
      <c r="P75" s="82"/>
      <c r="Q75" s="82"/>
      <c r="R75" s="82"/>
      <c r="S75" s="82"/>
      <c r="T75" s="82"/>
    </row>
    <row r="76" spans="1:20" s="99" customFormat="1" ht="18" hidden="1" customHeight="1">
      <c r="A76" s="93"/>
      <c r="B76" s="93"/>
      <c r="C76" s="110"/>
      <c r="D76" s="94"/>
      <c r="E76" s="95"/>
      <c r="F76" s="95"/>
      <c r="G76" s="96"/>
      <c r="H76" s="97"/>
      <c r="I76" s="97"/>
      <c r="J76" s="98"/>
      <c r="K76" s="115"/>
      <c r="L76" s="93"/>
      <c r="M76" s="93"/>
      <c r="N76" s="93"/>
      <c r="O76" s="93"/>
      <c r="P76" s="93"/>
      <c r="Q76" s="93"/>
      <c r="R76" s="93"/>
      <c r="S76" s="93"/>
      <c r="T76" s="93"/>
    </row>
    <row r="77" spans="1:20" s="99" customFormat="1" ht="18" customHeight="1">
      <c r="A77" s="93"/>
      <c r="B77" s="93"/>
      <c r="C77" s="110"/>
      <c r="D77" s="94">
        <v>1</v>
      </c>
      <c r="E77" s="95"/>
      <c r="F77" s="100"/>
      <c r="G77" s="96"/>
      <c r="H77" s="97"/>
      <c r="I77" s="97"/>
      <c r="J77" s="98"/>
      <c r="K77" s="115"/>
      <c r="L77" s="93"/>
      <c r="M77" s="93"/>
      <c r="N77" s="93"/>
      <c r="O77" s="93"/>
      <c r="P77" s="93"/>
      <c r="Q77" s="93"/>
      <c r="R77" s="93"/>
      <c r="S77" s="93"/>
      <c r="T77" s="93"/>
    </row>
    <row r="78" spans="1:20" s="99" customFormat="1" ht="18" customHeight="1">
      <c r="A78" s="93"/>
      <c r="B78" s="93"/>
      <c r="C78" s="110"/>
      <c r="D78" s="94"/>
      <c r="E78" s="95"/>
      <c r="F78" s="100"/>
      <c r="G78" s="96"/>
      <c r="H78" s="97"/>
      <c r="I78" s="97"/>
      <c r="J78" s="98"/>
      <c r="K78" s="115"/>
      <c r="L78" s="93"/>
      <c r="M78" s="93"/>
      <c r="N78" s="93"/>
      <c r="O78" s="93"/>
      <c r="P78" s="93"/>
      <c r="Q78" s="93"/>
      <c r="R78" s="93"/>
      <c r="S78" s="93"/>
      <c r="T78" s="93"/>
    </row>
    <row r="79" spans="1:20" s="99" customFormat="1" ht="18" customHeight="1">
      <c r="A79" s="93"/>
      <c r="B79" s="93"/>
      <c r="C79" s="110"/>
      <c r="D79" s="94"/>
      <c r="E79" s="95"/>
      <c r="F79" s="100"/>
      <c r="G79" s="96"/>
      <c r="H79" s="97"/>
      <c r="I79" s="97"/>
      <c r="J79" s="98"/>
      <c r="K79" s="115"/>
      <c r="L79" s="93"/>
      <c r="M79" s="93"/>
      <c r="N79" s="93"/>
      <c r="O79" s="93"/>
      <c r="P79" s="93"/>
      <c r="Q79" s="93"/>
      <c r="R79" s="93"/>
      <c r="S79" s="93"/>
      <c r="T79" s="93"/>
    </row>
    <row r="80" spans="1:20" ht="18" customHeight="1">
      <c r="A80" s="75"/>
      <c r="B80" s="75"/>
      <c r="C80" s="111"/>
      <c r="D80" s="119"/>
      <c r="E80" s="119"/>
      <c r="F80" s="119"/>
      <c r="G80" s="119"/>
      <c r="H80" s="119"/>
      <c r="I80" s="125" t="s">
        <v>82</v>
      </c>
      <c r="J80" s="124">
        <f>SUM(J76:J79)</f>
        <v>0</v>
      </c>
      <c r="K80" s="116"/>
      <c r="L80" s="75"/>
    </row>
    <row r="81" spans="1:20" ht="14.1" customHeight="1">
      <c r="A81" s="75"/>
      <c r="B81" s="75"/>
      <c r="C81" s="111"/>
      <c r="D81" s="119"/>
      <c r="E81" s="119"/>
      <c r="F81" s="119"/>
      <c r="G81" s="119"/>
      <c r="H81" s="119"/>
      <c r="I81" s="119"/>
      <c r="J81" s="119"/>
      <c r="K81" s="116"/>
      <c r="L81" s="75"/>
    </row>
    <row r="82" spans="1:20" ht="14.1" customHeight="1">
      <c r="A82" s="75"/>
      <c r="B82" s="75"/>
      <c r="C82" s="111"/>
      <c r="D82" s="119"/>
      <c r="E82" s="119"/>
      <c r="F82" s="119"/>
      <c r="G82" s="119"/>
      <c r="H82" s="119"/>
      <c r="I82" s="119"/>
      <c r="J82" s="119"/>
      <c r="K82" s="116"/>
      <c r="L82" s="75"/>
    </row>
    <row r="83" spans="1:20" s="103" customFormat="1" ht="20.100000000000001" customHeight="1">
      <c r="A83" s="101"/>
      <c r="B83" s="101"/>
      <c r="C83" s="112"/>
      <c r="D83" s="289" t="s">
        <v>90</v>
      </c>
      <c r="E83" s="290"/>
      <c r="F83" s="290"/>
      <c r="G83" s="290"/>
      <c r="H83" s="290"/>
      <c r="I83" s="290"/>
      <c r="J83" s="102">
        <f>J24+J32+J40+J48+J56+J64+J72+J80</f>
        <v>0</v>
      </c>
      <c r="K83" s="117"/>
      <c r="L83" s="101"/>
      <c r="M83" s="75"/>
      <c r="N83" s="101"/>
      <c r="O83" s="101"/>
      <c r="P83" s="101"/>
      <c r="Q83" s="101"/>
      <c r="R83" s="101"/>
      <c r="S83" s="101"/>
      <c r="T83" s="101"/>
    </row>
    <row r="84" spans="1:20" s="92" customFormat="1" ht="6" customHeight="1">
      <c r="A84" s="88"/>
      <c r="B84" s="88"/>
      <c r="C84" s="113"/>
      <c r="D84" s="120"/>
      <c r="E84" s="120"/>
      <c r="F84" s="120"/>
      <c r="G84" s="120"/>
      <c r="H84" s="120"/>
      <c r="I84" s="120"/>
      <c r="J84" s="120"/>
      <c r="K84" s="118"/>
      <c r="L84" s="88"/>
      <c r="M84" s="75"/>
      <c r="N84" s="88"/>
      <c r="O84" s="88"/>
      <c r="P84" s="88"/>
      <c r="Q84" s="88"/>
      <c r="R84" s="88"/>
      <c r="S84" s="88"/>
      <c r="T84" s="88"/>
    </row>
    <row r="85" spans="1:20" s="92" customFormat="1" ht="14.1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75"/>
      <c r="N85" s="88"/>
      <c r="O85" s="88"/>
      <c r="P85" s="88"/>
      <c r="Q85" s="88"/>
      <c r="R85" s="88"/>
      <c r="S85" s="88"/>
      <c r="T85" s="88"/>
    </row>
  </sheetData>
  <sheetProtection insertColumns="0"/>
  <mergeCells count="20">
    <mergeCell ref="D18:J18"/>
    <mergeCell ref="C1:K1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74:J74"/>
    <mergeCell ref="D83:I83"/>
    <mergeCell ref="D26:J26"/>
    <mergeCell ref="D34:J34"/>
    <mergeCell ref="D42:J42"/>
    <mergeCell ref="D50:J50"/>
    <mergeCell ref="D58:J58"/>
    <mergeCell ref="D66:J66"/>
  </mergeCells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3" ma:contentTypeDescription="Create a new document." ma:contentTypeScope="" ma:versionID="219167e609f6a670b5019606abb65f71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371fe616ae4d573fde7ffad7b41e2b14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D83DF-7DB7-46CF-B01B-517B47E55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1B30D5-3605-418D-B46C-EDAA205669FB}">
  <ds:schemaRefs>
    <ds:schemaRef ds:uri="a430e28b-cb44-4fb7-8f58-42321e755a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df2eab8-152d-4f68-a5a9-8f867562e5d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758E8C-DC1D-43E7-BA93-5660FF3248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4</vt:i4>
      </vt:variant>
    </vt:vector>
  </HeadingPairs>
  <TitlesOfParts>
    <vt:vector size="4" baseType="lpstr">
      <vt:lpstr>Memoria zehatza</vt:lpstr>
      <vt:lpstr>Memoria zehatza emanaldiak</vt:lpstr>
      <vt:lpstr>Behin betiko aurrekontua</vt:lpstr>
      <vt:lpstr>Gastuen zerrenda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Ibarzabal Eguibar, Jose Luis</dc:creator>
  <cp:lastModifiedBy>Berrueta Apesteguia, Mikel</cp:lastModifiedBy>
  <dcterms:created xsi:type="dcterms:W3CDTF">2021-03-03T11:52:19Z</dcterms:created>
  <dcterms:modified xsi:type="dcterms:W3CDTF">2022-01-05T08:54:06Z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