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3.xml" ContentType="application/vnd.openxmlformats-officedocument.spreadsheetml.comments+xml"/>
  <Override PartName="/xl/drawings/drawing3.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4.xml" ContentType="application/vnd.openxmlformats-officedocument.spreadsheetml.comment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omments5.xml" ContentType="application/vnd.openxmlformats-officedocument.spreadsheetml.comments+xml"/>
  <Override PartName="/xl/drawings/drawing5.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showInkAnnotation="0" codeName="ThisWorkbook" defaultThemeVersion="124226"/>
  <mc:AlternateContent xmlns:mc="http://schemas.openxmlformats.org/markup-compatibility/2006">
    <mc:Choice Requires="x15">
      <x15ac:absPath xmlns:x15ac="http://schemas.microsoft.com/office/spreadsheetml/2010/11/ac" url="C:\Users\Usuario\Documents\ZZZ-AZKEN FORMULARIOAK EXCEL\ZZZ_MJ_FORM_PULIENDO_2023_GOIZEKO 8\mk4\"/>
    </mc:Choice>
  </mc:AlternateContent>
  <xr:revisionPtr revIDLastSave="0" documentId="13_ncr:1_{589E7026-4158-4E4C-87EB-756DDC2133E1}" xr6:coauthVersionLast="47" xr6:coauthVersionMax="47" xr10:uidLastSave="{00000000-0000-0000-0000-000000000000}"/>
  <bookViews>
    <workbookView xWindow="-120" yWindow="-120" windowWidth="29040" windowHeight="15840" tabRatio="877" xr2:uid="{00000000-000D-0000-FFFF-FFFF00000000}"/>
  </bookViews>
  <sheets>
    <sheet name="0_OHARRAK" sheetId="106" r:id="rId1"/>
    <sheet name="F2.1_Aurrekontua eta BB Emaitza" sheetId="103" r:id="rId2"/>
    <sheet name="F2.2_Zuritutako gastu zerrenda" sheetId="105" r:id="rId3"/>
    <sheet name="3.-Datos-Artista-2" sheetId="53" state="hidden" r:id="rId4"/>
    <sheet name="3.-Datos-Artista-3" sheetId="54" state="hidden" r:id="rId5"/>
    <sheet name="3.-Datos-Artista-4" sheetId="55" state="hidden" r:id="rId6"/>
    <sheet name="3.-Datos-Artista-5" sheetId="52" state="hidden" r:id="rId7"/>
    <sheet name="3.-Datos-Artista-6" sheetId="57" state="hidden" r:id="rId8"/>
  </sheets>
  <definedNames>
    <definedName name="_xlnm.Print_Area" localSheetId="0">'0_OHARRAK'!$A$1:$J$56</definedName>
    <definedName name="_xlnm.Print_Area" localSheetId="3">'3.-Datos-Artista-2'!$B$1:$T$57</definedName>
    <definedName name="_xlnm.Print_Area" localSheetId="4">'3.-Datos-Artista-3'!$B$1:$T$57</definedName>
    <definedName name="_xlnm.Print_Area" localSheetId="5">'3.-Datos-Artista-4'!$B$1:$T$57</definedName>
    <definedName name="_xlnm.Print_Area" localSheetId="6">'3.-Datos-Artista-5'!$B$1:$T$57</definedName>
    <definedName name="_xlnm.Print_Area" localSheetId="7">'3.-Datos-Artista-6'!$B$1:$T$57</definedName>
    <definedName name="_xlnm.Print_Area" localSheetId="1">'F2.1_Aurrekontua eta BB Emaitza'!$B$1:$M$92</definedName>
    <definedName name="_xlnm.Print_Area" localSheetId="2">'F2.2_Zuritutako gastu zerrenda'!$B$1:$I$48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9" i="103" l="1"/>
  <c r="L40" i="103"/>
  <c r="L41" i="103"/>
  <c r="L42" i="103"/>
  <c r="L43" i="103"/>
  <c r="L44" i="103"/>
  <c r="L45" i="103"/>
  <c r="L46" i="103"/>
  <c r="L47" i="103"/>
  <c r="L38" i="103"/>
  <c r="L48" i="103" s="1"/>
  <c r="L52" i="103"/>
  <c r="L53" i="103"/>
  <c r="L54" i="103"/>
  <c r="L55" i="103"/>
  <c r="L56" i="103"/>
  <c r="L57" i="103"/>
  <c r="L58" i="103"/>
  <c r="L59" i="103"/>
  <c r="L60" i="103"/>
  <c r="K16" i="103"/>
  <c r="I45" i="105"/>
  <c r="I39" i="105"/>
  <c r="I33" i="105"/>
  <c r="I27" i="105"/>
  <c r="K78" i="103" l="1"/>
  <c r="E79" i="103"/>
  <c r="D71" i="103" l="1"/>
  <c r="L51" i="103"/>
  <c r="L61" i="103" s="1"/>
  <c r="L62" i="103" s="1"/>
  <c r="K48" i="103"/>
  <c r="K28" i="103"/>
  <c r="M28" i="103" s="1"/>
  <c r="K24" i="103"/>
  <c r="M24" i="103" s="1"/>
  <c r="K20" i="103"/>
  <c r="M20" i="103" s="1"/>
  <c r="E48" i="103"/>
  <c r="F38" i="103" l="1"/>
  <c r="F41" i="103"/>
  <c r="F45" i="103"/>
  <c r="F42" i="103"/>
  <c r="F46" i="103"/>
  <c r="F39" i="103"/>
  <c r="F43" i="103"/>
  <c r="F47" i="103"/>
  <c r="F40" i="103"/>
  <c r="F44" i="103"/>
  <c r="F48" i="103"/>
  <c r="K61" i="103"/>
  <c r="L64" i="103"/>
  <c r="B5" i="105"/>
  <c r="E61" i="103"/>
  <c r="E69" i="103"/>
  <c r="K80" i="103"/>
  <c r="E80" i="103"/>
  <c r="E78" i="103" s="1"/>
  <c r="K74" i="103"/>
  <c r="E74" i="103"/>
  <c r="K69" i="103"/>
  <c r="F53" i="103" l="1"/>
  <c r="F57" i="103"/>
  <c r="F51" i="103"/>
  <c r="F56" i="103"/>
  <c r="F54" i="103"/>
  <c r="F58" i="103"/>
  <c r="F55" i="103"/>
  <c r="F59" i="103"/>
  <c r="F52" i="103"/>
  <c r="F60" i="103"/>
  <c r="K62" i="103"/>
  <c r="F61" i="103"/>
  <c r="K68" i="103"/>
  <c r="E68" i="103"/>
  <c r="E84" i="103" l="1"/>
  <c r="K64" i="103"/>
  <c r="K84" i="103"/>
  <c r="F79" i="103" l="1"/>
  <c r="F78" i="103"/>
  <c r="L68" i="103"/>
  <c r="L78" i="103"/>
  <c r="F68" i="103"/>
  <c r="K86" i="103"/>
  <c r="F74" i="103"/>
  <c r="F80" i="103"/>
  <c r="F69" i="103"/>
  <c r="L80" i="103"/>
  <c r="L74" i="103"/>
  <c r="L69" i="103"/>
  <c r="F84" i="103" l="1"/>
  <c r="L84" i="103"/>
  <c r="E62" i="103" l="1"/>
  <c r="I5" i="105" l="1"/>
  <c r="E28" i="103"/>
  <c r="L28" i="103" s="1"/>
  <c r="E24" i="103"/>
  <c r="L24" i="103" s="1"/>
  <c r="E20" i="103"/>
  <c r="L20" i="103" s="1"/>
  <c r="E16" i="103"/>
  <c r="E33" i="103" l="1"/>
  <c r="G33" i="103" s="1"/>
  <c r="G28" i="103"/>
  <c r="G16" i="103"/>
  <c r="G20" i="103"/>
  <c r="G24" i="103"/>
  <c r="E64" i="103" l="1"/>
  <c r="E86" i="103" s="1"/>
  <c r="F28" i="103"/>
  <c r="F16" i="103"/>
  <c r="F20" i="103"/>
  <c r="F24" i="103"/>
  <c r="I21" i="105"/>
  <c r="I15" i="105"/>
  <c r="G5" i="105"/>
  <c r="C5" i="105"/>
  <c r="C4" i="105"/>
  <c r="B2" i="105"/>
  <c r="K33" i="103"/>
  <c r="M33" i="103" s="1"/>
  <c r="B1" i="105"/>
  <c r="F33" i="103" l="1"/>
  <c r="M16" i="103"/>
  <c r="L16" i="103"/>
  <c r="L33" i="103" s="1"/>
  <c r="B2" i="57" l="1"/>
  <c r="B1" i="57"/>
  <c r="B2" i="52"/>
  <c r="B1" i="52"/>
  <c r="B2" i="55"/>
  <c r="B1" i="55"/>
  <c r="B2" i="54"/>
  <c r="B1" i="54"/>
  <c r="B2" i="53"/>
  <c r="B1" i="53"/>
  <c r="R52" i="53"/>
  <c r="H6" i="53"/>
  <c r="R52" i="54"/>
  <c r="H6" i="54"/>
  <c r="R52" i="55"/>
  <c r="H6" i="55"/>
  <c r="R52" i="52"/>
  <c r="H6" i="52"/>
  <c r="R52" i="57"/>
  <c r="H6" i="57"/>
  <c r="H8" i="55"/>
  <c r="H8" i="53"/>
  <c r="H8" i="57"/>
  <c r="H8" i="54"/>
  <c r="H8" i="5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B37" authorId="0" shapeId="0" xr:uid="{00000000-0006-0000-0100-000001000000}">
      <text>
        <r>
          <rPr>
            <b/>
            <sz val="9"/>
            <color indexed="81"/>
            <rFont val="Tahoma"/>
            <family val="2"/>
          </rPr>
          <t xml:space="preserve">Kodea: </t>
        </r>
        <r>
          <rPr>
            <sz val="9"/>
            <color indexed="81"/>
            <rFont val="Tahoma"/>
            <family val="2"/>
          </rPr>
          <t xml:space="preserve">1. Formularioan erabilitako Blokearen zkia. eta Ekintzaren zkia. Adbz:  b1.e1. // Ekintza baterako gastu kontzeptu desberdinak  banakatu.
</t>
        </r>
      </text>
    </comment>
    <comment ref="B50" authorId="0" shapeId="0" xr:uid="{00000000-0006-0000-0100-000002000000}">
      <text>
        <r>
          <rPr>
            <b/>
            <sz val="9"/>
            <color indexed="81"/>
            <rFont val="Tahoma"/>
            <family val="2"/>
          </rPr>
          <t xml:space="preserve">Kodea: </t>
        </r>
        <r>
          <rPr>
            <sz val="9"/>
            <color indexed="81"/>
            <rFont val="Tahoma"/>
            <family val="2"/>
          </rPr>
          <t xml:space="preserve">1. Formularioan erabilitako Blokearen zkia. eta Ekintzaren zkia. Adbz:  b1.e1. // Ekintza baterako gastu kontzeptu desberdinak  banakatu.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iaranaar</author>
    <author>Ane</author>
  </authors>
  <commentList>
    <comment ref="B3" authorId="0" shapeId="0" xr:uid="{00000000-0006-0000-0300-000001000000}">
      <text>
        <r>
          <rPr>
            <b/>
            <sz val="8"/>
            <color indexed="81"/>
            <rFont val="Tahoma"/>
            <family val="2"/>
          </rPr>
          <t xml:space="preserve">A) En caso de que en el proyecto se contemple más de una  formación musical </t>
        </r>
        <r>
          <rPr>
            <sz val="8"/>
            <color indexed="81"/>
            <rFont val="Tahoma"/>
            <family val="2"/>
          </rPr>
          <t xml:space="preserve">añadir una ficha por cada una. (Ver debajo: 'Otra Ficha -Datos del Artista-')
</t>
        </r>
        <r>
          <rPr>
            <b/>
            <sz val="8"/>
            <color indexed="81"/>
            <rFont val="Tahoma"/>
            <family val="2"/>
          </rPr>
          <t xml:space="preserve">B) Para aportar datos de conciertos en Gira: </t>
        </r>
        <r>
          <rPr>
            <sz val="8"/>
            <color indexed="81"/>
            <rFont val="Tahoma"/>
            <family val="2"/>
          </rPr>
          <t xml:space="preserve">Formulario 4.
</t>
        </r>
        <r>
          <rPr>
            <b/>
            <sz val="8"/>
            <color indexed="81"/>
            <rFont val="Tahoma"/>
            <family val="2"/>
          </rPr>
          <t xml:space="preserve">C) Para acreditar datos necesarios para el acceso a esta modalidad, </t>
        </r>
        <r>
          <rPr>
            <sz val="8"/>
            <color indexed="81"/>
            <rFont val="Tahoma"/>
            <family val="2"/>
          </rPr>
          <t xml:space="preserve">segun lo previsto en el Artículo 21.2, rellenar apartado 3 o el Formulario 4. En caso de dudas sobre estos requisitos,  podrán ser requeridos documentos complementarios. </t>
        </r>
      </text>
    </comment>
    <comment ref="D10" authorId="0" shapeId="0" xr:uid="{00000000-0006-0000-0300-000002000000}">
      <text>
        <r>
          <rPr>
            <sz val="7"/>
            <color indexed="81"/>
            <rFont val="Tahoma"/>
            <family val="2"/>
          </rPr>
          <t>*</t>
        </r>
        <r>
          <rPr>
            <b/>
            <sz val="7"/>
            <color indexed="81"/>
            <rFont val="Tahoma"/>
            <family val="2"/>
          </rPr>
          <t xml:space="preserve">** Nº de actividad parcial </t>
        </r>
        <r>
          <rPr>
            <sz val="7"/>
            <color indexed="81"/>
            <rFont val="Tahoma"/>
            <family val="2"/>
          </rPr>
          <t xml:space="preserve"> a que corresponden los datos de este Formulario (Ver el apartado 5 del Formulario 1).</t>
        </r>
      </text>
    </comment>
    <comment ref="O20" authorId="1" shapeId="0" xr:uid="{00000000-0006-0000-0300-000003000000}">
      <text>
        <r>
          <rPr>
            <b/>
            <sz val="8"/>
            <color indexed="81"/>
            <rFont val="Tahoma"/>
            <family val="2"/>
          </rPr>
          <t xml:space="preserve">*** Señalar lo siguiente: 
</t>
        </r>
        <r>
          <rPr>
            <sz val="8"/>
            <color indexed="81"/>
            <rFont val="Tahoma"/>
            <family val="2"/>
          </rPr>
          <t xml:space="preserve">A) El idioma predominante  en caso de proyectos musicales con texto.
B) 'Instr', para proyectos total o predominantemente instrumentales. 
C) 'Varios', en caso de proyectos multilingües o mixtos (texto / intrumentales). 
D) Otros, en caso de idiomas no listados. En este caso señalar Idioma en la siguiente casilla de Observaciones. 
</t>
        </r>
      </text>
    </comment>
    <comment ref="D22" authorId="0" shapeId="0" xr:uid="{00000000-0006-0000-0300-000004000000}">
      <text>
        <r>
          <rPr>
            <b/>
            <sz val="8"/>
            <color indexed="81"/>
            <rFont val="Tahoma"/>
            <family val="2"/>
          </rPr>
          <t xml:space="preserve">Descripción libre
</t>
        </r>
      </text>
    </comment>
    <comment ref="D24" authorId="0" shapeId="0" xr:uid="{00000000-0006-0000-0300-000005000000}">
      <text>
        <r>
          <rPr>
            <b/>
            <sz val="8"/>
            <color indexed="81"/>
            <rFont val="Tahoma"/>
            <family val="2"/>
          </rPr>
          <t xml:space="preserve">*** Copiar enlace(s) de sitios en internet </t>
        </r>
        <r>
          <rPr>
            <sz val="8"/>
            <color indexed="81"/>
            <rFont val="Tahoma"/>
            <family val="2"/>
          </rPr>
          <t xml:space="preserve">(audio o video), que se deseen aportar como referencias para la valoración del proyecto. </t>
        </r>
      </text>
    </comment>
    <comment ref="D37" authorId="1" shapeId="0" xr:uid="{00000000-0006-0000-0300-000006000000}">
      <text>
        <r>
          <rPr>
            <b/>
            <sz val="8"/>
            <color indexed="81"/>
            <rFont val="Tahoma"/>
            <family val="2"/>
          </rPr>
          <t xml:space="preserve">*** Por la formación implicada en el proyecto </t>
        </r>
        <r>
          <rPr>
            <sz val="8"/>
            <color indexed="81"/>
            <rFont val="Tahoma"/>
            <family val="2"/>
          </rPr>
          <t>o por su lider musical (en caso de que este dato resulte más procedente).</t>
        </r>
      </text>
    </comment>
    <comment ref="I37" authorId="1" shapeId="0" xr:uid="{00000000-0006-0000-0300-000007000000}">
      <text>
        <r>
          <rPr>
            <b/>
            <sz val="8"/>
            <color indexed="81"/>
            <rFont val="Tahoma"/>
            <family val="2"/>
          </rPr>
          <t xml:space="preserve">*** Señalar Nombre de la Discográfica o, en su caso, </t>
        </r>
        <r>
          <rPr>
            <sz val="8"/>
            <color indexed="81"/>
            <rFont val="Tahoma"/>
            <family val="2"/>
          </rPr>
          <t>'AUTOPRODUCCIÓN' y el nombre del sello propio.</t>
        </r>
      </text>
    </comment>
    <comment ref="D46" authorId="0" shapeId="0" xr:uid="{00000000-0006-0000-0300-000008000000}">
      <text>
        <r>
          <rPr>
            <b/>
            <sz val="8"/>
            <color indexed="81"/>
            <rFont val="Tahoma"/>
            <family val="2"/>
          </rPr>
          <t>*** Señalar Nombre de la Oficina o, en su caso,</t>
        </r>
        <r>
          <rPr>
            <sz val="8"/>
            <color indexed="81"/>
            <rFont val="Tahoma"/>
            <family val="2"/>
          </rPr>
          <t xml:space="preserve"> 'AUTOGESTIÓN' y un e-mail de contacto).</t>
        </r>
        <r>
          <rPr>
            <sz val="8"/>
            <color indexed="81"/>
            <rFont val="Tahoma"/>
            <family val="2"/>
          </rPr>
          <t xml:space="preserve">
</t>
        </r>
        <r>
          <rPr>
            <sz val="8"/>
            <color indexed="81"/>
            <rFont val="Tahoma"/>
            <family val="2"/>
          </rPr>
          <t xml:space="preserve">
</t>
        </r>
      </text>
    </comment>
    <comment ref="D50" authorId="0" shapeId="0" xr:uid="{00000000-0006-0000-0300-000009000000}">
      <text>
        <r>
          <rPr>
            <b/>
            <sz val="8"/>
            <color indexed="81"/>
            <rFont val="Tahoma"/>
            <family val="2"/>
          </rPr>
          <t xml:space="preserve">*** Indicar número aproximado de conciertos </t>
        </r>
        <r>
          <rPr>
            <sz val="8"/>
            <color indexed="81"/>
            <rFont val="Tahoma"/>
            <family val="2"/>
          </rPr>
          <t>a lo largo de toda la trayectoria de la formación.</t>
        </r>
        <r>
          <rPr>
            <sz val="7"/>
            <color indexed="81"/>
            <rFont val="Tahoma"/>
            <family val="2"/>
          </rPr>
          <t xml:space="preserve">
</t>
        </r>
        <r>
          <rPr>
            <b/>
            <sz val="8"/>
            <color indexed="81"/>
            <rFont val="Tahoma"/>
            <family val="2"/>
          </rPr>
          <t xml:space="preserve">
</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iaranaar</author>
    <author>Ane</author>
  </authors>
  <commentList>
    <comment ref="B3" authorId="0" shapeId="0" xr:uid="{00000000-0006-0000-0400-000001000000}">
      <text>
        <r>
          <rPr>
            <b/>
            <sz val="8"/>
            <color indexed="81"/>
            <rFont val="Tahoma"/>
            <family val="2"/>
          </rPr>
          <t xml:space="preserve">A) En caso de que en el proyecto se contemple más de una  formación musical </t>
        </r>
        <r>
          <rPr>
            <sz val="8"/>
            <color indexed="81"/>
            <rFont val="Tahoma"/>
            <family val="2"/>
          </rPr>
          <t xml:space="preserve">añadir una ficha por cada una. (Ver debajo: 'Otra Ficha -Datos del Artista-')
</t>
        </r>
        <r>
          <rPr>
            <b/>
            <sz val="8"/>
            <color indexed="81"/>
            <rFont val="Tahoma"/>
            <family val="2"/>
          </rPr>
          <t xml:space="preserve">B) Para aportar datos de conciertos en Gira: </t>
        </r>
        <r>
          <rPr>
            <sz val="8"/>
            <color indexed="81"/>
            <rFont val="Tahoma"/>
            <family val="2"/>
          </rPr>
          <t xml:space="preserve">Formulario 4.
</t>
        </r>
        <r>
          <rPr>
            <b/>
            <sz val="8"/>
            <color indexed="81"/>
            <rFont val="Tahoma"/>
            <family val="2"/>
          </rPr>
          <t xml:space="preserve">C) Para acreditar datos necesarios para el acceso a esta modalidad, </t>
        </r>
        <r>
          <rPr>
            <sz val="8"/>
            <color indexed="81"/>
            <rFont val="Tahoma"/>
            <family val="2"/>
          </rPr>
          <t xml:space="preserve">segun lo previsto en el Artículo 21.2, rellenar apartado 3 o el Formulario 4. En caso de dudas sobre estos requisitos,  podrán ser requeridos documentos complementarios. </t>
        </r>
      </text>
    </comment>
    <comment ref="D10" authorId="0" shapeId="0" xr:uid="{00000000-0006-0000-0400-000002000000}">
      <text>
        <r>
          <rPr>
            <sz val="7"/>
            <color indexed="81"/>
            <rFont val="Tahoma"/>
            <family val="2"/>
          </rPr>
          <t>*</t>
        </r>
        <r>
          <rPr>
            <b/>
            <sz val="7"/>
            <color indexed="81"/>
            <rFont val="Tahoma"/>
            <family val="2"/>
          </rPr>
          <t xml:space="preserve">** Nº de actividad parcial </t>
        </r>
        <r>
          <rPr>
            <sz val="7"/>
            <color indexed="81"/>
            <rFont val="Tahoma"/>
            <family val="2"/>
          </rPr>
          <t xml:space="preserve"> a que corresponden los datos de este Formulario (Ver el apartado 5 del Formulario 1).</t>
        </r>
      </text>
    </comment>
    <comment ref="O20" authorId="1" shapeId="0" xr:uid="{00000000-0006-0000-0400-000003000000}">
      <text>
        <r>
          <rPr>
            <b/>
            <sz val="8"/>
            <color indexed="81"/>
            <rFont val="Tahoma"/>
            <family val="2"/>
          </rPr>
          <t xml:space="preserve">*** Señalar lo siguiente: 
</t>
        </r>
        <r>
          <rPr>
            <sz val="8"/>
            <color indexed="81"/>
            <rFont val="Tahoma"/>
            <family val="2"/>
          </rPr>
          <t xml:space="preserve">A) El idioma predominante  en caso de proyectos musicales con texto.
B) 'Instr', para proyectos total o predominantemente instrumentales. 
C) 'Varios', en caso de proyectos multilingües o mixtos (texto / intrumentales). 
D) Otros, en caso de idiomas no listados. En este caso señalar Idioma en la siguiente casilla de Observaciones. 
</t>
        </r>
      </text>
    </comment>
    <comment ref="D22" authorId="0" shapeId="0" xr:uid="{00000000-0006-0000-0400-000004000000}">
      <text>
        <r>
          <rPr>
            <b/>
            <sz val="8"/>
            <color indexed="81"/>
            <rFont val="Tahoma"/>
            <family val="2"/>
          </rPr>
          <t xml:space="preserve">Descripción libre
</t>
        </r>
      </text>
    </comment>
    <comment ref="D24" authorId="0" shapeId="0" xr:uid="{00000000-0006-0000-0400-000005000000}">
      <text>
        <r>
          <rPr>
            <b/>
            <sz val="8"/>
            <color indexed="81"/>
            <rFont val="Tahoma"/>
            <family val="2"/>
          </rPr>
          <t xml:space="preserve">*** Copiar enlace(s) de sitios en internet </t>
        </r>
        <r>
          <rPr>
            <sz val="8"/>
            <color indexed="81"/>
            <rFont val="Tahoma"/>
            <family val="2"/>
          </rPr>
          <t xml:space="preserve">(audio o video), que se deseen aportar como referencias para la valoración del proyecto. </t>
        </r>
      </text>
    </comment>
    <comment ref="D37" authorId="1" shapeId="0" xr:uid="{00000000-0006-0000-0400-000006000000}">
      <text>
        <r>
          <rPr>
            <b/>
            <sz val="8"/>
            <color indexed="81"/>
            <rFont val="Tahoma"/>
            <family val="2"/>
          </rPr>
          <t xml:space="preserve">*** Por la formación implicada en el proyecto </t>
        </r>
        <r>
          <rPr>
            <sz val="8"/>
            <color indexed="81"/>
            <rFont val="Tahoma"/>
            <family val="2"/>
          </rPr>
          <t>o por su lider musical (en caso de que este dato resulte más procedente).</t>
        </r>
      </text>
    </comment>
    <comment ref="I37" authorId="1" shapeId="0" xr:uid="{00000000-0006-0000-0400-000007000000}">
      <text>
        <r>
          <rPr>
            <b/>
            <sz val="8"/>
            <color indexed="81"/>
            <rFont val="Tahoma"/>
            <family val="2"/>
          </rPr>
          <t xml:space="preserve">*** Señalar Nombre de la Discográfica o, en su caso, </t>
        </r>
        <r>
          <rPr>
            <sz val="8"/>
            <color indexed="81"/>
            <rFont val="Tahoma"/>
            <family val="2"/>
          </rPr>
          <t>'AUTOPRODUCCIÓN' y el nombre del sello propio.</t>
        </r>
      </text>
    </comment>
    <comment ref="D46" authorId="0" shapeId="0" xr:uid="{00000000-0006-0000-0400-000008000000}">
      <text>
        <r>
          <rPr>
            <b/>
            <sz val="8"/>
            <color indexed="81"/>
            <rFont val="Tahoma"/>
            <family val="2"/>
          </rPr>
          <t>*** Señalar Nombre de la Oficina o, en su caso,</t>
        </r>
        <r>
          <rPr>
            <sz val="8"/>
            <color indexed="81"/>
            <rFont val="Tahoma"/>
            <family val="2"/>
          </rPr>
          <t xml:space="preserve"> 'AUTOGESTIÓN' y un e-mail de contacto).</t>
        </r>
        <r>
          <rPr>
            <sz val="8"/>
            <color indexed="81"/>
            <rFont val="Tahoma"/>
            <family val="2"/>
          </rPr>
          <t xml:space="preserve">
</t>
        </r>
        <r>
          <rPr>
            <sz val="8"/>
            <color indexed="81"/>
            <rFont val="Tahoma"/>
            <family val="2"/>
          </rPr>
          <t xml:space="preserve">
</t>
        </r>
      </text>
    </comment>
    <comment ref="D50" authorId="0" shapeId="0" xr:uid="{00000000-0006-0000-0400-000009000000}">
      <text>
        <r>
          <rPr>
            <b/>
            <sz val="8"/>
            <color indexed="81"/>
            <rFont val="Tahoma"/>
            <family val="2"/>
          </rPr>
          <t xml:space="preserve">*** Indicar número aproximado de conciertos </t>
        </r>
        <r>
          <rPr>
            <sz val="8"/>
            <color indexed="81"/>
            <rFont val="Tahoma"/>
            <family val="2"/>
          </rPr>
          <t>a lo largo de toda la trayectoria de la formación.</t>
        </r>
        <r>
          <rPr>
            <sz val="7"/>
            <color indexed="81"/>
            <rFont val="Tahoma"/>
            <family val="2"/>
          </rPr>
          <t xml:space="preserve">
</t>
        </r>
        <r>
          <rPr>
            <b/>
            <sz val="8"/>
            <color indexed="81"/>
            <rFont val="Tahoma"/>
            <family val="2"/>
          </rPr>
          <t xml:space="preserve">
</t>
        </r>
        <r>
          <rPr>
            <sz val="8"/>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iaranaar</author>
    <author>Ane</author>
  </authors>
  <commentList>
    <comment ref="B3" authorId="0" shapeId="0" xr:uid="{00000000-0006-0000-0500-000001000000}">
      <text>
        <r>
          <rPr>
            <b/>
            <sz val="8"/>
            <color indexed="81"/>
            <rFont val="Tahoma"/>
            <family val="2"/>
          </rPr>
          <t xml:space="preserve">A) En caso de que en el proyecto se contemple más de una  formación musical </t>
        </r>
        <r>
          <rPr>
            <sz val="8"/>
            <color indexed="81"/>
            <rFont val="Tahoma"/>
            <family val="2"/>
          </rPr>
          <t xml:space="preserve">añadir una ficha por cada una. (Ver debajo: 'Otra Ficha -Datos del Artista-')
</t>
        </r>
        <r>
          <rPr>
            <b/>
            <sz val="8"/>
            <color indexed="81"/>
            <rFont val="Tahoma"/>
            <family val="2"/>
          </rPr>
          <t xml:space="preserve">B) Para aportar datos de conciertos en Gira: </t>
        </r>
        <r>
          <rPr>
            <sz val="8"/>
            <color indexed="81"/>
            <rFont val="Tahoma"/>
            <family val="2"/>
          </rPr>
          <t xml:space="preserve">Formulario 4.
</t>
        </r>
        <r>
          <rPr>
            <b/>
            <sz val="8"/>
            <color indexed="81"/>
            <rFont val="Tahoma"/>
            <family val="2"/>
          </rPr>
          <t xml:space="preserve">C) Para acreditar datos necesarios para el acceso a esta modalidad, </t>
        </r>
        <r>
          <rPr>
            <sz val="8"/>
            <color indexed="81"/>
            <rFont val="Tahoma"/>
            <family val="2"/>
          </rPr>
          <t xml:space="preserve">segun lo previsto en el Artículo 21.2, rellenar apartado 3 o el Formulario 4. En caso de dudas sobre estos requisitos,  podrán ser requeridos documentos complementarios. </t>
        </r>
      </text>
    </comment>
    <comment ref="D10" authorId="0" shapeId="0" xr:uid="{00000000-0006-0000-0500-000002000000}">
      <text>
        <r>
          <rPr>
            <sz val="7"/>
            <color indexed="81"/>
            <rFont val="Tahoma"/>
            <family val="2"/>
          </rPr>
          <t>*</t>
        </r>
        <r>
          <rPr>
            <b/>
            <sz val="7"/>
            <color indexed="81"/>
            <rFont val="Tahoma"/>
            <family val="2"/>
          </rPr>
          <t xml:space="preserve">** Nº de actividad parcial </t>
        </r>
        <r>
          <rPr>
            <sz val="7"/>
            <color indexed="81"/>
            <rFont val="Tahoma"/>
            <family val="2"/>
          </rPr>
          <t xml:space="preserve"> a que corresponden los datos de este Formulario (Ver el apartado 5 del Formulario 1).</t>
        </r>
      </text>
    </comment>
    <comment ref="O20" authorId="1" shapeId="0" xr:uid="{00000000-0006-0000-0500-000003000000}">
      <text>
        <r>
          <rPr>
            <b/>
            <sz val="8"/>
            <color indexed="81"/>
            <rFont val="Tahoma"/>
            <family val="2"/>
          </rPr>
          <t xml:space="preserve">*** Señalar lo siguiente: 
</t>
        </r>
        <r>
          <rPr>
            <sz val="8"/>
            <color indexed="81"/>
            <rFont val="Tahoma"/>
            <family val="2"/>
          </rPr>
          <t xml:space="preserve">A) El idioma predominante  en caso de proyectos musicales con texto.
B) 'Instr', para proyectos total o predominantemente instrumentales. 
C) 'Varios', en caso de proyectos multilingües o mixtos (texto / intrumentales). 
D) Otros, en caso de idiomas no listados. En este caso señalar Idioma en la siguiente casilla de Observaciones. 
</t>
        </r>
      </text>
    </comment>
    <comment ref="D22" authorId="0" shapeId="0" xr:uid="{00000000-0006-0000-0500-000004000000}">
      <text>
        <r>
          <rPr>
            <b/>
            <sz val="8"/>
            <color indexed="81"/>
            <rFont val="Tahoma"/>
            <family val="2"/>
          </rPr>
          <t xml:space="preserve">Descripción libre
</t>
        </r>
      </text>
    </comment>
    <comment ref="D24" authorId="0" shapeId="0" xr:uid="{00000000-0006-0000-0500-000005000000}">
      <text>
        <r>
          <rPr>
            <b/>
            <sz val="8"/>
            <color indexed="81"/>
            <rFont val="Tahoma"/>
            <family val="2"/>
          </rPr>
          <t xml:space="preserve">*** Copiar enlace(s) de sitios en internet </t>
        </r>
        <r>
          <rPr>
            <sz val="8"/>
            <color indexed="81"/>
            <rFont val="Tahoma"/>
            <family val="2"/>
          </rPr>
          <t xml:space="preserve">(audio o video), que se deseen aportar como referencias para la valoración del proyecto. </t>
        </r>
      </text>
    </comment>
    <comment ref="D37" authorId="1" shapeId="0" xr:uid="{00000000-0006-0000-0500-000006000000}">
      <text>
        <r>
          <rPr>
            <b/>
            <sz val="8"/>
            <color indexed="81"/>
            <rFont val="Tahoma"/>
            <family val="2"/>
          </rPr>
          <t xml:space="preserve">*** Por la formación implicada en el proyecto </t>
        </r>
        <r>
          <rPr>
            <sz val="8"/>
            <color indexed="81"/>
            <rFont val="Tahoma"/>
            <family val="2"/>
          </rPr>
          <t>o por su lider musical (en caso de que este dato resulte más procedente).</t>
        </r>
      </text>
    </comment>
    <comment ref="I37" authorId="1" shapeId="0" xr:uid="{00000000-0006-0000-0500-000007000000}">
      <text>
        <r>
          <rPr>
            <b/>
            <sz val="8"/>
            <color indexed="81"/>
            <rFont val="Tahoma"/>
            <family val="2"/>
          </rPr>
          <t xml:space="preserve">*** Señalar Nombre de la Discográfica o, en su caso, </t>
        </r>
        <r>
          <rPr>
            <sz val="8"/>
            <color indexed="81"/>
            <rFont val="Tahoma"/>
            <family val="2"/>
          </rPr>
          <t>'AUTOPRODUCCIÓN' y el nombre del sello propio.</t>
        </r>
      </text>
    </comment>
    <comment ref="D46" authorId="0" shapeId="0" xr:uid="{00000000-0006-0000-0500-000008000000}">
      <text>
        <r>
          <rPr>
            <b/>
            <sz val="8"/>
            <color indexed="81"/>
            <rFont val="Tahoma"/>
            <family val="2"/>
          </rPr>
          <t>*** Señalar Nombre de la Oficina o, en su caso,</t>
        </r>
        <r>
          <rPr>
            <sz val="8"/>
            <color indexed="81"/>
            <rFont val="Tahoma"/>
            <family val="2"/>
          </rPr>
          <t xml:space="preserve"> 'AUTOGESTIÓN' y un e-mail de contacto).</t>
        </r>
        <r>
          <rPr>
            <sz val="8"/>
            <color indexed="81"/>
            <rFont val="Tahoma"/>
            <family val="2"/>
          </rPr>
          <t xml:space="preserve">
</t>
        </r>
        <r>
          <rPr>
            <sz val="8"/>
            <color indexed="81"/>
            <rFont val="Tahoma"/>
            <family val="2"/>
          </rPr>
          <t xml:space="preserve">
</t>
        </r>
      </text>
    </comment>
    <comment ref="D50" authorId="0" shapeId="0" xr:uid="{00000000-0006-0000-0500-000009000000}">
      <text>
        <r>
          <rPr>
            <b/>
            <sz val="8"/>
            <color indexed="81"/>
            <rFont val="Tahoma"/>
            <family val="2"/>
          </rPr>
          <t xml:space="preserve">*** Indicar número aproximado de conciertos </t>
        </r>
        <r>
          <rPr>
            <sz val="8"/>
            <color indexed="81"/>
            <rFont val="Tahoma"/>
            <family val="2"/>
          </rPr>
          <t>a lo largo de toda la trayectoria de la formación.</t>
        </r>
        <r>
          <rPr>
            <sz val="7"/>
            <color indexed="81"/>
            <rFont val="Tahoma"/>
            <family val="2"/>
          </rPr>
          <t xml:space="preserve">
</t>
        </r>
        <r>
          <rPr>
            <b/>
            <sz val="8"/>
            <color indexed="81"/>
            <rFont val="Tahoma"/>
            <family val="2"/>
          </rPr>
          <t xml:space="preserve">
</t>
        </r>
        <r>
          <rPr>
            <sz val="8"/>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iaranaar</author>
    <author>Ane</author>
  </authors>
  <commentList>
    <comment ref="B3" authorId="0" shapeId="0" xr:uid="{00000000-0006-0000-0600-000001000000}">
      <text>
        <r>
          <rPr>
            <b/>
            <sz val="8"/>
            <color indexed="81"/>
            <rFont val="Tahoma"/>
            <family val="2"/>
          </rPr>
          <t xml:space="preserve">A) En caso de que en el proyecto se contemple más de una  formación musical </t>
        </r>
        <r>
          <rPr>
            <sz val="8"/>
            <color indexed="81"/>
            <rFont val="Tahoma"/>
            <family val="2"/>
          </rPr>
          <t xml:space="preserve">añadir una ficha por cada una. (Ver debajo: 'Otra Ficha -Datos del Artista-')
</t>
        </r>
        <r>
          <rPr>
            <b/>
            <sz val="8"/>
            <color indexed="81"/>
            <rFont val="Tahoma"/>
            <family val="2"/>
          </rPr>
          <t xml:space="preserve">B) Para aportar datos de conciertos en Gira: </t>
        </r>
        <r>
          <rPr>
            <sz val="8"/>
            <color indexed="81"/>
            <rFont val="Tahoma"/>
            <family val="2"/>
          </rPr>
          <t xml:space="preserve">Formulario 4.
</t>
        </r>
        <r>
          <rPr>
            <b/>
            <sz val="8"/>
            <color indexed="81"/>
            <rFont val="Tahoma"/>
            <family val="2"/>
          </rPr>
          <t xml:space="preserve">C) Para acreditar datos necesarios para el acceso a esta modalidad, </t>
        </r>
        <r>
          <rPr>
            <sz val="8"/>
            <color indexed="81"/>
            <rFont val="Tahoma"/>
            <family val="2"/>
          </rPr>
          <t xml:space="preserve">segun lo previsto en el Artículo 21.2, rellenar apartado 3 o el Formulario 4. En caso de dudas sobre estos requisitos,  podrán ser requeridos documentos complementarios. </t>
        </r>
      </text>
    </comment>
    <comment ref="D10" authorId="0" shapeId="0" xr:uid="{00000000-0006-0000-0600-000002000000}">
      <text>
        <r>
          <rPr>
            <sz val="7"/>
            <color indexed="81"/>
            <rFont val="Tahoma"/>
            <family val="2"/>
          </rPr>
          <t>*</t>
        </r>
        <r>
          <rPr>
            <b/>
            <sz val="7"/>
            <color indexed="81"/>
            <rFont val="Tahoma"/>
            <family val="2"/>
          </rPr>
          <t xml:space="preserve">** Nº de actividad parcial </t>
        </r>
        <r>
          <rPr>
            <sz val="7"/>
            <color indexed="81"/>
            <rFont val="Tahoma"/>
            <family val="2"/>
          </rPr>
          <t xml:space="preserve"> a que corresponden los datos de este Formulario (Ver el apartado 5 del Formulario 1).</t>
        </r>
      </text>
    </comment>
    <comment ref="O20" authorId="1" shapeId="0" xr:uid="{00000000-0006-0000-0600-000003000000}">
      <text>
        <r>
          <rPr>
            <b/>
            <sz val="8"/>
            <color indexed="81"/>
            <rFont val="Tahoma"/>
            <family val="2"/>
          </rPr>
          <t xml:space="preserve">*** Señalar lo siguiente: 
</t>
        </r>
        <r>
          <rPr>
            <sz val="8"/>
            <color indexed="81"/>
            <rFont val="Tahoma"/>
            <family val="2"/>
          </rPr>
          <t xml:space="preserve">A) El idioma predominante  en caso de proyectos musicales con texto.
B) 'Instr', para proyectos total o predominantemente instrumentales. 
C) 'Varios', en caso de proyectos multilingües o mixtos (texto / intrumentales). 
D) Otros, en caso de idiomas no listados. En este caso señalar Idioma en la siguiente casilla de Observaciones. 
</t>
        </r>
      </text>
    </comment>
    <comment ref="D22" authorId="0" shapeId="0" xr:uid="{00000000-0006-0000-0600-000004000000}">
      <text>
        <r>
          <rPr>
            <b/>
            <sz val="8"/>
            <color indexed="81"/>
            <rFont val="Tahoma"/>
            <family val="2"/>
          </rPr>
          <t xml:space="preserve">Descripción libre
</t>
        </r>
      </text>
    </comment>
    <comment ref="D24" authorId="0" shapeId="0" xr:uid="{00000000-0006-0000-0600-000005000000}">
      <text>
        <r>
          <rPr>
            <b/>
            <sz val="8"/>
            <color indexed="81"/>
            <rFont val="Tahoma"/>
            <family val="2"/>
          </rPr>
          <t xml:space="preserve">*** Copiar enlace(s) de sitios en internet </t>
        </r>
        <r>
          <rPr>
            <sz val="8"/>
            <color indexed="81"/>
            <rFont val="Tahoma"/>
            <family val="2"/>
          </rPr>
          <t xml:space="preserve">(audio o video), que se deseen aportar como referencias para la valoración del proyecto. </t>
        </r>
      </text>
    </comment>
    <comment ref="D37" authorId="1" shapeId="0" xr:uid="{00000000-0006-0000-0600-000006000000}">
      <text>
        <r>
          <rPr>
            <b/>
            <sz val="8"/>
            <color indexed="81"/>
            <rFont val="Tahoma"/>
            <family val="2"/>
          </rPr>
          <t xml:space="preserve">*** Por la formación implicada en el proyecto </t>
        </r>
        <r>
          <rPr>
            <sz val="8"/>
            <color indexed="81"/>
            <rFont val="Tahoma"/>
            <family val="2"/>
          </rPr>
          <t>o por su lider musical (en caso de que este dato resulte más procedente).</t>
        </r>
      </text>
    </comment>
    <comment ref="I37" authorId="1" shapeId="0" xr:uid="{00000000-0006-0000-0600-000007000000}">
      <text>
        <r>
          <rPr>
            <b/>
            <sz val="8"/>
            <color indexed="81"/>
            <rFont val="Tahoma"/>
            <family val="2"/>
          </rPr>
          <t xml:space="preserve">*** Señalar Nombre de la Discográfica o, en su caso, </t>
        </r>
        <r>
          <rPr>
            <sz val="8"/>
            <color indexed="81"/>
            <rFont val="Tahoma"/>
            <family val="2"/>
          </rPr>
          <t>'AUTOPRODUCCIÓN' y el nombre del sello propio.</t>
        </r>
      </text>
    </comment>
    <comment ref="D46" authorId="0" shapeId="0" xr:uid="{00000000-0006-0000-0600-000008000000}">
      <text>
        <r>
          <rPr>
            <b/>
            <sz val="8"/>
            <color indexed="81"/>
            <rFont val="Tahoma"/>
            <family val="2"/>
          </rPr>
          <t>*** Señalar Nombre de la Oficina o, en su caso,</t>
        </r>
        <r>
          <rPr>
            <sz val="8"/>
            <color indexed="81"/>
            <rFont val="Tahoma"/>
            <family val="2"/>
          </rPr>
          <t xml:space="preserve"> 'AUTOGESTIÓN' y un e-mail de contacto).</t>
        </r>
        <r>
          <rPr>
            <sz val="8"/>
            <color indexed="81"/>
            <rFont val="Tahoma"/>
            <family val="2"/>
          </rPr>
          <t xml:space="preserve">
</t>
        </r>
        <r>
          <rPr>
            <sz val="8"/>
            <color indexed="81"/>
            <rFont val="Tahoma"/>
            <family val="2"/>
          </rPr>
          <t xml:space="preserve">
</t>
        </r>
      </text>
    </comment>
    <comment ref="D50" authorId="0" shapeId="0" xr:uid="{00000000-0006-0000-0600-000009000000}">
      <text>
        <r>
          <rPr>
            <b/>
            <sz val="8"/>
            <color indexed="81"/>
            <rFont val="Tahoma"/>
            <family val="2"/>
          </rPr>
          <t xml:space="preserve">*** Indicar número aproximado de conciertos </t>
        </r>
        <r>
          <rPr>
            <sz val="8"/>
            <color indexed="81"/>
            <rFont val="Tahoma"/>
            <family val="2"/>
          </rPr>
          <t>a lo largo de toda la trayectoria de la formación.</t>
        </r>
        <r>
          <rPr>
            <sz val="7"/>
            <color indexed="81"/>
            <rFont val="Tahoma"/>
            <family val="2"/>
          </rPr>
          <t xml:space="preserve">
</t>
        </r>
        <r>
          <rPr>
            <b/>
            <sz val="8"/>
            <color indexed="81"/>
            <rFont val="Tahoma"/>
            <family val="2"/>
          </rPr>
          <t xml:space="preserve">
</t>
        </r>
        <r>
          <rPr>
            <sz val="8"/>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iaranaar</author>
    <author>Ane</author>
  </authors>
  <commentList>
    <comment ref="B3" authorId="0" shapeId="0" xr:uid="{00000000-0006-0000-0700-000001000000}">
      <text>
        <r>
          <rPr>
            <b/>
            <sz val="8"/>
            <color indexed="81"/>
            <rFont val="Tahoma"/>
            <family val="2"/>
          </rPr>
          <t xml:space="preserve">A) En caso de que en el proyecto se contemple más de una  formación musical </t>
        </r>
        <r>
          <rPr>
            <sz val="8"/>
            <color indexed="81"/>
            <rFont val="Tahoma"/>
            <family val="2"/>
          </rPr>
          <t xml:space="preserve">añadir una ficha por cada una. (Ver debajo: 'Otra Ficha -Datos del Artista-')
</t>
        </r>
        <r>
          <rPr>
            <b/>
            <sz val="8"/>
            <color indexed="81"/>
            <rFont val="Tahoma"/>
            <family val="2"/>
          </rPr>
          <t xml:space="preserve">B) Para aportar datos de conciertos en Gira: </t>
        </r>
        <r>
          <rPr>
            <sz val="8"/>
            <color indexed="81"/>
            <rFont val="Tahoma"/>
            <family val="2"/>
          </rPr>
          <t xml:space="preserve">Formulario 4.
</t>
        </r>
        <r>
          <rPr>
            <b/>
            <sz val="8"/>
            <color indexed="81"/>
            <rFont val="Tahoma"/>
            <family val="2"/>
          </rPr>
          <t xml:space="preserve">C) Para acreditar datos necesarios para el acceso a esta modalidad, </t>
        </r>
        <r>
          <rPr>
            <sz val="8"/>
            <color indexed="81"/>
            <rFont val="Tahoma"/>
            <family val="2"/>
          </rPr>
          <t xml:space="preserve">segun lo previsto en el Artículo 21.2, rellenar apartado 3 o el Formulario 4. En caso de dudas sobre estos requisitos,  podrán ser requeridos documentos complementarios. </t>
        </r>
      </text>
    </comment>
    <comment ref="D10" authorId="0" shapeId="0" xr:uid="{00000000-0006-0000-0700-000002000000}">
      <text>
        <r>
          <rPr>
            <sz val="7"/>
            <color indexed="81"/>
            <rFont val="Tahoma"/>
            <family val="2"/>
          </rPr>
          <t>*</t>
        </r>
        <r>
          <rPr>
            <b/>
            <sz val="7"/>
            <color indexed="81"/>
            <rFont val="Tahoma"/>
            <family val="2"/>
          </rPr>
          <t xml:space="preserve">** Nº de actividad parcial </t>
        </r>
        <r>
          <rPr>
            <sz val="7"/>
            <color indexed="81"/>
            <rFont val="Tahoma"/>
            <family val="2"/>
          </rPr>
          <t xml:space="preserve"> a que corresponden los datos de este Formulario (Ver el apartado 5 del Formulario 1).</t>
        </r>
      </text>
    </comment>
    <comment ref="O20" authorId="1" shapeId="0" xr:uid="{00000000-0006-0000-0700-000003000000}">
      <text>
        <r>
          <rPr>
            <b/>
            <sz val="8"/>
            <color indexed="81"/>
            <rFont val="Tahoma"/>
            <family val="2"/>
          </rPr>
          <t xml:space="preserve">*** Señalar lo siguiente: 
</t>
        </r>
        <r>
          <rPr>
            <sz val="8"/>
            <color indexed="81"/>
            <rFont val="Tahoma"/>
            <family val="2"/>
          </rPr>
          <t xml:space="preserve">A) El idioma predominante  en caso de proyectos musicales con texto.
B) 'Instr', para proyectos total o predominantemente instrumentales. 
C) 'Varios', en caso de proyectos multilingües o mixtos (texto / intrumentales). 
D) Otros, en caso de idiomas no listados. En este caso señalar Idioma en la siguiente casilla de Observaciones. 
</t>
        </r>
      </text>
    </comment>
    <comment ref="D22" authorId="0" shapeId="0" xr:uid="{00000000-0006-0000-0700-000004000000}">
      <text>
        <r>
          <rPr>
            <b/>
            <sz val="8"/>
            <color indexed="81"/>
            <rFont val="Tahoma"/>
            <family val="2"/>
          </rPr>
          <t xml:space="preserve">Descripción libre
</t>
        </r>
      </text>
    </comment>
    <comment ref="D24" authorId="0" shapeId="0" xr:uid="{00000000-0006-0000-0700-000005000000}">
      <text>
        <r>
          <rPr>
            <b/>
            <sz val="8"/>
            <color indexed="81"/>
            <rFont val="Tahoma"/>
            <family val="2"/>
          </rPr>
          <t xml:space="preserve">*** Copiar enlace(s) de sitios en internet </t>
        </r>
        <r>
          <rPr>
            <sz val="8"/>
            <color indexed="81"/>
            <rFont val="Tahoma"/>
            <family val="2"/>
          </rPr>
          <t xml:space="preserve">(audio o video), que se deseen aportar como referencias para la valoración del proyecto. </t>
        </r>
      </text>
    </comment>
    <comment ref="D37" authorId="1" shapeId="0" xr:uid="{00000000-0006-0000-0700-000006000000}">
      <text>
        <r>
          <rPr>
            <b/>
            <sz val="8"/>
            <color indexed="81"/>
            <rFont val="Tahoma"/>
            <family val="2"/>
          </rPr>
          <t xml:space="preserve">*** Por la formación implicada en el proyecto </t>
        </r>
        <r>
          <rPr>
            <sz val="8"/>
            <color indexed="81"/>
            <rFont val="Tahoma"/>
            <family val="2"/>
          </rPr>
          <t>o por su lider musical (en caso de que este dato resulte más procedente).</t>
        </r>
      </text>
    </comment>
    <comment ref="I37" authorId="1" shapeId="0" xr:uid="{00000000-0006-0000-0700-000007000000}">
      <text>
        <r>
          <rPr>
            <b/>
            <sz val="8"/>
            <color indexed="81"/>
            <rFont val="Tahoma"/>
            <family val="2"/>
          </rPr>
          <t xml:space="preserve">*** Señalar Nombre de la Discográfica o, en su caso, </t>
        </r>
        <r>
          <rPr>
            <sz val="8"/>
            <color indexed="81"/>
            <rFont val="Tahoma"/>
            <family val="2"/>
          </rPr>
          <t>'AUTOPRODUCCIÓN' y el nombre del sello propio.</t>
        </r>
      </text>
    </comment>
    <comment ref="D46" authorId="0" shapeId="0" xr:uid="{00000000-0006-0000-0700-000008000000}">
      <text>
        <r>
          <rPr>
            <b/>
            <sz val="8"/>
            <color indexed="81"/>
            <rFont val="Tahoma"/>
            <family val="2"/>
          </rPr>
          <t>*** Señalar Nombre de la Oficina o, en su caso,</t>
        </r>
        <r>
          <rPr>
            <sz val="8"/>
            <color indexed="81"/>
            <rFont val="Tahoma"/>
            <family val="2"/>
          </rPr>
          <t xml:space="preserve"> 'AUTOGESTIÓN' y un e-mail de contacto).</t>
        </r>
        <r>
          <rPr>
            <sz val="8"/>
            <color indexed="81"/>
            <rFont val="Tahoma"/>
            <family val="2"/>
          </rPr>
          <t xml:space="preserve">
</t>
        </r>
        <r>
          <rPr>
            <sz val="8"/>
            <color indexed="81"/>
            <rFont val="Tahoma"/>
            <family val="2"/>
          </rPr>
          <t xml:space="preserve">
</t>
        </r>
      </text>
    </comment>
    <comment ref="D50" authorId="0" shapeId="0" xr:uid="{00000000-0006-0000-0700-000009000000}">
      <text>
        <r>
          <rPr>
            <b/>
            <sz val="8"/>
            <color indexed="81"/>
            <rFont val="Tahoma"/>
            <family val="2"/>
          </rPr>
          <t xml:space="preserve">*** Indicar número aproximado de conciertos </t>
        </r>
        <r>
          <rPr>
            <sz val="8"/>
            <color indexed="81"/>
            <rFont val="Tahoma"/>
            <family val="2"/>
          </rPr>
          <t>a lo largo de toda la trayectoria de la formación.</t>
        </r>
        <r>
          <rPr>
            <sz val="7"/>
            <color indexed="81"/>
            <rFont val="Tahoma"/>
            <family val="2"/>
          </rPr>
          <t xml:space="preserve">
</t>
        </r>
        <r>
          <rPr>
            <b/>
            <sz val="8"/>
            <color indexed="81"/>
            <rFont val="Tahoma"/>
            <family val="2"/>
          </rPr>
          <t xml:space="preserve">
</t>
        </r>
        <r>
          <rPr>
            <sz val="8"/>
            <color indexed="81"/>
            <rFont val="Tahoma"/>
            <family val="2"/>
          </rPr>
          <t xml:space="preserve">
</t>
        </r>
      </text>
    </comment>
  </commentList>
</comments>
</file>

<file path=xl/sharedStrings.xml><?xml version="1.0" encoding="utf-8"?>
<sst xmlns="http://schemas.openxmlformats.org/spreadsheetml/2006/main" count="682" uniqueCount="344">
  <si>
    <t xml:space="preserve"> </t>
  </si>
  <si>
    <t>Persona o entidad solicitante</t>
  </si>
  <si>
    <t>1.- Identificación solicitante</t>
  </si>
  <si>
    <t>Idioma</t>
  </si>
  <si>
    <t>varios</t>
  </si>
  <si>
    <t>otros</t>
  </si>
  <si>
    <t>fi01</t>
  </si>
  <si>
    <t>ff01</t>
  </si>
  <si>
    <t>ff02</t>
  </si>
  <si>
    <t>Titulo general del proyecto</t>
  </si>
  <si>
    <t>Título proyecto parcial</t>
  </si>
  <si>
    <t>2.- Datos generales del artista o formación musical</t>
  </si>
  <si>
    <t xml:space="preserve">Nombre artístico </t>
  </si>
  <si>
    <t>Lider(es) musical(es) del proyecto</t>
  </si>
  <si>
    <t>Localidad de origen o referencia</t>
  </si>
  <si>
    <t>Estilo musical genérico</t>
  </si>
  <si>
    <t>Idioma predominante</t>
  </si>
  <si>
    <t xml:space="preserve">1-Clásica / Contemporánea / Lírica / … / </t>
  </si>
  <si>
    <t>2-Electrónica / Dance / … /</t>
  </si>
  <si>
    <t>3-Folk / Raices / World / Fusión / … /</t>
  </si>
  <si>
    <t>4-Jazz / Funk / Blues / … /</t>
  </si>
  <si>
    <t>5-Metal / Punk / Hard / … /</t>
  </si>
  <si>
    <t>6-Pop-rock / Pop / Rock / … /</t>
  </si>
  <si>
    <t>7-Reggae / Ska / Rap / … /</t>
  </si>
  <si>
    <t>Año</t>
  </si>
  <si>
    <t>Título</t>
  </si>
  <si>
    <t>Discografica</t>
  </si>
  <si>
    <t>Ref. depósito legal</t>
  </si>
  <si>
    <t>Nombre - Apellido(s)</t>
  </si>
  <si>
    <t>Instrumento(s)</t>
  </si>
  <si>
    <t>3.- Discográfia</t>
  </si>
  <si>
    <t>4.- Actuaciones en vivo</t>
  </si>
  <si>
    <t xml:space="preserve">En Euskal Herria </t>
  </si>
  <si>
    <t>Fuera de Euskal Herria</t>
  </si>
  <si>
    <t>Conciertos, festivales o hitos reseñables</t>
  </si>
  <si>
    <t>cast.</t>
  </si>
  <si>
    <t>eusk.</t>
  </si>
  <si>
    <t>ing.</t>
  </si>
  <si>
    <t>instr.</t>
  </si>
  <si>
    <t>franc.</t>
  </si>
  <si>
    <t xml:space="preserve">Total </t>
  </si>
  <si>
    <t>Nº de actividad       *Nota</t>
  </si>
  <si>
    <t>Mail de contacto</t>
  </si>
  <si>
    <t>AmpSin</t>
  </si>
  <si>
    <t>fi02</t>
  </si>
  <si>
    <t>fi03</t>
  </si>
  <si>
    <t>ff03</t>
  </si>
  <si>
    <t>Estilo musical</t>
  </si>
  <si>
    <t>AnFi1</t>
  </si>
  <si>
    <t>Estilo concreto  **(Nota)</t>
  </si>
  <si>
    <t>Referencia(s) sonora(s)     **(Nota)</t>
  </si>
  <si>
    <t>Management actual     **(Nota)</t>
  </si>
  <si>
    <t>Nº total de conciertos   **(Nota)</t>
  </si>
  <si>
    <t>Referencias relativas al primer y último disco editados</t>
  </si>
  <si>
    <t>Discográfica actual  **(Nota)</t>
  </si>
  <si>
    <t>Formulario 3.- Datos sobre el  artista o formación implicada en el proyecto  **(Nota)</t>
  </si>
  <si>
    <t>Año de inicio **( Nota)</t>
  </si>
  <si>
    <t>Componentes habituales o básicos de la formación</t>
  </si>
  <si>
    <t>Nº de discos editados  **(Nota)</t>
  </si>
  <si>
    <t>Nº de conciertos  en 2014</t>
  </si>
  <si>
    <t>01.01</t>
  </si>
  <si>
    <t>01.02</t>
  </si>
  <si>
    <t>02.01</t>
  </si>
  <si>
    <t>02.02</t>
  </si>
  <si>
    <t>04.01</t>
  </si>
  <si>
    <t>04.02</t>
  </si>
  <si>
    <t>05.01</t>
  </si>
  <si>
    <t>05.02</t>
  </si>
  <si>
    <t>02.02.01</t>
  </si>
  <si>
    <t>01.</t>
  </si>
  <si>
    <t>02.</t>
  </si>
  <si>
    <t>02.1</t>
  </si>
  <si>
    <t>02.2</t>
  </si>
  <si>
    <t>Art. 14.3</t>
  </si>
  <si>
    <t>DIRUZ LAGUNDUTAKO PROIEKTUAK</t>
  </si>
  <si>
    <t>ZURIKETA FASEA</t>
  </si>
  <si>
    <t>BEHIN-BETIKO EMAITZA - ZINPEKO AITORPENA</t>
  </si>
  <si>
    <t>ENTITATE ESKATZAILEA</t>
  </si>
  <si>
    <t>Formación y sensibilización públicos</t>
  </si>
  <si>
    <t>B_Jazz  / Blues / …</t>
  </si>
  <si>
    <t>Actividades formativas con grupos noveles</t>
  </si>
  <si>
    <t xml:space="preserve">C_Pop / Rock / … </t>
  </si>
  <si>
    <t>Formación profesionales sector musical</t>
  </si>
  <si>
    <t>D_Folk / World / …</t>
  </si>
  <si>
    <t>Difusión actividad de la sala</t>
  </si>
  <si>
    <t>euskara</t>
  </si>
  <si>
    <t>Art.: mk1: 19 / mk2: 25 / mk3: 28/ mk4: 28/ mk5: 31</t>
  </si>
  <si>
    <t>Bataz beste, kontzertuko</t>
  </si>
  <si>
    <t>Guztira</t>
  </si>
  <si>
    <t>Kop.partzialak</t>
  </si>
  <si>
    <t>Kop. partzialak</t>
  </si>
  <si>
    <t>Bestelako dirulaguntza publiko</t>
  </si>
  <si>
    <t>DATA (U / H / E)</t>
  </si>
  <si>
    <t>GASTU AGIRIEN ZEHAZTAPENA</t>
  </si>
  <si>
    <t xml:space="preserve"> Dirulaguntza publikoak</t>
  </si>
  <si>
    <t>03.</t>
  </si>
  <si>
    <t>04.</t>
  </si>
  <si>
    <t>01.03</t>
  </si>
  <si>
    <t>02.03</t>
  </si>
  <si>
    <t>04.03</t>
  </si>
  <si>
    <t>05.03</t>
  </si>
  <si>
    <t>ESKATZAILEA</t>
  </si>
  <si>
    <t>A.-Ord. Zkia.</t>
  </si>
  <si>
    <t>B.-Agiri Mota</t>
  </si>
  <si>
    <t>C.-Zenbakia.</t>
  </si>
  <si>
    <t>E.-Igorlea</t>
  </si>
  <si>
    <t>F.-Kontzeptua</t>
  </si>
  <si>
    <t>GUZTIRA</t>
  </si>
  <si>
    <t>01.04</t>
  </si>
  <si>
    <t>04.04</t>
  </si>
  <si>
    <t>02.04</t>
  </si>
  <si>
    <t>05.04</t>
  </si>
  <si>
    <t>D.-Data (u / h / e)</t>
  </si>
  <si>
    <t xml:space="preserve">ENTITATEAREN ARDURADUNA </t>
  </si>
  <si>
    <t>ENTITATEAREN ARDURADUNA</t>
  </si>
  <si>
    <t>0.2</t>
  </si>
  <si>
    <t>02.02.02</t>
  </si>
  <si>
    <t>02.-Ekoizpen teknikoa</t>
  </si>
  <si>
    <t>03.-Promozioa eta zabalpena</t>
  </si>
  <si>
    <t>Promozioa eta zabalpena</t>
  </si>
  <si>
    <t xml:space="preserve">04. </t>
  </si>
  <si>
    <t>04.-Antolaketa, Koordinazioa, Administrazioa</t>
  </si>
  <si>
    <t>DATA (u/h/e)</t>
  </si>
  <si>
    <t>01.-Artisten katxeak eta bestelako gastuak (bazkariak, ostatua…)</t>
  </si>
  <si>
    <t>Kontzertu kopurua</t>
  </si>
  <si>
    <t>B.B. BALANTZEA</t>
  </si>
  <si>
    <r>
      <t xml:space="preserve">AURREKONTUARI BURUZKO OHARRAK    </t>
    </r>
    <r>
      <rPr>
        <sz val="12"/>
        <color theme="5" tint="-0.249977111117893"/>
        <rFont val="Calibri"/>
        <family val="2"/>
        <scheme val="minor"/>
      </rPr>
      <t xml:space="preserve"> </t>
    </r>
    <r>
      <rPr>
        <b/>
        <sz val="12"/>
        <color theme="5" tint="-0.249977111117893"/>
        <rFont val="Calibri"/>
        <family val="2"/>
        <scheme val="minor"/>
      </rPr>
      <t xml:space="preserve">-  </t>
    </r>
    <r>
      <rPr>
        <i/>
        <sz val="10"/>
        <color theme="5" tint="-0.249977111117893"/>
        <rFont val="Calibri"/>
        <family val="2"/>
        <scheme val="minor"/>
      </rPr>
      <t xml:space="preserve">(1.000 karaktere gehienez, ) - </t>
    </r>
  </si>
  <si>
    <r>
      <t xml:space="preserve">GAUZATUTAKO AURREKONTUARI BURUZKO OHARRAK (DIRUZ LAGUNDUTAKO PROIEKTUAK JUSTIFIKATZEKO FASEA) / </t>
    </r>
    <r>
      <rPr>
        <sz val="12"/>
        <color theme="5" tint="-0.249977111117893"/>
        <rFont val="Calibri"/>
        <family val="2"/>
        <scheme val="minor"/>
      </rPr>
      <t xml:space="preserve"> </t>
    </r>
    <r>
      <rPr>
        <i/>
        <sz val="12"/>
        <color theme="5" tint="-0.249977111117893"/>
        <rFont val="Calibri"/>
        <family val="2"/>
        <scheme val="minor"/>
      </rPr>
      <t xml:space="preserve">- </t>
    </r>
    <r>
      <rPr>
        <i/>
        <sz val="10"/>
        <color theme="5" tint="-0.249977111117893"/>
        <rFont val="Calibri"/>
        <family val="2"/>
        <scheme val="minor"/>
      </rPr>
      <t xml:space="preserve">(1.000 karaktere gehienez) - </t>
    </r>
  </si>
  <si>
    <r>
      <rPr>
        <b/>
        <sz val="10"/>
        <color theme="5" tint="-0.249977111117893"/>
        <rFont val="Calibri"/>
        <family val="2"/>
        <scheme val="minor"/>
      </rPr>
      <t xml:space="preserve">A).-ORD ZKIA: </t>
    </r>
    <r>
      <rPr>
        <sz val="10"/>
        <color theme="5" tint="-0.249977111117893"/>
        <rFont val="Calibri"/>
        <family val="2"/>
        <scheme val="minor"/>
      </rPr>
      <t>Agiriaren hurrenkera-zenbakia (edota kode horrekin identifikatuta aurkeztu behar da)</t>
    </r>
  </si>
  <si>
    <r>
      <rPr>
        <b/>
        <sz val="10"/>
        <color theme="5" tint="-0.249977111117893"/>
        <rFont val="Calibri"/>
        <family val="2"/>
        <scheme val="minor"/>
      </rPr>
      <t xml:space="preserve">E).- IGORLEA: </t>
    </r>
    <r>
      <rPr>
        <sz val="10"/>
        <color theme="5" tint="-0.249977111117893"/>
        <rFont val="Calibri"/>
        <family val="2"/>
        <scheme val="minor"/>
      </rPr>
      <t>fakturaren jaulkitzailearen izena (edo izen-abizenak). Nomina bada, langilearen izen-abizenak.</t>
    </r>
  </si>
  <si>
    <r>
      <rPr>
        <b/>
        <sz val="10"/>
        <color theme="5" tint="-0.249977111117893"/>
        <rFont val="Calibri"/>
        <family val="2"/>
        <scheme val="minor"/>
      </rPr>
      <t>B).-AGIRI MOTA:</t>
    </r>
    <r>
      <rPr>
        <sz val="10"/>
        <color theme="5" tint="-0.249977111117893"/>
        <rFont val="Calibri"/>
        <family val="2"/>
        <scheme val="minor"/>
      </rPr>
      <t xml:space="preserve"> faktura, nomina edo TC1 eta TC2 den zehaztu. Kooperatibak edo pertsona fisikoak badira, horien baliokideak.</t>
    </r>
  </si>
  <si>
    <r>
      <rPr>
        <b/>
        <sz val="10"/>
        <color theme="5" tint="-0.249977111117893"/>
        <rFont val="Calibri"/>
        <family val="2"/>
        <scheme val="minor"/>
      </rPr>
      <t xml:space="preserve">F).- KONTZEPTUA: </t>
    </r>
    <r>
      <rPr>
        <sz val="10"/>
        <color theme="5" tint="-0.249977111117893"/>
        <rFont val="Calibri"/>
        <family val="2"/>
        <scheme val="minor"/>
      </rPr>
      <t>Ordainketaren xedea.</t>
    </r>
  </si>
  <si>
    <r>
      <rPr>
        <b/>
        <sz val="10"/>
        <color theme="5" tint="-0.249977111117893"/>
        <rFont val="Calibri"/>
        <family val="2"/>
        <scheme val="minor"/>
      </rPr>
      <t>C).-ZENBAKIA</t>
    </r>
    <r>
      <rPr>
        <sz val="10"/>
        <color theme="5" tint="-0.249977111117893"/>
        <rFont val="Calibri"/>
        <family val="2"/>
        <scheme val="minor"/>
      </rPr>
      <t>: Agiriaren identifikazio-zenbakia:  faktura bada, haren zenbakia eta, hala badagokio, seriea.</t>
    </r>
  </si>
  <si>
    <r>
      <rPr>
        <b/>
        <sz val="10"/>
        <color theme="5" tint="-0.249977111117893"/>
        <rFont val="Calibri"/>
        <family val="2"/>
        <scheme val="minor"/>
      </rPr>
      <t xml:space="preserve">D)-DATA: </t>
    </r>
    <r>
      <rPr>
        <sz val="10"/>
        <color theme="5" tint="-0.249977111117893"/>
        <rFont val="Calibri"/>
        <family val="2"/>
        <scheme val="minor"/>
      </rPr>
      <t>Gastuaren frogagiriaren data. Fakturaren jaulkipen-data. Nomina bada, dagokion hilabetea.</t>
    </r>
  </si>
  <si>
    <t>XX</t>
  </si>
  <si>
    <r>
      <rPr>
        <b/>
        <sz val="11"/>
        <color theme="5" tint="-0.249977111117893"/>
        <rFont val="Calibri"/>
        <family val="2"/>
        <scheme val="minor"/>
      </rPr>
      <t>JARDUERAREN GASTUEN ZERRENDA SAILKATUA / ZUTABEETAKO eduki</t>
    </r>
    <r>
      <rPr>
        <sz val="11"/>
        <color theme="5" tint="-0.249977111117893"/>
        <rFont val="Calibri"/>
        <family val="2"/>
        <scheme val="minor"/>
      </rPr>
      <t xml:space="preserve"> hauek bete beharko dira:</t>
    </r>
  </si>
  <si>
    <r>
      <t xml:space="preserve">  **  ZERRENDA HONETAKO AGIRIAK d</t>
    </r>
    <r>
      <rPr>
        <sz val="10"/>
        <color theme="5" tint="-0.249977111117893"/>
        <rFont val="Calibri"/>
        <family val="2"/>
      </rPr>
      <t>okumentu bakar batean eskaneatu (edo pdf bakar batean lotu) eta Zuriketa gainontzeko dokumentu edo elementuekin aurkeztu beahr dira (Tramitaguneko espedientera igo)</t>
    </r>
  </si>
  <si>
    <t>03.01</t>
  </si>
  <si>
    <t>03.02</t>
  </si>
  <si>
    <t>03.03</t>
  </si>
  <si>
    <t>03.04</t>
  </si>
  <si>
    <t>ssss</t>
  </si>
  <si>
    <r>
      <t xml:space="preserve">AURKEZTURIKO AGIRIEN INGURUKO OHARRAK    </t>
    </r>
    <r>
      <rPr>
        <sz val="12"/>
        <color theme="5" tint="-0.249977111117893"/>
        <rFont val="Calibri"/>
        <family val="2"/>
        <scheme val="minor"/>
      </rPr>
      <t xml:space="preserve"> -  </t>
    </r>
    <r>
      <rPr>
        <i/>
        <sz val="10"/>
        <color theme="5" tint="-0.249977111117893"/>
        <rFont val="Calibri"/>
        <family val="2"/>
        <scheme val="minor"/>
      </rPr>
      <t xml:space="preserve">(1.000 karaktere gehienez, ) - </t>
    </r>
  </si>
  <si>
    <r>
      <rPr>
        <b/>
        <sz val="10"/>
        <color theme="5" tint="-0.249977111117893"/>
        <rFont val="Calibri"/>
        <family val="2"/>
        <scheme val="minor"/>
      </rPr>
      <t>G).- ZENBATEKOA:</t>
    </r>
    <r>
      <rPr>
        <sz val="10"/>
        <color theme="5" tint="-0.249977111117893"/>
        <rFont val="Calibri"/>
        <family val="2"/>
        <scheme val="minor"/>
      </rPr>
      <t xml:space="preserve">  Fakturaren edo nominaren zenbateko osoa zehaztu (BEZ gabe)</t>
    </r>
  </si>
  <si>
    <t>G.-Zenbatekoa (BEZ kanpo)</t>
  </si>
  <si>
    <t>I.- GASTU AURREKONTUA</t>
  </si>
  <si>
    <t>I.- GASTUAK - BEHIN-BETIKO EMAITZA</t>
  </si>
  <si>
    <t>AURREIK. (=0)</t>
  </si>
  <si>
    <r>
      <rPr>
        <b/>
        <sz val="10"/>
        <color theme="5" tint="-0.249977111117893"/>
        <rFont val="Calibri"/>
        <family val="2"/>
      </rPr>
      <t xml:space="preserve">**  LERROAK TXERTATU: </t>
    </r>
    <r>
      <rPr>
        <sz val="10"/>
        <color theme="5" tint="-0.249977111117893"/>
        <rFont val="Calibri"/>
        <family val="2"/>
      </rPr>
      <t xml:space="preserve"> dagokion aurrekontu-blokean, </t>
    </r>
    <r>
      <rPr>
        <b/>
        <sz val="10.5"/>
        <color theme="5" tint="-0.249977111117893"/>
        <rFont val="Calibri"/>
        <family val="2"/>
      </rPr>
      <t>azken lerro txuria hautatu</t>
    </r>
    <r>
      <rPr>
        <sz val="10.5"/>
        <color theme="5" tint="-0.249977111117893"/>
        <rFont val="Calibri"/>
        <family val="2"/>
      </rPr>
      <t>,</t>
    </r>
    <r>
      <rPr>
        <sz val="10"/>
        <color theme="5" tint="-0.249977111117893"/>
        <rFont val="Calibri"/>
        <family val="2"/>
      </rPr>
      <t xml:space="preserve"> 'arratoiaren eskuineko botoia sakatu eta "txertatu" (kontzeptu berriari ORD_zkia. jarri).</t>
    </r>
  </si>
  <si>
    <r>
      <rPr>
        <b/>
        <sz val="10"/>
        <color theme="5" tint="-0.249977111117893"/>
        <rFont val="Calibri"/>
        <family val="2"/>
      </rPr>
      <t xml:space="preserve">  **  LERROAK TXERTATU -formatoa eta batuketa formula gordez-:</t>
    </r>
    <r>
      <rPr>
        <sz val="10"/>
        <color theme="5" tint="-0.249977111117893"/>
        <rFont val="Calibri"/>
        <family val="2"/>
      </rPr>
      <t xml:space="preserve">  dagokion aurrekontu-blokean, </t>
    </r>
    <r>
      <rPr>
        <b/>
        <sz val="10.5"/>
        <color theme="5" tint="-0.249977111117893"/>
        <rFont val="Calibri"/>
        <family val="2"/>
      </rPr>
      <t>azken lerro txuria hautatu</t>
    </r>
    <r>
      <rPr>
        <sz val="10"/>
        <color theme="5" tint="-0.249977111117893"/>
        <rFont val="Calibri"/>
        <family val="2"/>
      </rPr>
      <t>, 'arratoiaren eskuineko botoia sakatu eta "txertatu" (kontzeptu berriari ORD_zkia. jarri).</t>
    </r>
  </si>
  <si>
    <t>MUSIKA JARDUERA PROFESIONALETARAKO DIRULAGUNTZA DEIALDIA - 2023</t>
  </si>
  <si>
    <t>Deialdi Aginduaren erreferentziak</t>
  </si>
  <si>
    <t>ESKAERARAKO  OHAR OROKORRAK (ETA, HALA BADAGOKIO, DIRULAGUNTZA JUSTIFIKATZEKO)</t>
  </si>
  <si>
    <r>
      <t xml:space="preserve">*** </t>
    </r>
    <r>
      <rPr>
        <b/>
        <sz val="12"/>
        <rFont val="Calibri"/>
        <family val="2"/>
        <scheme val="minor"/>
      </rPr>
      <t>ESKAERA:</t>
    </r>
    <r>
      <rPr>
        <sz val="12"/>
        <rFont val="Calibri"/>
        <family val="2"/>
        <scheme val="minor"/>
      </rPr>
      <t xml:space="preserve"> dagozkion administrazio-agiriez edo erantzukizunpeko adierazpenez gain, proiektuari buruzko agiri hauek ere aurkeztu behar dira:</t>
    </r>
  </si>
  <si>
    <t xml:space="preserve">6.2. art. </t>
  </si>
  <si>
    <t>* 1. FORMULARIOA: eskaeraren erreferentzia orokorrak jasotzen ditu modu sintetikoan. Modalitateen edo jarduera-motaren arabera, atal hauek ditu (fitxak):</t>
  </si>
  <si>
    <t>- F1.1._Pertsona/erakunde eskatzailearen profila eta proiektuaren datu orokorrak.</t>
  </si>
  <si>
    <t>- F1.x_Proiektuan inplikatutako musika-taldeen datuak (musika-ekoizpenak mk2-Proiektu unitarioak eta mk3-Enpresa-ekimenak modalitateetan).</t>
  </si>
  <si>
    <t>- F1.x_Programan aurreikusitako kontzertuen datuak (mk5-Musika zikloak).</t>
  </si>
  <si>
    <t>- F1.x_Aurreko urteko programazioaren datuak (mk4-Zuzen-Zuzenean eta mk5-Musika zikloak).</t>
  </si>
  <si>
    <t>- F1.x_ Balorazio-irizpideen errepasoa: aipagarria dena sintetikoki aipatzea (proiektuaren memorian edo dosierrean)</t>
  </si>
  <si>
    <t>* 2. FORMULARIOA: Proiektuaren aurrekontu banakatua. Dirulaguntza jasoz gero, hura zuritzeko, azken exekuzioari dagozkion datuekin osatuta aurkeztu behar da.</t>
  </si>
  <si>
    <t>- F.2.1_ Proiektuaren aurrekontu banakatua (eta hala badagokio, Zuriketarako, proiektuaren azken emaitza ekonomikoa ere islatu behar da).</t>
  </si>
  <si>
    <t>- F.2.2_ Zuritutako gastu zerrenda (justifikazio momentuan soilik bete beharrekoa).</t>
  </si>
  <si>
    <t>- MEMORIA, dokumentu librea, honako eduki hauek zehatz-mehatz jasotzen dituena – sintetikoa kasu guztietan –:</t>
  </si>
  <si>
    <t>/ Erakunde eskatzailearen profila eta ibilbidea / Proiektuaren helburuak eta edukiak / Plangintza, garapena eta egutegia /</t>
  </si>
  <si>
    <t>/ Aurrekontuari/hedapen-planari buruzko erreferentziak eta oharrak</t>
  </si>
  <si>
    <r>
      <rPr>
        <b/>
        <sz val="12"/>
        <color rgb="FF000000"/>
        <rFont val="Calibri"/>
        <family val="2"/>
        <scheme val="minor"/>
      </rPr>
      <t>*** 2._FORMULARIOARI ETA PROIEKTUAREN AURREKONTUARI BURUZKO OHARRAK</t>
    </r>
    <r>
      <rPr>
        <sz val="12"/>
        <color rgb="FF000000"/>
        <rFont val="Calibri"/>
        <family val="2"/>
        <scheme val="minor"/>
      </rPr>
      <t xml:space="preserve"> (ETA, HALA BADAGOKIO, DIRULAGUNTZAREN JUSTIFIKAZIOARI BURUZKOAK)</t>
    </r>
  </si>
  <si>
    <t>4. / 13. / 14. eta modalitate bakoitzari dagokion kapituluan.</t>
  </si>
  <si>
    <t>AURREKONTUA EGITEKO, HONAKO GAI HAUEK HARTU BEHAR DIRA KONTUAN:</t>
  </si>
  <si>
    <t>a).- Aurrekontua berdinduta egon behar da: Aurreikusitako gastuak = Aurreikusitako sarrerak.</t>
  </si>
  <si>
    <t xml:space="preserve">4.1. art. </t>
  </si>
  <si>
    <t>b).- Diruz lagundu daitezkeen gastuen kontzeptuak, jarduera-motaren arabera.</t>
  </si>
  <si>
    <t>4. art.</t>
  </si>
  <si>
    <t>c).- Azaltzen diren kontzeptuak justifikatu egin behar dira (ordaindu gabeko zereginak edo entseguak memoria ekonomikoan aipatu eta zenbatu daitezke, eta</t>
  </si>
  <si>
    <t>Aurrekontuari buruzko oharretan, baina ez dira gastuen taulan jaso behar.</t>
  </si>
  <si>
    <t>d).- Pertsona edo erakunde eskatzaileak berak garatutako koordinazio-, kudeaketa- eta sustapen-gastuek ezin dute aurrekontuaren % 30 gainditu.</t>
  </si>
  <si>
    <t>4.3 art.</t>
  </si>
  <si>
    <t>e).- BEZik gabeko kopuruak islatu behar dira.</t>
  </si>
  <si>
    <t>4.2. art</t>
  </si>
  <si>
    <t>f).- Eskatu beharreko gehieneko zenbatekoak ezin du gainditu aurrekontu osoaren % 80, ez eta modalitate bakoitzerako aurreikusitako dirulaguntzaren gehieneko zenbatekoa ere.</t>
  </si>
  <si>
    <t>4.6 art. eta modalitate bakoitzari dagokion kapituluan.</t>
  </si>
  <si>
    <t>DIRUZ LAGUNDUTAKO PROIEKTUEN JUSTIFIKAZIOA:</t>
  </si>
  <si>
    <t>a).- Diruz lagundutako jarduera gauzatzeko gehieneko epea: mk1, mk2, mk3: urtarrila 2023 - azaroa 2024)/mk4 eta mk5: iraila 2023 - abuztua 2024.</t>
  </si>
  <si>
    <t>3.3 et 3.4 art.</t>
  </si>
  <si>
    <t>b).- Ordainketen erreferentziak eta dirulaguntzen justifikazioa.</t>
  </si>
  <si>
    <t>14. art</t>
  </si>
  <si>
    <t>c).- Betebeharrak / Funtsezkoak ez diren aldaketak edota ejekuzio gorabeherak : justifikatzeko epea amaitu baino hilabete lehenago jakinarazi behar dira, gutxienez.</t>
  </si>
  <si>
    <t>13.b. art</t>
  </si>
  <si>
    <r>
      <t>d).- Dirulaguntzaren justifikazioa aurkeztutako gastu-</t>
    </r>
    <r>
      <rPr>
        <b/>
        <sz val="12"/>
        <color rgb="FF000000"/>
        <rFont val="Calibri"/>
        <family val="2"/>
        <scheme val="minor"/>
      </rPr>
      <t>aurrekontuaren % 100aren gainean egin behar da</t>
    </r>
    <r>
      <rPr>
        <sz val="12"/>
        <color rgb="FF000000"/>
        <rFont val="Calibri"/>
        <family val="2"/>
        <scheme val="minor"/>
      </rPr>
      <t xml:space="preserve"> -% g.g. behera- (dirulaguntzaren % edozein dela ere).</t>
    </r>
  </si>
  <si>
    <t>e).- Eskatzaileak berak (autonomo gisa) egindako ekintzei edo zereginei dagozkien gastuak erantzukizunpeko adierazpenaren bidez justifikatu beharko dira.</t>
  </si>
  <si>
    <t>f).- Entregatu beharreko agiriak:</t>
  </si>
  <si>
    <t>14.2 art.</t>
  </si>
  <si>
    <t>* Jardueraren gauzatzeari, betetze-mailari eta ebaluazioari buruzko memoria laburra.</t>
  </si>
  <si>
    <t>* Egindako jardueraren egiaztapena, tipologiaren arabera (grabazioak, edizioak, memoria xehatuak, etab.).</t>
  </si>
  <si>
    <t>(Argitaratutako materialetan eta sustapen-euskarrietan jasotako laguntza islatu behar da (Kultura Sailaren logoa).</t>
  </si>
  <si>
    <t>* Erabilitako sustapen-materialen aleak edo erreferentziak.</t>
  </si>
  <si>
    <t>* 2. formularioa: eskaeran aurkeztu zen formulario bera, berriz bete eta aurkeztu behar da justifikazioa egiten den unean.</t>
  </si>
  <si>
    <t>- F2.1: Eskuineko zutabea osatu behar da, azken emaitza ekonomikoari buruzkoa (hasierako aurrekontua mantenduz, eskaera egiten den unean entregatua)</t>
  </si>
  <si>
    <t>- F2.2: Gastua justifikatzeko agiri guztien sailkatutako zerrenda (BEZik gabe)</t>
  </si>
  <si>
    <t>*** FORMULARIAK BETETZEAN:</t>
  </si>
  <si>
    <t>- Datu edo informazio sintetikoa ematea.</t>
  </si>
  <si>
    <r>
      <t>- Lauki zuriak: eduki librea (testua edo datuak).</t>
    </r>
    <r>
      <rPr>
        <b/>
        <sz val="12"/>
        <color rgb="FF000000"/>
        <rFont val="Calibri"/>
        <family val="2"/>
        <scheme val="minor"/>
      </rPr>
      <t xml:space="preserve"> Adi karaktere kopuru mugari.</t>
    </r>
  </si>
  <si>
    <t>- 'Oharrak 'laukitxoak: informazioa zehaztu edo zabaltzeko testu librea</t>
  </si>
  <si>
    <t>- Laukitxo horiak: erantzuteko aukeren zerrenda duen eremua.</t>
  </si>
  <si>
    <t>- 'Izokin'-laukitxoak: orriak berak kalkulatzen edo jasotzen ditu emandako datuak.</t>
  </si>
  <si>
    <t>- Horrela adierazten den orrietan, errenkadak gehitu daitezke: (dagokion linearen gainean jarri,  arratoiaren eskuineko botoia eta 'sartu ilara'.</t>
  </si>
  <si>
    <t>MK2 / MK3_ MUSIKA EREMU OROKORRA</t>
  </si>
  <si>
    <t>MK2_MK3 / JARDUERA</t>
  </si>
  <si>
    <t>MK1 / MK2 / MK4 / HIZKUNTZA</t>
  </si>
  <si>
    <t>A_Klasikoa / Garaikidea /…</t>
  </si>
  <si>
    <t>Ekoizpen fonografikoa</t>
  </si>
  <si>
    <t>instrumentala</t>
  </si>
  <si>
    <t>Zuzeneko musika-ekoizpena</t>
  </si>
  <si>
    <t>Ikus-entzunezko ekoizpena</t>
  </si>
  <si>
    <t>gaztelera</t>
  </si>
  <si>
    <t>Musika-ekoizpen eszenikoa</t>
  </si>
  <si>
    <t>ingelesa</t>
  </si>
  <si>
    <t>Ikerketa-Zabalkundea</t>
  </si>
  <si>
    <t>batzuk / beste</t>
  </si>
  <si>
    <t>Euskal Herriko musika jardueraren zabalkundea</t>
  </si>
  <si>
    <t>MK2 / MK3 / ESTILO OROKORRA</t>
  </si>
  <si>
    <t>Lanbide-prestakuntza</t>
  </si>
  <si>
    <t>MK4 / JARDUERA</t>
  </si>
  <si>
    <t>Sentsibilizazio eta prestakuntza publikoa</t>
  </si>
  <si>
    <t>Erakundea egungo egoerara egokitzea</t>
  </si>
  <si>
    <t>MK4 / KONTZERTU KOPURUA</t>
  </si>
  <si>
    <t>OROKORRA /  BAI / EZ</t>
  </si>
  <si>
    <t>BAI</t>
  </si>
  <si>
    <t>EZ</t>
  </si>
  <si>
    <t>01.1</t>
  </si>
  <si>
    <t>01.2</t>
  </si>
  <si>
    <t>03.1</t>
  </si>
  <si>
    <t>03.2</t>
  </si>
  <si>
    <t>04.1</t>
  </si>
  <si>
    <t>04.2</t>
  </si>
  <si>
    <r>
      <t xml:space="preserve">**  EZKERRALDE ATAL HAU, </t>
    </r>
    <r>
      <rPr>
        <sz val="10"/>
        <color theme="5" tint="-0.249977111117893"/>
        <rFont val="Calibri"/>
        <family val="2"/>
      </rPr>
      <t xml:space="preserve">honela erabili: </t>
    </r>
    <r>
      <rPr>
        <b/>
        <sz val="10"/>
        <color theme="5" tint="-0.249977111117893"/>
        <rFont val="Calibri"/>
        <family val="2"/>
      </rPr>
      <t>Eskaera unean</t>
    </r>
    <r>
      <rPr>
        <sz val="10"/>
        <color theme="5" tint="-0.249977111117893"/>
        <rFont val="Calibri"/>
        <family val="2"/>
      </rPr>
      <t xml:space="preserve">, proiektuaren aurrekontuaren estimazioa orokorra islatzeko. </t>
    </r>
    <r>
      <rPr>
        <b/>
        <sz val="10"/>
        <color theme="5" tint="-0.249977111117893"/>
        <rFont val="Calibri"/>
        <family val="2"/>
      </rPr>
      <t xml:space="preserve"> Zuriketa fasean, </t>
    </r>
    <r>
      <rPr>
        <sz val="10"/>
        <color theme="5" tint="-0.249977111117893"/>
        <rFont val="Calibri"/>
        <family val="2"/>
      </rPr>
      <t xml:space="preserve">eginiko gastuen kontzeptu zehatza idazteko (C zutabean). </t>
    </r>
    <r>
      <rPr>
        <b/>
        <sz val="10"/>
        <color theme="5" tint="-0.249977111117893"/>
        <rFont val="Calibri"/>
        <family val="2"/>
      </rPr>
      <t>GOGORATU:</t>
    </r>
    <r>
      <rPr>
        <sz val="10"/>
        <color theme="5" tint="-0.249977111117893"/>
        <rFont val="Calibri"/>
        <family val="2"/>
      </rPr>
      <t xml:space="preserve"> dirulaguntza izanez gero, eskaeran azaldutako </t>
    </r>
    <r>
      <rPr>
        <b/>
        <sz val="10"/>
        <color theme="5" tint="-0.249977111117893"/>
        <rFont val="Calibri"/>
        <family val="2"/>
      </rPr>
      <t>aurrekontu osoa justifikatu behar da</t>
    </r>
    <r>
      <rPr>
        <sz val="10"/>
        <color theme="5" tint="-0.249977111117893"/>
        <rFont val="Calibri"/>
        <family val="2"/>
      </rPr>
      <t xml:space="preserve"> (% aldaketak gorabehera).</t>
    </r>
  </si>
  <si>
    <t>ZURITUTAKO GASTUAK GUZTIRA</t>
  </si>
  <si>
    <t>MK4_ZUZEN-ZUZENEAN 2023-24 (MUSIKA ARETOAK)</t>
  </si>
  <si>
    <t>B) ATALA - JARDUERA OSAGARRIAK - BEHIN-BETIKO EMAITZA</t>
  </si>
  <si>
    <t>F2.1-PROIEKTUAREN GASTU ETA SARREREN AURREKONTUA</t>
  </si>
  <si>
    <t>F2.2_DIRUZ LAGUNDUTAKO PROIEKTUEN JUSTIFIKAZIOA / ZURITUTAKO GASTUEN ZERRENDA</t>
  </si>
  <si>
    <t>A) atala_ AURREIKUSITAKO GASTUAK GUZTIRA</t>
  </si>
  <si>
    <t>A) + B) ATALAK / GASTUAK GUZTIRA</t>
  </si>
  <si>
    <t>A) + B) GUZTIRA</t>
  </si>
  <si>
    <t>II.- DIRU-SARREREN AURREKONTUA</t>
  </si>
  <si>
    <t>II.B- DIRU-SARRERAK - AZKEN EMAITZA</t>
  </si>
  <si>
    <t>KONTZEPTUAK / JATORRIA</t>
  </si>
  <si>
    <t>Aurrekontuaren gaineko %-a</t>
  </si>
  <si>
    <t>Finanziazio pribatua (propioa eta bestelakoa)</t>
  </si>
  <si>
    <t>Finanziazio propioa</t>
  </si>
  <si>
    <t>01.01.01</t>
  </si>
  <si>
    <t>Entitatearen ekarpena</t>
  </si>
  <si>
    <t>01.02.02</t>
  </si>
  <si>
    <t>Kontzertuetako diru- sarrerak</t>
  </si>
  <si>
    <t>01.02.03</t>
  </si>
  <si>
    <t>Hala badagokio, Jarduera osagarrietako diru-sarrerak</t>
  </si>
  <si>
    <t>Bestelako ekarpen pribatuak</t>
  </si>
  <si>
    <t>01.02.01</t>
  </si>
  <si>
    <t>GUZTIRA DIRU SARRERAK</t>
  </si>
  <si>
    <t>BEHIN-BETIKOA</t>
  </si>
  <si>
    <t>B) atala_ AURREIKUSITAKO GASTUAK GUZTIRA</t>
  </si>
  <si>
    <t>Ekoizpen ekonomikoa</t>
  </si>
  <si>
    <t>1.J_Aurrek  %</t>
  </si>
  <si>
    <t xml:space="preserve">BALANTZEA  A)+B) GASTUAK  -  DIRU SARRERAK </t>
  </si>
  <si>
    <r>
      <rPr>
        <b/>
        <sz val="10"/>
        <color theme="5" tint="-0.249977111117893"/>
        <rFont val="Calibri"/>
        <family val="2"/>
      </rPr>
      <t xml:space="preserve">**  AURREKONTUA: </t>
    </r>
    <r>
      <rPr>
        <sz val="10"/>
        <color theme="5" tint="-0.249977111117893"/>
        <rFont val="Calibri"/>
        <family val="2"/>
      </rPr>
      <t xml:space="preserve"> 'Eskaeran aurreikusitako' kontzertu bakoitzaren bataz besteko gastu estimazioa, ondorengo kontzeptu eta datuekin egin.  Dagozkion emaitzak beheko taularen I. atalera eramaten dira.</t>
    </r>
  </si>
  <si>
    <t>Eskaeran Aurreikusitako Kontzertu kopurua (eskaera)</t>
  </si>
  <si>
    <t>A_Clásica / Contemporánea / …</t>
  </si>
  <si>
    <t>instrumental</t>
  </si>
  <si>
    <t>Producción fonográfica</t>
  </si>
  <si>
    <t>Producción musical en directo</t>
  </si>
  <si>
    <t>castellano</t>
  </si>
  <si>
    <t>Producción audiovisual</t>
  </si>
  <si>
    <t>inglés</t>
  </si>
  <si>
    <t>1-Klasikoa / Garaikidea / Lirikoa /</t>
  </si>
  <si>
    <t>Producción musical escénica</t>
  </si>
  <si>
    <t>varias / otras</t>
  </si>
  <si>
    <t>2-Elektronikoa / Dance /</t>
  </si>
  <si>
    <t>Investigación-Difusión</t>
  </si>
  <si>
    <t>3-Folk / Sustraiak / World / Fusioa /</t>
  </si>
  <si>
    <t>Difusión de la actividad musical en el País Vasco</t>
  </si>
  <si>
    <t>4-Jazz / Funk / Blues /</t>
  </si>
  <si>
    <t>Formación profesional</t>
  </si>
  <si>
    <t>5-Metala / Punka /Hard /</t>
  </si>
  <si>
    <t>Sensibilización y formación pública</t>
  </si>
  <si>
    <t>Prestakuntza eta sentsibilizazio publikoa</t>
  </si>
  <si>
    <t>6-Pop-rocka / Popa / Rocka /</t>
  </si>
  <si>
    <t>Adecuación de la entidad a la situación actual</t>
  </si>
  <si>
    <t>Prestakuntza-jarduerak talde berriekin</t>
  </si>
  <si>
    <t>7-Reggae / Ska / Rap /</t>
  </si>
  <si>
    <t>Musika-sektoreko profesionalen prestakuntza</t>
  </si>
  <si>
    <t>Aretoko jardueraren zabalkundea</t>
  </si>
  <si>
    <t>1-Clásica / Contemporánea / Lírica / …</t>
  </si>
  <si>
    <t>2-Elecrónica / Dance / …</t>
  </si>
  <si>
    <t>3-Folk / Raices / World/ Fusioa /</t>
  </si>
  <si>
    <t>5-Metala / Punka / Hard /</t>
  </si>
  <si>
    <t>SÍ</t>
  </si>
  <si>
    <t>NO</t>
  </si>
  <si>
    <t>A)- B.B. GASTUAK GUZTIRA</t>
  </si>
  <si>
    <t>Estimazioa_ Guztira</t>
  </si>
  <si>
    <t>A) atala_ %</t>
  </si>
  <si>
    <t>Kopuru partzialak</t>
  </si>
  <si>
    <t>Kop. Partzialak</t>
  </si>
  <si>
    <t>(b1 / b4) Públicos  /  Difusión-Promoción  sala</t>
  </si>
  <si>
    <t>(b2 / b3) Grupos noveles / Otros profesionales de la música</t>
  </si>
  <si>
    <t>(b1/b4) Publikoak/Aretoaren Zabalkundea-sustapena</t>
  </si>
  <si>
    <t>(b2/b3) Talde berriak/Musikako beste profesional batzuk</t>
  </si>
  <si>
    <t>Ekintza kodea (erref. F1)</t>
  </si>
  <si>
    <t>B)_1. Jard. Guztira</t>
  </si>
  <si>
    <t>B)_2. Jard. Guztira</t>
  </si>
  <si>
    <t>B) atala (1 +2) Guztira</t>
  </si>
  <si>
    <t>2. Jard. Multzoa - Behin betiko gastua</t>
  </si>
  <si>
    <t>04. (B Atala - Jarduera osagarriak) Egindako jardueren Gastu espezifikoak (05 atalekoak izan ezik)</t>
  </si>
  <si>
    <t>ARETOA / HERRIA</t>
  </si>
  <si>
    <t>A) ATALA - KONTZERTUAK</t>
  </si>
  <si>
    <r>
      <t xml:space="preserve">A) Atala -kontzertuak / Gastu Aurreikuspena  /  </t>
    </r>
    <r>
      <rPr>
        <i/>
        <sz val="10"/>
        <color theme="5" tint="-0.249977111117893"/>
        <rFont val="Calibri"/>
        <family val="2"/>
        <scheme val="minor"/>
      </rPr>
      <t>(Eskaeran,  goian emandako datuen arabera)</t>
    </r>
  </si>
  <si>
    <r>
      <t>B) ATALA - JARDUERA OSAGARRIAK - GASTU AURREIKUSPENA  /</t>
    </r>
    <r>
      <rPr>
        <b/>
        <sz val="10"/>
        <color rgb="FF0070C0"/>
        <rFont val="Calibri"/>
        <family val="2"/>
        <scheme val="minor"/>
      </rPr>
      <t xml:space="preserve"> </t>
    </r>
    <r>
      <rPr>
        <i/>
        <sz val="10"/>
        <color theme="5" tint="-0.249977111117893"/>
        <rFont val="Calibri"/>
        <family val="2"/>
        <scheme val="minor"/>
      </rPr>
      <t>(Ekintza bakoitzerako gastu kontzeptuak eta kopuruak zehaztu</t>
    </r>
    <r>
      <rPr>
        <sz val="10"/>
        <color theme="5" tint="-0.249977111117893"/>
        <rFont val="Calibri"/>
        <family val="2"/>
        <scheme val="minor"/>
      </rPr>
      <t>)</t>
    </r>
  </si>
  <si>
    <t xml:space="preserve">ALDEA/Aurrek-Azkena </t>
  </si>
  <si>
    <t>B) Atala_ 1. Jarduera multzo / Behin-betiko emaitza</t>
  </si>
  <si>
    <t>Aldea/Aur-Azkena</t>
  </si>
  <si>
    <t>B) J1._Guztira</t>
  </si>
  <si>
    <t>Bataz-beste N. publiko / kontzertu</t>
  </si>
  <si>
    <t>Bataz-beste, prezio / kontzertu</t>
  </si>
  <si>
    <r>
      <rPr>
        <b/>
        <sz val="10"/>
        <color theme="5" tint="-0.249977111117893"/>
        <rFont val="Calibri"/>
        <family val="2"/>
      </rPr>
      <t>**  ESKUINEKO ATAL HAU:</t>
    </r>
    <r>
      <rPr>
        <sz val="10"/>
        <color theme="5" tint="-0.249977111117893"/>
        <rFont val="Calibri"/>
        <family val="2"/>
      </rPr>
      <t xml:space="preserve"> dirulaguntzaren Zuriketa fasean soilik bete behar da. Proiektuaren A (eta B) ataletako  gastu zehatzen' kontzeptuak'  C zutabean idatzi (lerroak txertatuz), eta kopuruak Atal honetako J zutabean.                                  </t>
    </r>
  </si>
  <si>
    <t>Sarrera-prezioa (bataz beste)</t>
  </si>
  <si>
    <t>N. Publiko/b.beste</t>
  </si>
  <si>
    <t>N. publiko / Guztira</t>
  </si>
  <si>
    <t>Behin-betiko datuak</t>
  </si>
  <si>
    <r>
      <rPr>
        <b/>
        <sz val="10"/>
        <color theme="5" tint="-0.249977111117893"/>
        <rFont val="Calibri"/>
        <family val="2"/>
      </rPr>
      <t>**  GASTUEN ZURIKETA:</t>
    </r>
    <r>
      <rPr>
        <sz val="10"/>
        <color theme="5" tint="-0.249977111117893"/>
        <rFont val="Calibri"/>
        <family val="2"/>
      </rPr>
      <t xml:space="preserve"> Musika taldeen katxe banakatuak azaldu behar dira. Gainontzeko gastuen kasuan,  kontzeptuen arabera batu daitezke. B) Ataleko Jardueren kasuan ere gastu espezifikoak banakatu eta orokorrak, kontzetu orokorraren arabera batu (beti ere, jarduera multzo bakoitzaren barruan).</t>
    </r>
  </si>
  <si>
    <t>01. (A. atala - Kontzertuak) /  Artisten katxeak eta bestelako gastuak</t>
  </si>
  <si>
    <t>03. (A. atala - Kontzertuak) / Promozioa eta zabalpena</t>
  </si>
  <si>
    <t>05. (A + B Atalak - Antolaketa - Koordinazioa - Administrazioa</t>
  </si>
  <si>
    <t>Artisten katxeak eta bestelako gastuak (janariak, ostatu…)</t>
  </si>
  <si>
    <t>Antolaketa - Koordinazioa - Administrazioa / Otros</t>
  </si>
  <si>
    <t>Eusko Jaurlaritzari eskatua  / (jasotakoa_Zuriketa fasean_)</t>
  </si>
  <si>
    <t>Sarrerak Guztira</t>
  </si>
  <si>
    <t>Sar ororen gaineko %</t>
  </si>
  <si>
    <t>B) _ 1. Jarduera multzoaren Gastuak Guztira</t>
  </si>
  <si>
    <t>B) _ 2. Jarduera multzoaren Gastuak Guztira</t>
  </si>
  <si>
    <t>B) 2. Jarduera multzo / Gastu Aurreikuspena  (banakatua)</t>
  </si>
  <si>
    <t>Ekintzaren titulu laburra / Gastu kontzeptua</t>
  </si>
  <si>
    <t>B) 1. Jarduera multzo / Gastu Aurreikuspena  (banakatua) /Eestimazioa</t>
  </si>
  <si>
    <t>B) J2._Guztira</t>
  </si>
  <si>
    <t xml:space="preserve">02. (A Atala - Kontzertuak) - Ekoizpen teknikoa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</si>
</sst>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0\ &quot;€&quot;_-;\-* #,##0\ &quot;€&quot;_-;_-* &quot;-&quot;\ &quot;€&quot;_-;_-@_-"/>
    <numFmt numFmtId="164" formatCode="_-* #,##0.00[$€]_-;\-* #,##0.00[$€]_-;_-* &quot;-&quot;??[$€]_-;_-@_-"/>
    <numFmt numFmtId="165" formatCode="_-* #,##0\ _€_-;\-* #,##0\ _€_-;_-* &quot;-&quot;\ _€_-;_-@_-"/>
    <numFmt numFmtId="166" formatCode="#,##0.00_ ;\-#,##0.00\ "/>
    <numFmt numFmtId="167" formatCode="yyyy\-mm\-dd;@"/>
  </numFmts>
  <fonts count="107">
    <font>
      <sz val="1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Calibri"/>
      <family val="2"/>
    </font>
    <font>
      <sz val="8"/>
      <name val="Calibri"/>
      <family val="2"/>
    </font>
    <font>
      <sz val="10"/>
      <name val="Calibri"/>
      <family val="2"/>
    </font>
    <font>
      <b/>
      <sz val="10"/>
      <name val="Calibri"/>
      <family val="2"/>
    </font>
    <font>
      <b/>
      <sz val="12"/>
      <name val="Calibri"/>
      <family val="2"/>
    </font>
    <font>
      <sz val="9"/>
      <name val="Calibri"/>
      <family val="2"/>
    </font>
    <font>
      <sz val="8"/>
      <color indexed="81"/>
      <name val="Tahoma"/>
      <family val="2"/>
    </font>
    <font>
      <b/>
      <sz val="8"/>
      <color indexed="81"/>
      <name val="Tahoma"/>
      <family val="2"/>
    </font>
    <font>
      <b/>
      <sz val="14"/>
      <color indexed="9"/>
      <name val="Calibri"/>
      <family val="2"/>
    </font>
    <font>
      <sz val="7"/>
      <color indexed="81"/>
      <name val="Tahoma"/>
      <family val="2"/>
    </font>
    <font>
      <b/>
      <sz val="9"/>
      <name val="Calibri"/>
      <family val="2"/>
    </font>
    <font>
      <b/>
      <sz val="7"/>
      <color indexed="81"/>
      <name val="Tahoma"/>
      <family val="2"/>
    </font>
    <font>
      <sz val="9"/>
      <name val="Calibri"/>
      <family val="2"/>
    </font>
    <font>
      <sz val="10"/>
      <color indexed="12"/>
      <name val="Calibri"/>
      <family val="2"/>
    </font>
    <font>
      <sz val="9"/>
      <color indexed="12"/>
      <name val="Calibri"/>
      <family val="2"/>
    </font>
    <font>
      <sz val="10"/>
      <color indexed="9"/>
      <name val="Calibri"/>
      <family val="2"/>
    </font>
    <font>
      <sz val="8"/>
      <name val="Calibri"/>
      <family val="2"/>
    </font>
    <font>
      <sz val="10"/>
      <color indexed="9"/>
      <name val="Calibri"/>
      <family val="2"/>
    </font>
    <font>
      <b/>
      <sz val="12"/>
      <color indexed="9"/>
      <name val="Calibri"/>
      <family val="2"/>
    </font>
    <font>
      <sz val="10"/>
      <color indexed="9"/>
      <name val="Calibri"/>
      <family val="2"/>
    </font>
    <font>
      <b/>
      <sz val="10"/>
      <color indexed="9"/>
      <name val="Calibri"/>
      <family val="2"/>
    </font>
    <font>
      <sz val="9"/>
      <color indexed="9"/>
      <name val="Calibri"/>
      <family val="2"/>
    </font>
    <font>
      <sz val="9"/>
      <name val="Geneva"/>
    </font>
    <font>
      <u/>
      <sz val="10"/>
      <color indexed="12"/>
      <name val="Calibri"/>
      <family val="2"/>
    </font>
    <font>
      <sz val="10"/>
      <name val="Calibri"/>
      <family val="2"/>
      <scheme val="minor"/>
    </font>
    <font>
      <b/>
      <sz val="15"/>
      <color theme="0"/>
      <name val="Calibri"/>
      <family val="2"/>
      <scheme val="minor"/>
    </font>
    <font>
      <b/>
      <sz val="14"/>
      <color rgb="FFFF0000"/>
      <name val="Calibri"/>
      <family val="2"/>
      <scheme val="minor"/>
    </font>
    <font>
      <sz val="10"/>
      <color rgb="FF0000FF"/>
      <name val="Calibri"/>
      <family val="2"/>
      <scheme val="minor"/>
    </font>
    <font>
      <b/>
      <sz val="15"/>
      <color rgb="FFFF0000"/>
      <name val="Calibri"/>
      <family val="2"/>
      <scheme val="minor"/>
    </font>
    <font>
      <b/>
      <sz val="10"/>
      <color rgb="FF0000FF"/>
      <name val="Calibri"/>
      <family val="2"/>
    </font>
    <font>
      <b/>
      <sz val="11"/>
      <color rgb="FF800080"/>
      <name val="Calibri"/>
      <family val="2"/>
    </font>
    <font>
      <sz val="12"/>
      <name val="Calibri"/>
      <family val="2"/>
      <scheme val="minor"/>
    </font>
    <font>
      <b/>
      <sz val="12"/>
      <color rgb="FFFF0000"/>
      <name val="Calibri"/>
      <family val="2"/>
      <scheme val="minor"/>
    </font>
    <font>
      <sz val="12"/>
      <color rgb="FFFF0000"/>
      <name val="Calibri"/>
      <family val="2"/>
      <scheme val="minor"/>
    </font>
    <font>
      <u/>
      <sz val="12"/>
      <color rgb="FFFF0000"/>
      <name val="Calibri"/>
      <family val="2"/>
      <scheme val="minor"/>
    </font>
    <font>
      <sz val="12"/>
      <color theme="1"/>
      <name val="Calibri"/>
      <family val="2"/>
      <scheme val="minor"/>
    </font>
    <font>
      <sz val="10"/>
      <name val="Calibri"/>
      <family val="2"/>
    </font>
    <font>
      <b/>
      <sz val="12"/>
      <color theme="0"/>
      <name val="Calibri"/>
      <family val="2"/>
      <scheme val="minor"/>
    </font>
    <font>
      <b/>
      <sz val="13"/>
      <color theme="0"/>
      <name val="Calibri"/>
      <family val="2"/>
      <scheme val="minor"/>
    </font>
    <font>
      <sz val="11"/>
      <color theme="0"/>
      <name val="Calibri"/>
      <family val="2"/>
      <scheme val="minor"/>
    </font>
    <font>
      <sz val="12"/>
      <color rgb="FF000000"/>
      <name val="Calibri"/>
      <family val="2"/>
      <scheme val="minor"/>
    </font>
    <font>
      <b/>
      <sz val="12"/>
      <name val="Calibri"/>
      <family val="2"/>
      <scheme val="minor"/>
    </font>
    <font>
      <b/>
      <sz val="10"/>
      <color rgb="FF0000FF"/>
      <name val="Calibri"/>
      <family val="2"/>
      <scheme val="minor"/>
    </font>
    <font>
      <sz val="9"/>
      <name val="Calibri"/>
      <family val="2"/>
      <scheme val="minor"/>
    </font>
    <font>
      <sz val="11"/>
      <color theme="5" tint="-0.249977111117893"/>
      <name val="Calibri"/>
      <family val="2"/>
    </font>
    <font>
      <sz val="10"/>
      <color theme="5" tint="-0.249977111117893"/>
      <name val="Calibri"/>
      <family val="2"/>
    </font>
    <font>
      <sz val="10"/>
      <color theme="5" tint="-0.249977111117893"/>
      <name val="Calibri"/>
      <family val="2"/>
      <scheme val="minor"/>
    </font>
    <font>
      <sz val="10"/>
      <color rgb="FF000000"/>
      <name val="Calibri"/>
      <family val="2"/>
      <scheme val="minor"/>
    </font>
    <font>
      <sz val="10"/>
      <color rgb="FF0070C0"/>
      <name val="Calibri"/>
      <family val="2"/>
      <scheme val="minor"/>
    </font>
    <font>
      <b/>
      <sz val="10"/>
      <color rgb="FF0070C0"/>
      <name val="Calibri"/>
      <family val="2"/>
      <scheme val="minor"/>
    </font>
    <font>
      <sz val="11"/>
      <name val="Calibri"/>
      <family val="2"/>
      <scheme val="minor"/>
    </font>
    <font>
      <sz val="10"/>
      <color theme="0"/>
      <name val="Calibri"/>
      <family val="2"/>
      <scheme val="minor"/>
    </font>
    <font>
      <sz val="10"/>
      <color rgb="FF0000FF"/>
      <name val="Calibri"/>
      <family val="2"/>
    </font>
    <font>
      <b/>
      <sz val="8"/>
      <name val="Calibri"/>
      <family val="2"/>
      <scheme val="minor"/>
    </font>
    <font>
      <sz val="12"/>
      <color theme="5" tint="-0.249977111117893"/>
      <name val="Calibri"/>
      <family val="2"/>
    </font>
    <font>
      <sz val="11"/>
      <color theme="5" tint="-0.249977111117893"/>
      <name val="Calibri"/>
      <family val="2"/>
      <scheme val="minor"/>
    </font>
    <font>
      <b/>
      <sz val="10"/>
      <color theme="5" tint="-0.249977111117893"/>
      <name val="Calibri"/>
      <family val="2"/>
    </font>
    <font>
      <sz val="10.5"/>
      <color theme="5" tint="-0.249977111117893"/>
      <name val="Calibri"/>
      <family val="2"/>
    </font>
    <font>
      <b/>
      <sz val="10.5"/>
      <color theme="5" tint="-0.249977111117893"/>
      <name val="Calibri"/>
      <family val="2"/>
    </font>
    <font>
      <b/>
      <sz val="10"/>
      <color theme="5" tint="-0.249977111117893"/>
      <name val="Calibri"/>
      <family val="2"/>
      <scheme val="minor"/>
    </font>
    <font>
      <sz val="12"/>
      <color theme="5" tint="-0.249977111117893"/>
      <name val="Calibri"/>
      <family val="2"/>
      <scheme val="minor"/>
    </font>
    <font>
      <b/>
      <sz val="12"/>
      <color theme="5" tint="-0.249977111117893"/>
      <name val="Calibri"/>
      <family val="2"/>
      <scheme val="minor"/>
    </font>
    <font>
      <i/>
      <sz val="10"/>
      <color theme="5" tint="-0.249977111117893"/>
      <name val="Calibri"/>
      <family val="2"/>
      <scheme val="minor"/>
    </font>
    <font>
      <i/>
      <sz val="12"/>
      <color theme="5" tint="-0.249977111117893"/>
      <name val="Calibri"/>
      <family val="2"/>
      <scheme val="minor"/>
    </font>
    <font>
      <b/>
      <sz val="11"/>
      <color theme="5" tint="-0.249977111117893"/>
      <name val="Calibri"/>
      <family val="2"/>
      <scheme val="minor"/>
    </font>
    <font>
      <b/>
      <sz val="11"/>
      <color theme="0"/>
      <name val="Calibri"/>
      <family val="2"/>
      <scheme val="minor"/>
    </font>
    <font>
      <b/>
      <sz val="12"/>
      <color rgb="FF000000"/>
      <name val="Calibri"/>
      <family val="2"/>
      <scheme val="minor"/>
    </font>
    <font>
      <b/>
      <sz val="10"/>
      <color rgb="FFFF0000"/>
      <name val="Calibri"/>
      <family val="2"/>
      <scheme val="minor"/>
    </font>
    <font>
      <sz val="10"/>
      <color rgb="FFFF0000"/>
      <name val="Calibri"/>
      <family val="2"/>
      <scheme val="minor"/>
    </font>
    <font>
      <b/>
      <sz val="8"/>
      <color theme="0"/>
      <name val="Calibri"/>
      <family val="2"/>
      <scheme val="minor"/>
    </font>
    <font>
      <b/>
      <sz val="8"/>
      <color theme="0"/>
      <name val="Calibri"/>
      <family val="2"/>
    </font>
    <font>
      <b/>
      <sz val="8"/>
      <color theme="0"/>
      <name val="Verdana"/>
      <family val="2"/>
    </font>
    <font>
      <sz val="9"/>
      <color rgb="FF0000FF"/>
      <name val="Calibri"/>
      <family val="2"/>
      <scheme val="minor"/>
    </font>
    <font>
      <sz val="9"/>
      <color theme="1"/>
      <name val="Calibri"/>
      <family val="2"/>
      <scheme val="minor"/>
    </font>
    <font>
      <sz val="8"/>
      <color theme="5" tint="-0.249977111117893"/>
      <name val="Calibri"/>
      <family val="2"/>
      <scheme val="minor"/>
    </font>
    <font>
      <b/>
      <sz val="9"/>
      <color rgb="FF0000FF"/>
      <name val="Calibri"/>
      <family val="2"/>
      <scheme val="minor"/>
    </font>
    <font>
      <sz val="10"/>
      <color theme="1"/>
      <name val="Calibri"/>
      <family val="2"/>
      <scheme val="minor"/>
    </font>
    <font>
      <b/>
      <sz val="16"/>
      <color rgb="FFC00000"/>
      <name val="Calibri"/>
      <family val="2"/>
    </font>
    <font>
      <sz val="11"/>
      <color rgb="FF0000FF"/>
      <name val="Calibri"/>
      <family val="2"/>
    </font>
    <font>
      <b/>
      <sz val="14"/>
      <color rgb="FF0000FF"/>
      <name val="Calibri"/>
      <family val="2"/>
    </font>
    <font>
      <b/>
      <sz val="10"/>
      <name val="Calibri"/>
      <family val="2"/>
      <scheme val="minor"/>
    </font>
    <font>
      <b/>
      <sz val="10"/>
      <color theme="1"/>
      <name val="Calibri"/>
      <family val="2"/>
      <scheme val="minor"/>
    </font>
    <font>
      <sz val="8"/>
      <color rgb="FF0000FF"/>
      <name val="Calibri"/>
      <family val="2"/>
      <scheme val="minor"/>
    </font>
    <font>
      <sz val="8"/>
      <name val="Calibri"/>
      <family val="2"/>
      <scheme val="minor"/>
    </font>
    <font>
      <b/>
      <sz val="8"/>
      <color rgb="FF0066FF"/>
      <name val="Calibri"/>
      <family val="2"/>
      <scheme val="minor"/>
    </font>
    <font>
      <sz val="9"/>
      <color indexed="81"/>
      <name val="Tahoma"/>
      <family val="2"/>
    </font>
    <font>
      <b/>
      <sz val="9"/>
      <color indexed="81"/>
      <name val="Tahoma"/>
      <family val="2"/>
    </font>
    <font>
      <sz val="8"/>
      <color theme="1"/>
      <name val="Calibri"/>
      <family val="2"/>
      <scheme val="minor"/>
    </font>
    <font>
      <sz val="11"/>
      <name val="Calibri"/>
      <family val="2"/>
    </font>
    <font>
      <sz val="9"/>
      <color rgb="FF0000FF"/>
      <name val="Calibri"/>
      <family val="2"/>
    </font>
    <font>
      <sz val="10.5"/>
      <name val="Calibri"/>
      <family val="2"/>
    </font>
    <font>
      <sz val="12"/>
      <color rgb="FFC00000"/>
      <name val="Calibri"/>
      <family val="2"/>
      <scheme val="minor"/>
    </font>
    <font>
      <b/>
      <sz val="12"/>
      <color rgb="FFC00000"/>
      <name val="Calibri"/>
      <family val="2"/>
      <scheme val="minor"/>
    </font>
    <font>
      <sz val="12"/>
      <color rgb="FF0000FF"/>
      <name val="Calibri"/>
      <family val="2"/>
    </font>
    <font>
      <sz val="12"/>
      <color rgb="FF0000FF"/>
      <name val="Calibri"/>
      <family val="2"/>
      <scheme val="minor"/>
    </font>
    <font>
      <sz val="9"/>
      <color rgb="FFC00000"/>
      <name val="Calibri"/>
      <family val="2"/>
      <scheme val="minor"/>
    </font>
    <font>
      <sz val="10"/>
      <color rgb="FFC00000"/>
      <name val="Calibri"/>
      <family val="2"/>
      <scheme val="minor"/>
    </font>
    <font>
      <sz val="9"/>
      <color rgb="FFC00000"/>
      <name val="Calibri"/>
      <family val="2"/>
    </font>
    <font>
      <sz val="11"/>
      <color rgb="FFC00000"/>
      <name val="Calibri"/>
      <family val="2"/>
      <scheme val="minor"/>
    </font>
    <font>
      <sz val="8"/>
      <color rgb="FFC00000"/>
      <name val="Calibri"/>
      <family val="2"/>
      <scheme val="minor"/>
    </font>
    <font>
      <b/>
      <sz val="11"/>
      <color rgb="FFC00000"/>
      <name val="Calibri"/>
      <family val="2"/>
      <scheme val="minor"/>
    </font>
    <font>
      <sz val="10"/>
      <color rgb="FFC00000"/>
      <name val="Calibri"/>
      <family val="2"/>
    </font>
  </fonts>
  <fills count="21">
    <fill>
      <patternFill patternType="none"/>
    </fill>
    <fill>
      <patternFill patternType="gray125"/>
    </fill>
    <fill>
      <patternFill patternType="solid">
        <fgColor indexed="60"/>
        <bgColor indexed="64"/>
      </patternFill>
    </fill>
    <fill>
      <patternFill patternType="solid">
        <fgColor indexed="9"/>
        <bgColor indexed="64"/>
      </patternFill>
    </fill>
    <fill>
      <patternFill patternType="solid">
        <fgColor indexed="47"/>
        <bgColor indexed="64"/>
      </patternFill>
    </fill>
    <fill>
      <patternFill patternType="solid">
        <fgColor indexed="58"/>
        <bgColor indexed="64"/>
      </patternFill>
    </fill>
    <fill>
      <patternFill patternType="solid">
        <fgColor indexed="44"/>
        <bgColor indexed="64"/>
      </patternFill>
    </fill>
    <fill>
      <patternFill patternType="solid">
        <fgColor indexed="56"/>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E7F3FF"/>
        <bgColor indexed="64"/>
      </patternFill>
    </fill>
    <fill>
      <patternFill patternType="solid">
        <fgColor theme="3" tint="0.39997558519241921"/>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rgb="FFFFFFCC"/>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79998168889431442"/>
        <bgColor indexed="64"/>
      </patternFill>
    </fill>
  </fills>
  <borders count="57">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s>
  <cellStyleXfs count="8">
    <xf numFmtId="0" fontId="0" fillId="0" borderId="0"/>
    <xf numFmtId="164" fontId="27" fillId="0" borderId="0" applyFont="0" applyFill="0" applyBorder="0" applyAlignment="0" applyProtection="0"/>
    <xf numFmtId="0" fontId="28" fillId="0" borderId="0" applyNumberFormat="0" applyFill="0" applyBorder="0" applyAlignment="0" applyProtection="0">
      <alignment vertical="top"/>
      <protection locked="0"/>
    </xf>
    <xf numFmtId="0" fontId="7" fillId="0" borderId="0"/>
    <xf numFmtId="0" fontId="5" fillId="0" borderId="0"/>
    <xf numFmtId="0" fontId="5" fillId="0" borderId="0"/>
    <xf numFmtId="42" fontId="41" fillId="0" borderId="0" applyFont="0" applyFill="0" applyBorder="0" applyAlignment="0" applyProtection="0"/>
    <xf numFmtId="9" fontId="41" fillId="0" borderId="0" applyFont="0" applyFill="0" applyBorder="0" applyAlignment="0" applyProtection="0"/>
  </cellStyleXfs>
  <cellXfs count="513">
    <xf numFmtId="0" fontId="0" fillId="0" borderId="0" xfId="0"/>
    <xf numFmtId="0" fontId="7" fillId="0" borderId="0" xfId="0" applyFont="1" applyAlignment="1">
      <alignment vertical="center"/>
    </xf>
    <xf numFmtId="0" fontId="7" fillId="2" borderId="1" xfId="0" applyFont="1" applyFill="1" applyBorder="1" applyAlignment="1">
      <alignment vertical="center"/>
    </xf>
    <xf numFmtId="0" fontId="7" fillId="2" borderId="2" xfId="0" applyFont="1" applyFill="1" applyBorder="1" applyAlignment="1">
      <alignment vertical="center"/>
    </xf>
    <xf numFmtId="0" fontId="7" fillId="2" borderId="0" xfId="0" applyFont="1" applyFill="1" applyAlignment="1">
      <alignment vertical="center"/>
    </xf>
    <xf numFmtId="0" fontId="7" fillId="3" borderId="0" xfId="0" applyFont="1" applyFill="1" applyAlignment="1">
      <alignment vertical="center"/>
    </xf>
    <xf numFmtId="0" fontId="7" fillId="2" borderId="0" xfId="0" applyFont="1" applyFill="1" applyAlignment="1">
      <alignment horizontal="left" vertical="center"/>
    </xf>
    <xf numFmtId="0" fontId="7" fillId="2" borderId="0" xfId="0" applyFont="1" applyFill="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8" fillId="2" borderId="0" xfId="0" applyFont="1" applyFill="1" applyAlignment="1">
      <alignment horizontal="left" vertical="center"/>
    </xf>
    <xf numFmtId="0" fontId="0" fillId="3" borderId="0" xfId="0" applyFill="1" applyAlignment="1">
      <alignment vertical="center"/>
    </xf>
    <xf numFmtId="0" fontId="0" fillId="0" borderId="0" xfId="0" applyAlignment="1">
      <alignment vertical="center"/>
    </xf>
    <xf numFmtId="0" fontId="7" fillId="2" borderId="0" xfId="0" applyFont="1" applyFill="1" applyAlignment="1">
      <alignment horizontal="center" vertical="center" wrapText="1"/>
    </xf>
    <xf numFmtId="0" fontId="8" fillId="2" borderId="0" xfId="0" applyFont="1" applyFill="1" applyAlignment="1">
      <alignment horizontal="center" vertical="center"/>
    </xf>
    <xf numFmtId="0" fontId="8" fillId="2" borderId="0" xfId="0" applyFont="1" applyFill="1" applyAlignment="1">
      <alignment vertical="center"/>
    </xf>
    <xf numFmtId="0" fontId="0" fillId="3" borderId="0" xfId="0" applyFill="1" applyAlignment="1">
      <alignment horizontal="left" vertical="center"/>
    </xf>
    <xf numFmtId="0" fontId="7" fillId="3" borderId="0" xfId="0" applyFont="1" applyFill="1" applyAlignment="1">
      <alignment horizontal="left" vertical="center"/>
    </xf>
    <xf numFmtId="0" fontId="0" fillId="0" borderId="0" xfId="0" applyAlignment="1">
      <alignment horizontal="left" vertical="center"/>
    </xf>
    <xf numFmtId="0" fontId="7" fillId="2" borderId="3" xfId="0" applyFont="1" applyFill="1" applyBorder="1" applyAlignment="1">
      <alignment vertical="center"/>
    </xf>
    <xf numFmtId="0" fontId="7" fillId="2" borderId="4" xfId="0" applyFont="1" applyFill="1" applyBorder="1" applyAlignment="1">
      <alignment vertical="center"/>
    </xf>
    <xf numFmtId="0" fontId="7" fillId="2" borderId="5" xfId="0" applyFont="1" applyFill="1" applyBorder="1" applyAlignment="1">
      <alignment vertical="center"/>
    </xf>
    <xf numFmtId="0" fontId="9" fillId="2" borderId="6" xfId="0" applyFont="1" applyFill="1" applyBorder="1" applyAlignment="1">
      <alignment horizontal="center" vertical="center"/>
    </xf>
    <xf numFmtId="0" fontId="17" fillId="3" borderId="0" xfId="0" applyFont="1" applyFill="1" applyAlignment="1">
      <alignment vertical="center"/>
    </xf>
    <xf numFmtId="0" fontId="9" fillId="2" borderId="7" xfId="0" applyFont="1" applyFill="1" applyBorder="1" applyAlignment="1">
      <alignment horizontal="center" vertical="center"/>
    </xf>
    <xf numFmtId="0" fontId="7" fillId="2" borderId="6" xfId="0" applyFont="1" applyFill="1" applyBorder="1" applyAlignment="1">
      <alignment vertical="center"/>
    </xf>
    <xf numFmtId="0" fontId="7" fillId="2" borderId="8" xfId="0" applyFont="1" applyFill="1" applyBorder="1" applyAlignment="1">
      <alignment vertical="center"/>
    </xf>
    <xf numFmtId="0" fontId="7" fillId="2" borderId="7" xfId="0" applyFont="1" applyFill="1" applyBorder="1" applyAlignment="1">
      <alignment vertical="center"/>
    </xf>
    <xf numFmtId="0" fontId="20" fillId="3" borderId="0" xfId="0" applyFont="1" applyFill="1" applyAlignment="1">
      <alignment vertical="center"/>
    </xf>
    <xf numFmtId="0" fontId="20" fillId="0" borderId="0" xfId="0" applyFont="1" applyAlignment="1">
      <alignment vertical="center"/>
    </xf>
    <xf numFmtId="0" fontId="9" fillId="2" borderId="4" xfId="0" applyFont="1" applyFill="1" applyBorder="1" applyAlignment="1">
      <alignment horizontal="center" vertical="center"/>
    </xf>
    <xf numFmtId="0" fontId="7" fillId="2" borderId="3" xfId="0" applyFont="1" applyFill="1" applyBorder="1" applyAlignment="1">
      <alignment horizontal="left" vertical="center"/>
    </xf>
    <xf numFmtId="0" fontId="9" fillId="2" borderId="5" xfId="0" applyFont="1" applyFill="1" applyBorder="1" applyAlignment="1">
      <alignment horizontal="center" vertical="center"/>
    </xf>
    <xf numFmtId="0" fontId="9" fillId="2" borderId="1" xfId="0" applyFont="1" applyFill="1" applyBorder="1" applyAlignment="1">
      <alignment horizontal="left" vertical="center"/>
    </xf>
    <xf numFmtId="0" fontId="9" fillId="2" borderId="2" xfId="0" applyFont="1" applyFill="1" applyBorder="1" applyAlignment="1">
      <alignment horizontal="left" vertical="center"/>
    </xf>
    <xf numFmtId="0" fontId="19" fillId="3" borderId="9" xfId="0" applyFont="1" applyFill="1" applyBorder="1" applyAlignment="1" applyProtection="1">
      <alignment horizontal="center" vertical="center"/>
      <protection locked="0"/>
    </xf>
    <xf numFmtId="0" fontId="18" fillId="4" borderId="9" xfId="0" applyFont="1" applyFill="1" applyBorder="1" applyAlignment="1" applyProtection="1">
      <alignment vertical="center"/>
      <protection locked="0"/>
    </xf>
    <xf numFmtId="0" fontId="18" fillId="3" borderId="9" xfId="0" applyFont="1" applyFill="1" applyBorder="1" applyAlignment="1" applyProtection="1">
      <alignment vertical="center"/>
      <protection locked="0"/>
    </xf>
    <xf numFmtId="0" fontId="18" fillId="3" borderId="9" xfId="0" applyFont="1" applyFill="1" applyBorder="1" applyAlignment="1" applyProtection="1">
      <alignment horizontal="center" vertical="center"/>
      <protection locked="0"/>
    </xf>
    <xf numFmtId="0" fontId="22" fillId="3" borderId="0" xfId="0" applyFont="1" applyFill="1" applyAlignment="1">
      <alignment vertical="center"/>
    </xf>
    <xf numFmtId="0" fontId="23" fillId="3" borderId="0" xfId="0" applyFont="1" applyFill="1" applyAlignment="1">
      <alignment vertical="center"/>
    </xf>
    <xf numFmtId="0" fontId="22" fillId="3" borderId="0" xfId="0" applyFont="1" applyFill="1" applyAlignment="1">
      <alignment horizontal="left" vertical="center"/>
    </xf>
    <xf numFmtId="0" fontId="22" fillId="3" borderId="0" xfId="0" applyFont="1" applyFill="1" applyAlignment="1">
      <alignment vertical="center" wrapText="1"/>
    </xf>
    <xf numFmtId="0" fontId="22" fillId="0" borderId="0" xfId="0" applyFont="1" applyAlignment="1">
      <alignment vertical="center"/>
    </xf>
    <xf numFmtId="0" fontId="24" fillId="3" borderId="0" xfId="0" applyFont="1" applyFill="1" applyAlignment="1">
      <alignment vertical="center"/>
    </xf>
    <xf numFmtId="0" fontId="25" fillId="3" borderId="0" xfId="0" applyFont="1" applyFill="1" applyAlignment="1">
      <alignment horizontal="left" vertical="center"/>
    </xf>
    <xf numFmtId="0" fontId="24" fillId="3" borderId="0" xfId="0" applyFont="1" applyFill="1" applyAlignment="1">
      <alignment horizontal="left" vertical="center"/>
    </xf>
    <xf numFmtId="0" fontId="26" fillId="3" borderId="0" xfId="0" applyFont="1" applyFill="1" applyAlignment="1">
      <alignment horizontal="left" vertical="center"/>
    </xf>
    <xf numFmtId="0" fontId="24" fillId="0" borderId="0" xfId="0" applyFont="1" applyAlignment="1">
      <alignment vertical="center"/>
    </xf>
    <xf numFmtId="0" fontId="18" fillId="0" borderId="9" xfId="0" applyFont="1" applyBorder="1" applyAlignment="1" applyProtection="1">
      <alignment horizontal="center" vertical="center"/>
      <protection locked="0"/>
    </xf>
    <xf numFmtId="0" fontId="15" fillId="2" borderId="0" xfId="0" applyFont="1" applyFill="1" applyAlignment="1">
      <alignment vertical="center"/>
    </xf>
    <xf numFmtId="0" fontId="15" fillId="2" borderId="0" xfId="0" applyFont="1" applyFill="1" applyAlignment="1">
      <alignment horizontal="left" vertical="center"/>
    </xf>
    <xf numFmtId="0" fontId="15" fillId="5" borderId="9" xfId="0" applyFont="1" applyFill="1" applyBorder="1" applyAlignment="1">
      <alignment horizontal="center" vertical="center"/>
    </xf>
    <xf numFmtId="0" fontId="18" fillId="6" borderId="9" xfId="0" applyFont="1" applyFill="1" applyBorder="1" applyAlignment="1">
      <alignment horizontal="center" vertical="center"/>
    </xf>
    <xf numFmtId="0" fontId="8" fillId="2" borderId="0" xfId="0" applyFont="1" applyFill="1" applyAlignment="1">
      <alignment horizontal="right" vertical="center"/>
    </xf>
    <xf numFmtId="0" fontId="8" fillId="2" borderId="3" xfId="0" applyFont="1" applyFill="1" applyBorder="1" applyAlignment="1">
      <alignment horizontal="right" vertical="center"/>
    </xf>
    <xf numFmtId="0" fontId="8" fillId="2" borderId="3" xfId="0" applyFont="1" applyFill="1" applyBorder="1" applyAlignment="1">
      <alignment vertical="center"/>
    </xf>
    <xf numFmtId="0" fontId="8" fillId="2" borderId="8" xfId="0" applyFont="1" applyFill="1" applyBorder="1" applyAlignment="1">
      <alignment vertical="center"/>
    </xf>
    <xf numFmtId="0" fontId="6" fillId="2" borderId="0" xfId="0" applyFont="1" applyFill="1" applyAlignment="1">
      <alignment vertical="center"/>
    </xf>
    <xf numFmtId="0" fontId="13" fillId="7" borderId="3" xfId="0" applyFont="1" applyFill="1" applyBorder="1" applyAlignment="1">
      <alignment vertical="center"/>
    </xf>
    <xf numFmtId="0" fontId="13" fillId="7" borderId="10" xfId="0" applyFont="1" applyFill="1" applyBorder="1" applyAlignment="1">
      <alignment vertical="center"/>
    </xf>
    <xf numFmtId="0" fontId="7" fillId="2" borderId="0" xfId="0" applyFont="1" applyFill="1" applyAlignment="1">
      <alignment horizontal="right" vertical="center"/>
    </xf>
    <xf numFmtId="0" fontId="32" fillId="8" borderId="28" xfId="0" applyFont="1" applyFill="1" applyBorder="1" applyAlignment="1" applyProtection="1">
      <alignment horizontal="left" vertical="center"/>
      <protection locked="0"/>
    </xf>
    <xf numFmtId="0" fontId="10" fillId="11" borderId="20" xfId="0" applyFont="1" applyFill="1" applyBorder="1" applyAlignment="1">
      <alignment horizontal="center" vertical="center"/>
    </xf>
    <xf numFmtId="0" fontId="32" fillId="8" borderId="32" xfId="0" applyFont="1" applyFill="1" applyBorder="1" applyAlignment="1" applyProtection="1">
      <alignment horizontal="left" vertical="center"/>
      <protection locked="0"/>
    </xf>
    <xf numFmtId="0" fontId="5" fillId="11" borderId="9" xfId="0" applyFont="1" applyFill="1" applyBorder="1" applyAlignment="1">
      <alignment horizontal="center" vertical="center"/>
    </xf>
    <xf numFmtId="4" fontId="5" fillId="11" borderId="28" xfId="0" applyNumberFormat="1" applyFont="1" applyFill="1" applyBorder="1" applyAlignment="1">
      <alignment horizontal="center" vertical="center"/>
    </xf>
    <xf numFmtId="4" fontId="5" fillId="11" borderId="9" xfId="0" applyNumberFormat="1" applyFont="1" applyFill="1" applyBorder="1" applyAlignment="1">
      <alignment horizontal="center" vertical="center"/>
    </xf>
    <xf numFmtId="4" fontId="5" fillId="11" borderId="17" xfId="0" applyNumberFormat="1" applyFont="1" applyFill="1" applyBorder="1" applyAlignment="1">
      <alignment horizontal="center" vertical="center"/>
    </xf>
    <xf numFmtId="4" fontId="48" fillId="11" borderId="52" xfId="0" applyNumberFormat="1" applyFont="1" applyFill="1" applyBorder="1" applyAlignment="1">
      <alignment horizontal="center" vertical="center"/>
    </xf>
    <xf numFmtId="0" fontId="29" fillId="8" borderId="0" xfId="4" applyFont="1" applyFill="1" applyAlignment="1">
      <alignment vertical="center"/>
    </xf>
    <xf numFmtId="0" fontId="36" fillId="11" borderId="24" xfId="4" applyFont="1" applyFill="1" applyBorder="1" applyAlignment="1">
      <alignment vertical="center"/>
    </xf>
    <xf numFmtId="0" fontId="29" fillId="11" borderId="22" xfId="4" applyFont="1" applyFill="1" applyBorder="1" applyAlignment="1">
      <alignment horizontal="center" vertical="center"/>
    </xf>
    <xf numFmtId="0" fontId="36" fillId="11" borderId="0" xfId="4" applyFont="1" applyFill="1" applyAlignment="1">
      <alignment vertical="center"/>
    </xf>
    <xf numFmtId="0" fontId="36" fillId="11" borderId="13" xfId="4" applyFont="1" applyFill="1" applyBorder="1" applyAlignment="1">
      <alignment vertical="center"/>
    </xf>
    <xf numFmtId="0" fontId="36" fillId="11" borderId="3" xfId="4" applyFont="1" applyFill="1" applyBorder="1" applyAlignment="1">
      <alignment vertical="center"/>
    </xf>
    <xf numFmtId="0" fontId="38" fillId="11" borderId="3" xfId="4" applyFont="1" applyFill="1" applyBorder="1" applyAlignment="1">
      <alignment horizontal="left" vertical="center"/>
    </xf>
    <xf numFmtId="0" fontId="38" fillId="11" borderId="3" xfId="4" applyFont="1" applyFill="1" applyBorder="1" applyAlignment="1">
      <alignment vertical="center"/>
    </xf>
    <xf numFmtId="0" fontId="38" fillId="11" borderId="0" xfId="4" applyFont="1" applyFill="1" applyAlignment="1">
      <alignment horizontal="left" vertical="center"/>
    </xf>
    <xf numFmtId="0" fontId="38" fillId="11" borderId="13" xfId="4" applyFont="1" applyFill="1" applyBorder="1" applyAlignment="1">
      <alignment vertical="center"/>
    </xf>
    <xf numFmtId="0" fontId="32" fillId="11" borderId="22" xfId="4" applyFont="1" applyFill="1" applyBorder="1" applyAlignment="1">
      <alignment horizontal="center" vertical="center"/>
    </xf>
    <xf numFmtId="0" fontId="53" fillId="11" borderId="22" xfId="4" applyFont="1" applyFill="1" applyBorder="1" applyAlignment="1">
      <alignment horizontal="center" vertical="center"/>
    </xf>
    <xf numFmtId="0" fontId="38" fillId="11" borderId="0" xfId="4" applyFont="1" applyFill="1" applyAlignment="1">
      <alignment vertical="center"/>
    </xf>
    <xf numFmtId="0" fontId="54" fillId="11" borderId="22" xfId="4" applyFont="1" applyFill="1" applyBorder="1" applyAlignment="1">
      <alignment horizontal="left" vertical="center"/>
    </xf>
    <xf numFmtId="0" fontId="53" fillId="11" borderId="37" xfId="4" applyFont="1" applyFill="1" applyBorder="1" applyAlignment="1">
      <alignment horizontal="left" vertical="center"/>
    </xf>
    <xf numFmtId="0" fontId="39" fillId="11" borderId="3" xfId="4" applyFont="1" applyFill="1" applyBorder="1" applyAlignment="1">
      <alignment horizontal="left" vertical="center"/>
    </xf>
    <xf numFmtId="0" fontId="39" fillId="11" borderId="0" xfId="4" applyFont="1" applyFill="1" applyAlignment="1">
      <alignment horizontal="left" vertical="center"/>
    </xf>
    <xf numFmtId="0" fontId="53" fillId="11" borderId="27" xfId="4" applyFont="1" applyFill="1" applyBorder="1" applyAlignment="1">
      <alignment horizontal="left" vertical="center"/>
    </xf>
    <xf numFmtId="0" fontId="39" fillId="11" borderId="18" xfId="4" applyFont="1" applyFill="1" applyBorder="1" applyAlignment="1">
      <alignment horizontal="left" vertical="center"/>
    </xf>
    <xf numFmtId="0" fontId="53" fillId="11" borderId="22" xfId="4" applyFont="1" applyFill="1" applyBorder="1" applyAlignment="1">
      <alignment horizontal="left" vertical="center"/>
    </xf>
    <xf numFmtId="0" fontId="29" fillId="8" borderId="0" xfId="4" applyFont="1" applyFill="1"/>
    <xf numFmtId="0" fontId="38" fillId="11" borderId="13" xfId="4" applyFont="1" applyFill="1" applyBorder="1"/>
    <xf numFmtId="0" fontId="53" fillId="11" borderId="37" xfId="4" applyFont="1" applyFill="1" applyBorder="1" applyAlignment="1">
      <alignment horizontal="left" wrapText="1"/>
    </xf>
    <xf numFmtId="0" fontId="39" fillId="11" borderId="3" xfId="4" applyFont="1" applyFill="1" applyBorder="1" applyAlignment="1">
      <alignment horizontal="left"/>
    </xf>
    <xf numFmtId="0" fontId="38" fillId="11" borderId="3" xfId="4" applyFont="1" applyFill="1" applyBorder="1"/>
    <xf numFmtId="0" fontId="39" fillId="11" borderId="8" xfId="4" applyFont="1" applyFill="1" applyBorder="1" applyAlignment="1">
      <alignment horizontal="left" vertical="center"/>
    </xf>
    <xf numFmtId="0" fontId="38" fillId="11" borderId="8" xfId="4" applyFont="1" applyFill="1" applyBorder="1" applyAlignment="1">
      <alignment vertical="center"/>
    </xf>
    <xf numFmtId="0" fontId="38" fillId="11" borderId="43" xfId="4" applyFont="1" applyFill="1" applyBorder="1" applyAlignment="1">
      <alignment vertical="center"/>
    </xf>
    <xf numFmtId="0" fontId="45" fillId="11" borderId="0" xfId="4" applyFont="1" applyFill="1"/>
    <xf numFmtId="0" fontId="45" fillId="11" borderId="0" xfId="4" quotePrefix="1" applyFont="1" applyFill="1"/>
    <xf numFmtId="0" fontId="39" fillId="11" borderId="0" xfId="4" applyFont="1" applyFill="1" applyAlignment="1">
      <alignment horizontal="left"/>
    </xf>
    <xf numFmtId="0" fontId="38" fillId="11" borderId="0" xfId="4" applyFont="1" applyFill="1"/>
    <xf numFmtId="0" fontId="31" fillId="14" borderId="0" xfId="4" applyFont="1" applyFill="1" applyAlignment="1">
      <alignment vertical="center"/>
    </xf>
    <xf numFmtId="0" fontId="33" fillId="14" borderId="0" xfId="4" applyFont="1" applyFill="1" applyAlignment="1">
      <alignment vertical="center"/>
    </xf>
    <xf numFmtId="0" fontId="30" fillId="14" borderId="0" xfId="4" applyFont="1" applyFill="1" applyAlignment="1">
      <alignment vertical="center"/>
    </xf>
    <xf numFmtId="0" fontId="30" fillId="14" borderId="13" xfId="4" applyFont="1" applyFill="1" applyBorder="1" applyAlignment="1">
      <alignment vertical="center"/>
    </xf>
    <xf numFmtId="0" fontId="31" fillId="14" borderId="12" xfId="4" applyFont="1" applyFill="1" applyBorder="1" applyAlignment="1">
      <alignment vertical="center"/>
    </xf>
    <xf numFmtId="0" fontId="33" fillId="14" borderId="12" xfId="4" applyFont="1" applyFill="1" applyBorder="1" applyAlignment="1">
      <alignment vertical="center"/>
    </xf>
    <xf numFmtId="0" fontId="30" fillId="14" borderId="12" xfId="4" applyFont="1" applyFill="1" applyBorder="1" applyAlignment="1">
      <alignment vertical="center"/>
    </xf>
    <xf numFmtId="0" fontId="30" fillId="14" borderId="11" xfId="4" applyFont="1" applyFill="1" applyBorder="1" applyAlignment="1">
      <alignment vertical="center"/>
    </xf>
    <xf numFmtId="0" fontId="29" fillId="11" borderId="53" xfId="0" applyFont="1" applyFill="1" applyBorder="1" applyAlignment="1">
      <alignment vertical="center" wrapText="1"/>
    </xf>
    <xf numFmtId="0" fontId="29" fillId="11" borderId="54" xfId="0" applyFont="1" applyFill="1" applyBorder="1" applyAlignment="1">
      <alignment vertical="center" wrapText="1"/>
    </xf>
    <xf numFmtId="4" fontId="32" fillId="8" borderId="9" xfId="0" applyNumberFormat="1" applyFont="1" applyFill="1" applyBorder="1" applyAlignment="1" applyProtection="1">
      <alignment horizontal="right" vertical="center"/>
      <protection locked="0"/>
    </xf>
    <xf numFmtId="4" fontId="57" fillId="8" borderId="9" xfId="0" applyNumberFormat="1" applyFont="1" applyFill="1" applyBorder="1" applyAlignment="1" applyProtection="1">
      <alignment horizontal="right" vertical="center"/>
      <protection locked="0"/>
    </xf>
    <xf numFmtId="0" fontId="51" fillId="9" borderId="17" xfId="0" applyFont="1" applyFill="1" applyBorder="1" applyAlignment="1">
      <alignment vertical="center"/>
    </xf>
    <xf numFmtId="0" fontId="51" fillId="9" borderId="18" xfId="0" applyFont="1" applyFill="1" applyBorder="1" applyAlignment="1">
      <alignment vertical="center"/>
    </xf>
    <xf numFmtId="0" fontId="50" fillId="9" borderId="3" xfId="0" applyFont="1" applyFill="1" applyBorder="1" applyAlignment="1">
      <alignment vertical="center"/>
    </xf>
    <xf numFmtId="0" fontId="50" fillId="9" borderId="18" xfId="0" applyFont="1" applyFill="1" applyBorder="1" applyAlignment="1">
      <alignment vertical="center"/>
    </xf>
    <xf numFmtId="0" fontId="50" fillId="9" borderId="47" xfId="0" applyFont="1" applyFill="1" applyBorder="1" applyAlignment="1">
      <alignment vertical="center"/>
    </xf>
    <xf numFmtId="0" fontId="51" fillId="9" borderId="16" xfId="0" applyFont="1" applyFill="1" applyBorder="1" applyAlignment="1">
      <alignment vertical="center"/>
    </xf>
    <xf numFmtId="0" fontId="51" fillId="9" borderId="46" xfId="0" applyFont="1" applyFill="1" applyBorder="1" applyAlignment="1">
      <alignment vertical="center"/>
    </xf>
    <xf numFmtId="0" fontId="60" fillId="9" borderId="31" xfId="0" applyFont="1" applyFill="1" applyBorder="1" applyAlignment="1">
      <alignment vertical="center"/>
    </xf>
    <xf numFmtId="0" fontId="60" fillId="9" borderId="34" xfId="0" applyFont="1" applyFill="1" applyBorder="1" applyAlignment="1">
      <alignment vertical="center"/>
    </xf>
    <xf numFmtId="0" fontId="51" fillId="9" borderId="47" xfId="0" applyFont="1" applyFill="1" applyBorder="1" applyAlignment="1">
      <alignment vertical="center"/>
    </xf>
    <xf numFmtId="0" fontId="0" fillId="8" borderId="0" xfId="0" applyFill="1"/>
    <xf numFmtId="166" fontId="32" fillId="8" borderId="4" xfId="0" applyNumberFormat="1" applyFont="1" applyFill="1" applyBorder="1" applyAlignment="1" applyProtection="1">
      <alignment horizontal="right" vertical="center"/>
      <protection locked="0"/>
    </xf>
    <xf numFmtId="49" fontId="32" fillId="8" borderId="4" xfId="0" applyNumberFormat="1" applyFont="1" applyFill="1" applyBorder="1" applyAlignment="1" applyProtection="1">
      <alignment horizontal="left" vertical="center"/>
      <protection locked="0"/>
    </xf>
    <xf numFmtId="167" fontId="32" fillId="8" borderId="4" xfId="0" applyNumberFormat="1" applyFont="1" applyFill="1" applyBorder="1" applyAlignment="1" applyProtection="1">
      <alignment horizontal="left" vertical="center"/>
      <protection locked="0"/>
    </xf>
    <xf numFmtId="0" fontId="32" fillId="9" borderId="32" xfId="0" applyFont="1" applyFill="1" applyBorder="1" applyAlignment="1">
      <alignment horizontal="left" vertical="center"/>
    </xf>
    <xf numFmtId="0" fontId="32" fillId="9" borderId="28" xfId="0" applyFont="1" applyFill="1" applyBorder="1" applyAlignment="1">
      <alignment horizontal="left" vertical="center"/>
    </xf>
    <xf numFmtId="0" fontId="37" fillId="11" borderId="0" xfId="4" applyFont="1" applyFill="1" applyAlignment="1">
      <alignment horizontal="left" vertical="center"/>
    </xf>
    <xf numFmtId="0" fontId="55" fillId="11" borderId="22" xfId="4" applyFont="1" applyFill="1" applyBorder="1" applyAlignment="1">
      <alignment horizontal="center" vertical="center"/>
    </xf>
    <xf numFmtId="0" fontId="37" fillId="11" borderId="3" xfId="4" applyFont="1" applyFill="1" applyBorder="1" applyAlignment="1">
      <alignment horizontal="left" vertical="center"/>
    </xf>
    <xf numFmtId="0" fontId="45" fillId="11" borderId="0" xfId="4" quotePrefix="1" applyFont="1" applyFill="1" applyAlignment="1">
      <alignment vertical="center"/>
    </xf>
    <xf numFmtId="0" fontId="38" fillId="11" borderId="0" xfId="4" applyFont="1" applyFill="1" applyAlignment="1">
      <alignment horizontal="left"/>
    </xf>
    <xf numFmtId="0" fontId="45" fillId="11" borderId="3" xfId="4" quotePrefix="1" applyFont="1" applyFill="1" applyBorder="1"/>
    <xf numFmtId="0" fontId="37" fillId="11" borderId="3" xfId="4" applyFont="1" applyFill="1" applyBorder="1" applyAlignment="1">
      <alignment horizontal="left"/>
    </xf>
    <xf numFmtId="0" fontId="37" fillId="11" borderId="0" xfId="4" applyFont="1" applyFill="1" applyAlignment="1">
      <alignment horizontal="left"/>
    </xf>
    <xf numFmtId="0" fontId="53" fillId="11" borderId="22" xfId="4" applyFont="1" applyFill="1" applyBorder="1" applyAlignment="1">
      <alignment wrapText="1"/>
    </xf>
    <xf numFmtId="0" fontId="45" fillId="11" borderId="0" xfId="4" applyFont="1" applyFill="1" applyAlignment="1">
      <alignment vertical="center"/>
    </xf>
    <xf numFmtId="0" fontId="53" fillId="11" borderId="37" xfId="4" applyFont="1" applyFill="1" applyBorder="1" applyAlignment="1">
      <alignment horizontal="center" vertical="center"/>
    </xf>
    <xf numFmtId="0" fontId="38" fillId="11" borderId="8" xfId="4" applyFont="1" applyFill="1" applyBorder="1" applyAlignment="1">
      <alignment horizontal="left" vertical="center"/>
    </xf>
    <xf numFmtId="0" fontId="37" fillId="11" borderId="8" xfId="4" applyFont="1" applyFill="1" applyBorder="1" applyAlignment="1">
      <alignment horizontal="left" vertical="center"/>
    </xf>
    <xf numFmtId="0" fontId="53" fillId="11" borderId="39" xfId="4" applyFont="1" applyFill="1" applyBorder="1" applyAlignment="1">
      <alignment horizontal="center" vertical="center"/>
    </xf>
    <xf numFmtId="0" fontId="45" fillId="11" borderId="3" xfId="4" applyFont="1" applyFill="1" applyBorder="1"/>
    <xf numFmtId="0" fontId="38" fillId="11" borderId="3" xfId="4" applyFont="1" applyFill="1" applyBorder="1" applyAlignment="1">
      <alignment horizontal="left"/>
    </xf>
    <xf numFmtId="0" fontId="45" fillId="11" borderId="3" xfId="4" applyFont="1" applyFill="1" applyBorder="1" applyAlignment="1">
      <alignment vertical="center"/>
    </xf>
    <xf numFmtId="0" fontId="45" fillId="11" borderId="18" xfId="4" applyFont="1" applyFill="1" applyBorder="1" applyAlignment="1">
      <alignment vertical="center"/>
    </xf>
    <xf numFmtId="0" fontId="38" fillId="11" borderId="18" xfId="4" applyFont="1" applyFill="1" applyBorder="1" applyAlignment="1">
      <alignment horizontal="left" vertical="center"/>
    </xf>
    <xf numFmtId="0" fontId="38" fillId="11" borderId="18" xfId="4" applyFont="1" applyFill="1" applyBorder="1" applyAlignment="1">
      <alignment vertical="center"/>
    </xf>
    <xf numFmtId="0" fontId="37" fillId="11" borderId="18" xfId="4" applyFont="1" applyFill="1" applyBorder="1" applyAlignment="1">
      <alignment horizontal="left" vertical="center"/>
    </xf>
    <xf numFmtId="0" fontId="47" fillId="11" borderId="22" xfId="4" applyFont="1" applyFill="1" applyBorder="1" applyAlignment="1">
      <alignment horizontal="left" vertical="center"/>
    </xf>
    <xf numFmtId="0" fontId="72" fillId="11" borderId="22" xfId="4" applyFont="1" applyFill="1" applyBorder="1" applyAlignment="1">
      <alignment horizontal="left" vertical="center"/>
    </xf>
    <xf numFmtId="0" fontId="73" fillId="11" borderId="22" xfId="4" applyFont="1" applyFill="1" applyBorder="1" applyAlignment="1">
      <alignment horizontal="center" vertical="center"/>
    </xf>
    <xf numFmtId="0" fontId="36" fillId="11" borderId="8" xfId="4" applyFont="1" applyFill="1" applyBorder="1" applyAlignment="1">
      <alignment vertical="center"/>
    </xf>
    <xf numFmtId="0" fontId="29" fillId="11" borderId="39" xfId="4" applyFont="1" applyFill="1" applyBorder="1" applyAlignment="1">
      <alignment horizontal="center" vertical="center"/>
    </xf>
    <xf numFmtId="0" fontId="71" fillId="11" borderId="0" xfId="4" applyFont="1" applyFill="1" applyAlignment="1">
      <alignment vertical="center"/>
    </xf>
    <xf numFmtId="0" fontId="29" fillId="11" borderId="23" xfId="4" applyFont="1" applyFill="1" applyBorder="1" applyAlignment="1">
      <alignment vertical="center"/>
    </xf>
    <xf numFmtId="0" fontId="29" fillId="11" borderId="44" xfId="4" applyFont="1" applyFill="1" applyBorder="1" applyAlignment="1">
      <alignment horizontal="left" vertical="center"/>
    </xf>
    <xf numFmtId="0" fontId="29" fillId="8" borderId="0" xfId="4" applyFont="1" applyFill="1" applyAlignment="1">
      <alignment horizontal="left" vertical="center"/>
    </xf>
    <xf numFmtId="0" fontId="29" fillId="9" borderId="0" xfId="4" applyFont="1" applyFill="1" applyAlignment="1">
      <alignment vertical="center"/>
    </xf>
    <xf numFmtId="0" fontId="74" fillId="8" borderId="0" xfId="4" applyFont="1" applyFill="1" applyAlignment="1">
      <alignment horizontal="left" vertical="center"/>
    </xf>
    <xf numFmtId="0" fontId="56" fillId="8" borderId="0" xfId="4" applyFont="1" applyFill="1" applyAlignment="1">
      <alignment horizontal="left" vertical="center"/>
    </xf>
    <xf numFmtId="0" fontId="44" fillId="8" borderId="0" xfId="4" applyFont="1" applyFill="1" applyAlignment="1">
      <alignment horizontal="left" vertical="center"/>
    </xf>
    <xf numFmtId="0" fontId="58" fillId="8" borderId="0" xfId="4" applyFont="1" applyFill="1" applyAlignment="1">
      <alignment horizontal="left" vertical="center"/>
    </xf>
    <xf numFmtId="0" fontId="55" fillId="8" borderId="0" xfId="4" applyFont="1" applyFill="1" applyAlignment="1">
      <alignment horizontal="left" vertical="center"/>
    </xf>
    <xf numFmtId="0" fontId="0" fillId="8" borderId="0" xfId="0" applyFill="1" applyAlignment="1">
      <alignment vertical="center"/>
    </xf>
    <xf numFmtId="0" fontId="30" fillId="15" borderId="6" xfId="0" applyFont="1" applyFill="1" applyBorder="1" applyAlignment="1">
      <alignment vertical="center"/>
    </xf>
    <xf numFmtId="0" fontId="43" fillId="15" borderId="8" xfId="0" applyFont="1" applyFill="1" applyBorder="1" applyAlignment="1">
      <alignment vertical="center"/>
    </xf>
    <xf numFmtId="0" fontId="43" fillId="15" borderId="7" xfId="0" applyFont="1" applyFill="1" applyBorder="1" applyAlignment="1">
      <alignment vertical="center"/>
    </xf>
    <xf numFmtId="0" fontId="30" fillId="15" borderId="1" xfId="0" applyFont="1" applyFill="1" applyBorder="1" applyAlignment="1">
      <alignment vertical="center"/>
    </xf>
    <xf numFmtId="0" fontId="43" fillId="15" borderId="0" xfId="0" applyFont="1" applyFill="1" applyAlignment="1">
      <alignment vertical="center"/>
    </xf>
    <xf numFmtId="0" fontId="43" fillId="15" borderId="2" xfId="0" applyFont="1" applyFill="1" applyBorder="1" applyAlignment="1">
      <alignment vertical="center"/>
    </xf>
    <xf numFmtId="0" fontId="30" fillId="15" borderId="4" xfId="0" applyFont="1" applyFill="1" applyBorder="1" applyAlignment="1">
      <alignment vertical="center"/>
    </xf>
    <xf numFmtId="0" fontId="43" fillId="15" borderId="3" xfId="0" applyFont="1" applyFill="1" applyBorder="1" applyAlignment="1">
      <alignment vertical="center"/>
    </xf>
    <xf numFmtId="0" fontId="43" fillId="15" borderId="5" xfId="0" applyFont="1" applyFill="1" applyBorder="1" applyAlignment="1">
      <alignment vertical="center"/>
    </xf>
    <xf numFmtId="0" fontId="10" fillId="11" borderId="9" xfId="0" applyFont="1" applyFill="1" applyBorder="1" applyAlignment="1">
      <alignment horizontal="center" vertical="center"/>
    </xf>
    <xf numFmtId="0" fontId="49" fillId="8" borderId="17" xfId="0" applyFont="1" applyFill="1" applyBorder="1" applyAlignment="1">
      <alignment horizontal="center" vertical="center"/>
    </xf>
    <xf numFmtId="0" fontId="49" fillId="8" borderId="18" xfId="0" applyFont="1" applyFill="1" applyBorder="1" applyAlignment="1">
      <alignment horizontal="center" vertical="center"/>
    </xf>
    <xf numFmtId="0" fontId="49" fillId="8" borderId="19" xfId="0" applyFont="1" applyFill="1" applyBorder="1" applyAlignment="1">
      <alignment horizontal="center" vertical="center"/>
    </xf>
    <xf numFmtId="0" fontId="52" fillId="9" borderId="9" xfId="0" applyFont="1" applyFill="1" applyBorder="1" applyAlignment="1">
      <alignment vertical="center"/>
    </xf>
    <xf numFmtId="0" fontId="29" fillId="8" borderId="0" xfId="0" applyFont="1" applyFill="1" applyAlignment="1">
      <alignment vertical="center"/>
    </xf>
    <xf numFmtId="0" fontId="10" fillId="8" borderId="0" xfId="0" applyFont="1" applyFill="1" applyAlignment="1">
      <alignment vertical="center"/>
    </xf>
    <xf numFmtId="4" fontId="48" fillId="9" borderId="9" xfId="0" applyNumberFormat="1" applyFont="1" applyFill="1" applyBorder="1" applyAlignment="1">
      <alignment horizontal="center" vertical="center"/>
    </xf>
    <xf numFmtId="0" fontId="77" fillId="8" borderId="9" xfId="0" applyFont="1" applyFill="1" applyBorder="1" applyAlignment="1">
      <alignment horizontal="center" vertical="center"/>
    </xf>
    <xf numFmtId="0" fontId="77" fillId="8" borderId="9" xfId="0" applyFont="1" applyFill="1" applyBorder="1" applyAlignment="1" applyProtection="1">
      <alignment horizontal="center" vertical="center"/>
      <protection locked="0"/>
    </xf>
    <xf numFmtId="14" fontId="79" fillId="8" borderId="9" xfId="0" applyNumberFormat="1" applyFont="1" applyFill="1" applyBorder="1" applyAlignment="1">
      <alignment horizontal="center" vertical="center"/>
    </xf>
    <xf numFmtId="0" fontId="80" fillId="9" borderId="9" xfId="0" applyFont="1" applyFill="1" applyBorder="1" applyAlignment="1">
      <alignment horizontal="center" vertical="center"/>
    </xf>
    <xf numFmtId="0" fontId="70" fillId="13" borderId="9" xfId="0" applyFont="1" applyFill="1" applyBorder="1" applyAlignment="1">
      <alignment horizontal="center" vertical="center" wrapText="1"/>
    </xf>
    <xf numFmtId="0" fontId="32" fillId="8" borderId="0" xfId="0" applyFont="1" applyFill="1" applyAlignment="1">
      <alignment vertical="center"/>
    </xf>
    <xf numFmtId="165" fontId="32" fillId="8" borderId="9" xfId="0" applyNumberFormat="1" applyFont="1" applyFill="1" applyBorder="1" applyAlignment="1" applyProtection="1">
      <alignment horizontal="left" vertical="center"/>
      <protection locked="0"/>
    </xf>
    <xf numFmtId="4" fontId="32" fillId="8" borderId="9" xfId="6" applyNumberFormat="1" applyFont="1" applyFill="1" applyBorder="1" applyAlignment="1" applyProtection="1">
      <alignment horizontal="right" vertical="center"/>
      <protection locked="0"/>
    </xf>
    <xf numFmtId="0" fontId="5" fillId="8" borderId="0" xfId="0" applyFont="1" applyFill="1" applyAlignment="1">
      <alignment vertical="center"/>
    </xf>
    <xf numFmtId="1" fontId="83" fillId="8" borderId="9" xfId="0" applyNumberFormat="1" applyFont="1" applyFill="1" applyBorder="1" applyAlignment="1">
      <alignment horizontal="center" vertical="center"/>
    </xf>
    <xf numFmtId="1" fontId="84" fillId="8" borderId="9" xfId="0" applyNumberFormat="1" applyFont="1" applyFill="1" applyBorder="1" applyAlignment="1">
      <alignment horizontal="center" vertical="center"/>
    </xf>
    <xf numFmtId="4" fontId="48" fillId="11" borderId="42" xfId="0" applyNumberFormat="1" applyFont="1" applyFill="1" applyBorder="1" applyAlignment="1">
      <alignment horizontal="center" vertical="center"/>
    </xf>
    <xf numFmtId="4" fontId="48" fillId="11" borderId="17" xfId="0" applyNumberFormat="1" applyFont="1" applyFill="1" applyBorder="1" applyAlignment="1">
      <alignment horizontal="center" vertical="center"/>
    </xf>
    <xf numFmtId="10" fontId="48" fillId="11" borderId="9" xfId="0" applyNumberFormat="1" applyFont="1" applyFill="1" applyBorder="1" applyAlignment="1">
      <alignment horizontal="center" vertical="center" wrapText="1"/>
    </xf>
    <xf numFmtId="4" fontId="48" fillId="11" borderId="9" xfId="0" applyNumberFormat="1" applyFont="1" applyFill="1" applyBorder="1" applyAlignment="1">
      <alignment horizontal="center" vertical="center"/>
    </xf>
    <xf numFmtId="0" fontId="85" fillId="9" borderId="9" xfId="0" applyFont="1" applyFill="1" applyBorder="1" applyAlignment="1">
      <alignment horizontal="left" vertical="center"/>
    </xf>
    <xf numFmtId="4" fontId="29" fillId="9" borderId="9" xfId="0" applyNumberFormat="1" applyFont="1" applyFill="1" applyBorder="1" applyAlignment="1">
      <alignment horizontal="center" vertical="center"/>
    </xf>
    <xf numFmtId="0" fontId="29" fillId="9" borderId="9" xfId="0" applyFont="1" applyFill="1" applyBorder="1" applyAlignment="1">
      <alignment horizontal="left" vertical="center"/>
    </xf>
    <xf numFmtId="4" fontId="32" fillId="8" borderId="42" xfId="6" applyNumberFormat="1" applyFont="1" applyFill="1" applyBorder="1" applyAlignment="1" applyProtection="1">
      <alignment horizontal="right" vertical="center"/>
      <protection locked="0"/>
    </xf>
    <xf numFmtId="0" fontId="32" fillId="8" borderId="9" xfId="0" applyFont="1" applyFill="1" applyBorder="1" applyAlignment="1" applyProtection="1">
      <alignment horizontal="left" vertical="center"/>
      <protection locked="0"/>
    </xf>
    <xf numFmtId="165" fontId="32" fillId="8" borderId="42" xfId="0" applyNumberFormat="1" applyFont="1" applyFill="1" applyBorder="1" applyAlignment="1" applyProtection="1">
      <alignment horizontal="left" vertical="center"/>
      <protection locked="0"/>
    </xf>
    <xf numFmtId="0" fontId="29" fillId="9" borderId="9" xfId="0" quotePrefix="1" applyFont="1" applyFill="1" applyBorder="1" applyAlignment="1">
      <alignment horizontal="left" vertical="center"/>
    </xf>
    <xf numFmtId="0" fontId="86" fillId="9" borderId="9" xfId="0" quotePrefix="1" applyFont="1" applyFill="1" applyBorder="1" applyAlignment="1">
      <alignment vertical="center"/>
    </xf>
    <xf numFmtId="0" fontId="81" fillId="9" borderId="9" xfId="0" applyFont="1" applyFill="1" applyBorder="1" applyAlignment="1">
      <alignment horizontal="center" vertical="center"/>
    </xf>
    <xf numFmtId="0" fontId="86" fillId="9" borderId="9" xfId="0" applyFont="1" applyFill="1" applyBorder="1" applyAlignment="1">
      <alignment vertical="center"/>
    </xf>
    <xf numFmtId="0" fontId="32" fillId="8" borderId="42" xfId="0" applyFont="1" applyFill="1" applyBorder="1" applyAlignment="1" applyProtection="1">
      <alignment horizontal="left" vertical="center"/>
      <protection locked="0"/>
    </xf>
    <xf numFmtId="0" fontId="48" fillId="11" borderId="9" xfId="0" applyFont="1" applyFill="1" applyBorder="1" applyAlignment="1">
      <alignment horizontal="center" vertical="center" wrapText="1"/>
    </xf>
    <xf numFmtId="4" fontId="48" fillId="9" borderId="9" xfId="0" quotePrefix="1" applyNumberFormat="1" applyFont="1" applyFill="1" applyBorder="1" applyAlignment="1">
      <alignment horizontal="center" vertical="center"/>
    </xf>
    <xf numFmtId="0" fontId="6" fillId="8" borderId="0" xfId="0" applyFont="1" applyFill="1" applyAlignment="1">
      <alignment vertical="center"/>
    </xf>
    <xf numFmtId="4" fontId="87" fillId="8" borderId="9" xfId="6" applyNumberFormat="1" applyFont="1" applyFill="1" applyBorder="1" applyAlignment="1" applyProtection="1">
      <alignment horizontal="right" vertical="center"/>
      <protection locked="0"/>
    </xf>
    <xf numFmtId="0" fontId="42" fillId="13" borderId="9" xfId="0" applyFont="1" applyFill="1" applyBorder="1" applyAlignment="1">
      <alignment horizontal="center" vertical="center" wrapText="1"/>
    </xf>
    <xf numFmtId="3" fontId="82" fillId="16" borderId="9" xfId="0" applyNumberFormat="1" applyFont="1" applyFill="1" applyBorder="1" applyAlignment="1" applyProtection="1">
      <alignment horizontal="center" vertical="center"/>
      <protection locked="0"/>
    </xf>
    <xf numFmtId="0" fontId="29" fillId="18" borderId="0" xfId="4" applyFont="1" applyFill="1" applyAlignment="1">
      <alignment vertical="center"/>
    </xf>
    <xf numFmtId="0" fontId="89" fillId="8" borderId="0" xfId="4" applyFont="1" applyFill="1" applyAlignment="1">
      <alignment horizontal="left" vertical="center"/>
    </xf>
    <xf numFmtId="10" fontId="48" fillId="9" borderId="9" xfId="0" applyNumberFormat="1" applyFont="1" applyFill="1" applyBorder="1" applyAlignment="1">
      <alignment horizontal="center" vertical="center" wrapText="1"/>
    </xf>
    <xf numFmtId="165" fontId="77" fillId="8" borderId="17" xfId="0" applyNumberFormat="1" applyFont="1" applyFill="1" applyBorder="1" applyAlignment="1" applyProtection="1">
      <alignment horizontal="left" vertical="center"/>
      <protection locked="0"/>
    </xf>
    <xf numFmtId="165" fontId="77" fillId="8" borderId="19" xfId="0" applyNumberFormat="1" applyFont="1" applyFill="1" applyBorder="1" applyAlignment="1" applyProtection="1">
      <alignment horizontal="left" vertical="center"/>
      <protection locked="0"/>
    </xf>
    <xf numFmtId="165" fontId="88" fillId="9" borderId="9" xfId="0" applyNumberFormat="1" applyFont="1" applyFill="1" applyBorder="1" applyAlignment="1">
      <alignment vertical="center"/>
    </xf>
    <xf numFmtId="4" fontId="92" fillId="9" borderId="9" xfId="0" applyNumberFormat="1" applyFont="1" applyFill="1" applyBorder="1" applyAlignment="1">
      <alignment horizontal="center" vertical="center"/>
    </xf>
    <xf numFmtId="10" fontId="78" fillId="9" borderId="9" xfId="0" applyNumberFormat="1" applyFont="1" applyFill="1" applyBorder="1" applyAlignment="1">
      <alignment horizontal="center" vertical="center" wrapText="1"/>
    </xf>
    <xf numFmtId="0" fontId="87" fillId="8" borderId="9" xfId="0" applyFont="1" applyFill="1" applyBorder="1" applyAlignment="1" applyProtection="1">
      <alignment horizontal="center" vertical="center"/>
      <protection locked="0"/>
    </xf>
    <xf numFmtId="0" fontId="87" fillId="8" borderId="42" xfId="0" applyFont="1" applyFill="1" applyBorder="1" applyAlignment="1" applyProtection="1">
      <alignment horizontal="center" vertical="center"/>
      <protection locked="0"/>
    </xf>
    <xf numFmtId="0" fontId="6" fillId="8" borderId="0" xfId="0" applyFont="1" applyFill="1" applyAlignment="1" applyProtection="1">
      <alignment vertical="center"/>
      <protection locked="0"/>
    </xf>
    <xf numFmtId="0" fontId="32" fillId="8" borderId="9" xfId="0" applyFont="1" applyFill="1" applyBorder="1" applyAlignment="1">
      <alignment vertical="center"/>
    </xf>
    <xf numFmtId="0" fontId="93" fillId="11" borderId="25" xfId="0" applyFont="1" applyFill="1" applyBorder="1" applyAlignment="1">
      <alignment horizontal="center" vertical="center"/>
    </xf>
    <xf numFmtId="0" fontId="93" fillId="11" borderId="29" xfId="0" applyFont="1" applyFill="1" applyBorder="1" applyAlignment="1">
      <alignment horizontal="center" vertical="center"/>
    </xf>
    <xf numFmtId="0" fontId="29" fillId="19" borderId="9" xfId="0" applyFont="1" applyFill="1" applyBorder="1" applyAlignment="1">
      <alignment horizontal="center" vertical="center" wrapText="1"/>
    </xf>
    <xf numFmtId="4" fontId="77" fillId="8" borderId="9" xfId="0" applyNumberFormat="1" applyFont="1" applyFill="1" applyBorder="1" applyAlignment="1" applyProtection="1">
      <alignment horizontal="center" vertical="center"/>
      <protection locked="0"/>
    </xf>
    <xf numFmtId="4" fontId="48" fillId="9" borderId="36" xfId="0" applyNumberFormat="1" applyFont="1" applyFill="1" applyBorder="1" applyAlignment="1">
      <alignment horizontal="center" vertical="center" wrapText="1"/>
    </xf>
    <xf numFmtId="10" fontId="48" fillId="9" borderId="4" xfId="0" applyNumberFormat="1" applyFont="1" applyFill="1" applyBorder="1" applyAlignment="1">
      <alignment horizontal="center" vertical="center" wrapText="1"/>
    </xf>
    <xf numFmtId="10" fontId="48" fillId="9" borderId="36" xfId="0" applyNumberFormat="1" applyFont="1" applyFill="1" applyBorder="1" applyAlignment="1">
      <alignment horizontal="center" vertical="center" wrapText="1"/>
    </xf>
    <xf numFmtId="4" fontId="48" fillId="9" borderId="17" xfId="0" applyNumberFormat="1" applyFont="1" applyFill="1" applyBorder="1" applyAlignment="1">
      <alignment horizontal="center" vertical="center"/>
    </xf>
    <xf numFmtId="4" fontId="48" fillId="9" borderId="17" xfId="0" applyNumberFormat="1" applyFont="1" applyFill="1" applyBorder="1" applyAlignment="1">
      <alignment horizontal="center" vertical="center" wrapText="1"/>
    </xf>
    <xf numFmtId="4" fontId="48" fillId="9" borderId="9" xfId="0" applyNumberFormat="1" applyFont="1" applyFill="1" applyBorder="1" applyAlignment="1">
      <alignment horizontal="center" vertical="center" wrapText="1"/>
    </xf>
    <xf numFmtId="0" fontId="93" fillId="8" borderId="0" xfId="0" applyFont="1" applyFill="1" applyAlignment="1">
      <alignment vertical="center"/>
    </xf>
    <xf numFmtId="0" fontId="29" fillId="9" borderId="9" xfId="0" applyFont="1" applyFill="1" applyBorder="1" applyAlignment="1">
      <alignment vertical="center" wrapText="1"/>
    </xf>
    <xf numFmtId="0" fontId="29" fillId="11" borderId="9" xfId="0" applyFont="1" applyFill="1" applyBorder="1" applyAlignment="1">
      <alignment vertical="center" wrapText="1"/>
    </xf>
    <xf numFmtId="4" fontId="32" fillId="8" borderId="9" xfId="0" applyNumberFormat="1" applyFont="1" applyFill="1" applyBorder="1" applyAlignment="1" applyProtection="1">
      <alignment horizontal="center" vertical="center"/>
      <protection locked="0"/>
    </xf>
    <xf numFmtId="165" fontId="32" fillId="8" borderId="9" xfId="0" applyNumberFormat="1" applyFont="1" applyFill="1" applyBorder="1" applyAlignment="1">
      <alignment horizontal="left" vertical="center"/>
    </xf>
    <xf numFmtId="0" fontId="94" fillId="9" borderId="17" xfId="0" applyFont="1" applyFill="1" applyBorder="1" applyAlignment="1">
      <alignment horizontal="center" vertical="center" wrapText="1"/>
    </xf>
    <xf numFmtId="0" fontId="5" fillId="9" borderId="9" xfId="0" applyFont="1" applyFill="1" applyBorder="1" applyAlignment="1">
      <alignment horizontal="center" vertical="center"/>
    </xf>
    <xf numFmtId="0" fontId="5" fillId="9" borderId="9" xfId="0" applyFont="1" applyFill="1" applyBorder="1" applyAlignment="1">
      <alignment horizontal="center" vertical="center" wrapText="1"/>
    </xf>
    <xf numFmtId="0" fontId="86" fillId="8" borderId="9" xfId="0" quotePrefix="1" applyFont="1" applyFill="1" applyBorder="1" applyAlignment="1">
      <alignment vertical="center"/>
    </xf>
    <xf numFmtId="0" fontId="86" fillId="8" borderId="9" xfId="0" applyFont="1" applyFill="1" applyBorder="1" applyAlignment="1" applyProtection="1">
      <alignment vertical="center"/>
      <protection locked="0"/>
    </xf>
    <xf numFmtId="0" fontId="0" fillId="9" borderId="17" xfId="0" applyFill="1" applyBorder="1" applyAlignment="1">
      <alignment vertical="center"/>
    </xf>
    <xf numFmtId="0" fontId="0" fillId="9" borderId="18" xfId="0" applyFill="1" applyBorder="1" applyAlignment="1">
      <alignment vertical="center"/>
    </xf>
    <xf numFmtId="0" fontId="0" fillId="9" borderId="19" xfId="0" applyFill="1" applyBorder="1" applyAlignment="1">
      <alignment vertical="center"/>
    </xf>
    <xf numFmtId="0" fontId="56" fillId="8" borderId="0" xfId="4" applyFont="1" applyFill="1" applyAlignment="1">
      <alignment vertical="center"/>
    </xf>
    <xf numFmtId="0" fontId="76" fillId="8" borderId="0" xfId="4" applyFont="1" applyFill="1" applyAlignment="1">
      <alignment horizontal="left"/>
    </xf>
    <xf numFmtId="0" fontId="75" fillId="8" borderId="0" xfId="4" applyFont="1" applyFill="1" applyAlignment="1">
      <alignment horizontal="left" vertical="center"/>
    </xf>
    <xf numFmtId="0" fontId="44" fillId="8" borderId="0" xfId="4" applyFont="1" applyFill="1" applyAlignment="1">
      <alignment vertical="center"/>
    </xf>
    <xf numFmtId="0" fontId="70" fillId="8" borderId="0" xfId="4" applyFont="1" applyFill="1" applyAlignment="1">
      <alignment horizontal="left"/>
    </xf>
    <xf numFmtId="0" fontId="70" fillId="8" borderId="0" xfId="4" applyFont="1" applyFill="1" applyAlignment="1">
      <alignment horizontal="left" vertical="center"/>
    </xf>
    <xf numFmtId="0" fontId="70" fillId="8" borderId="0" xfId="0" applyFont="1" applyFill="1"/>
    <xf numFmtId="165" fontId="87" fillId="8" borderId="6" xfId="0" applyNumberFormat="1" applyFont="1" applyFill="1" applyBorder="1" applyAlignment="1" applyProtection="1">
      <alignment horizontal="center" vertical="center"/>
      <protection locked="0"/>
    </xf>
    <xf numFmtId="165" fontId="87" fillId="8" borderId="7" xfId="0" applyNumberFormat="1" applyFont="1" applyFill="1" applyBorder="1" applyAlignment="1" applyProtection="1">
      <alignment horizontal="center" vertical="center"/>
      <protection locked="0"/>
    </xf>
    <xf numFmtId="0" fontId="51" fillId="9" borderId="9" xfId="0" applyFont="1" applyFill="1" applyBorder="1" applyAlignment="1">
      <alignment horizontal="center" vertical="center"/>
    </xf>
    <xf numFmtId="0" fontId="29" fillId="9" borderId="9" xfId="0" applyFont="1" applyFill="1" applyBorder="1" applyAlignment="1">
      <alignment horizontal="center" vertical="center" wrapText="1"/>
    </xf>
    <xf numFmtId="0" fontId="95" fillId="11" borderId="36" xfId="0" applyFont="1" applyFill="1" applyBorder="1" applyAlignment="1">
      <alignment horizontal="center" vertical="center"/>
    </xf>
    <xf numFmtId="0" fontId="95" fillId="11" borderId="9" xfId="0" applyFont="1" applyFill="1" applyBorder="1" applyAlignment="1">
      <alignment horizontal="center" vertical="center"/>
    </xf>
    <xf numFmtId="0" fontId="44" fillId="14" borderId="21" xfId="4" applyFont="1" applyFill="1" applyBorder="1" applyAlignment="1">
      <alignment horizontal="center" vertical="center" wrapText="1"/>
    </xf>
    <xf numFmtId="0" fontId="44" fillId="14" borderId="22" xfId="4" applyFont="1" applyFill="1" applyBorder="1" applyAlignment="1">
      <alignment horizontal="center" vertical="center" wrapText="1"/>
    </xf>
    <xf numFmtId="0" fontId="42" fillId="13" borderId="17" xfId="0" applyFont="1" applyFill="1" applyBorder="1" applyAlignment="1">
      <alignment horizontal="center" vertical="center"/>
    </xf>
    <xf numFmtId="0" fontId="42" fillId="13" borderId="18" xfId="0" applyFont="1" applyFill="1" applyBorder="1" applyAlignment="1">
      <alignment horizontal="center" vertical="center"/>
    </xf>
    <xf numFmtId="0" fontId="42" fillId="13" borderId="19" xfId="0" applyFont="1" applyFill="1" applyBorder="1" applyAlignment="1">
      <alignment horizontal="center" vertical="center"/>
    </xf>
    <xf numFmtId="0" fontId="42" fillId="15" borderId="17" xfId="0" applyFont="1" applyFill="1" applyBorder="1" applyAlignment="1">
      <alignment horizontal="center" vertical="center"/>
    </xf>
    <xf numFmtId="0" fontId="42" fillId="15" borderId="18" xfId="0" applyFont="1" applyFill="1" applyBorder="1" applyAlignment="1">
      <alignment horizontal="center" vertical="center"/>
    </xf>
    <xf numFmtId="0" fontId="29" fillId="11" borderId="9" xfId="0" applyFont="1" applyFill="1" applyBorder="1" applyAlignment="1">
      <alignment horizontal="center" vertical="center"/>
    </xf>
    <xf numFmtId="0" fontId="29" fillId="11" borderId="17" xfId="0" applyFont="1" applyFill="1" applyBorder="1" applyAlignment="1">
      <alignment horizontal="center" vertical="center" wrapText="1"/>
    </xf>
    <xf numFmtId="0" fontId="29" fillId="11" borderId="18" xfId="0" applyFont="1" applyFill="1" applyBorder="1" applyAlignment="1">
      <alignment horizontal="center" vertical="center" wrapText="1"/>
    </xf>
    <xf numFmtId="0" fontId="29" fillId="11" borderId="19" xfId="0" applyFont="1" applyFill="1" applyBorder="1" applyAlignment="1">
      <alignment horizontal="center" vertical="center" wrapText="1"/>
    </xf>
    <xf numFmtId="4" fontId="48" fillId="11" borderId="17" xfId="0" applyNumberFormat="1" applyFont="1" applyFill="1" applyBorder="1" applyAlignment="1">
      <alignment horizontal="center" vertical="center"/>
    </xf>
    <xf numFmtId="4" fontId="48" fillId="11" borderId="18" xfId="0" applyNumberFormat="1" applyFont="1" applyFill="1" applyBorder="1" applyAlignment="1">
      <alignment horizontal="center" vertical="center"/>
    </xf>
    <xf numFmtId="4" fontId="48" fillId="11" borderId="19" xfId="0" applyNumberFormat="1" applyFont="1" applyFill="1" applyBorder="1" applyAlignment="1">
      <alignment horizontal="center" vertical="center"/>
    </xf>
    <xf numFmtId="0" fontId="88" fillId="8" borderId="17" xfId="0" applyFont="1" applyFill="1" applyBorder="1" applyAlignment="1" applyProtection="1">
      <alignment horizontal="center" vertical="center"/>
      <protection locked="0"/>
    </xf>
    <xf numFmtId="0" fontId="88" fillId="8" borderId="19" xfId="0" applyFont="1" applyFill="1" applyBorder="1" applyAlignment="1" applyProtection="1">
      <alignment horizontal="center" vertical="center"/>
      <protection locked="0"/>
    </xf>
    <xf numFmtId="4" fontId="78" fillId="19" borderId="17" xfId="0" applyNumberFormat="1" applyFont="1" applyFill="1" applyBorder="1" applyAlignment="1">
      <alignment horizontal="center" vertical="center"/>
    </xf>
    <xf numFmtId="4" fontId="78" fillId="19" borderId="18" xfId="0" applyNumberFormat="1" applyFont="1" applyFill="1" applyBorder="1" applyAlignment="1">
      <alignment horizontal="center" vertical="center"/>
    </xf>
    <xf numFmtId="4" fontId="78" fillId="19" borderId="19" xfId="0" applyNumberFormat="1" applyFont="1" applyFill="1" applyBorder="1" applyAlignment="1">
      <alignment horizontal="center" vertical="center"/>
    </xf>
    <xf numFmtId="4" fontId="29" fillId="11" borderId="17" xfId="0" applyNumberFormat="1" applyFont="1" applyFill="1" applyBorder="1" applyAlignment="1">
      <alignment horizontal="center" vertical="center"/>
    </xf>
    <xf numFmtId="4" fontId="29" fillId="11" borderId="18" xfId="0" applyNumberFormat="1" applyFont="1" applyFill="1" applyBorder="1" applyAlignment="1">
      <alignment horizontal="center" vertical="center"/>
    </xf>
    <xf numFmtId="4" fontId="29" fillId="11" borderId="19" xfId="0" applyNumberFormat="1" applyFont="1" applyFill="1" applyBorder="1" applyAlignment="1">
      <alignment horizontal="center" vertical="center"/>
    </xf>
    <xf numFmtId="0" fontId="32" fillId="8" borderId="9" xfId="0" applyFont="1" applyFill="1" applyBorder="1" applyAlignment="1">
      <alignment horizontal="left" vertical="top" wrapText="1"/>
    </xf>
    <xf numFmtId="0" fontId="29" fillId="9" borderId="17" xfId="0" applyFont="1" applyFill="1" applyBorder="1" applyAlignment="1">
      <alignment horizontal="center" vertical="center"/>
    </xf>
    <xf numFmtId="0" fontId="29" fillId="9" borderId="18" xfId="0" applyFont="1" applyFill="1" applyBorder="1" applyAlignment="1">
      <alignment horizontal="center" vertical="center"/>
    </xf>
    <xf numFmtId="0" fontId="29" fillId="9" borderId="19" xfId="0" applyFont="1" applyFill="1" applyBorder="1" applyAlignment="1">
      <alignment horizontal="center" vertical="center"/>
    </xf>
    <xf numFmtId="165" fontId="29" fillId="9" borderId="9" xfId="0" applyNumberFormat="1" applyFont="1" applyFill="1" applyBorder="1" applyAlignment="1">
      <alignment horizontal="left" vertical="center"/>
    </xf>
    <xf numFmtId="0" fontId="29" fillId="19" borderId="9" xfId="0" applyFont="1" applyFill="1" applyBorder="1" applyAlignment="1">
      <alignment horizontal="center" vertical="center"/>
    </xf>
    <xf numFmtId="0" fontId="29" fillId="9" borderId="9" xfId="0" applyFont="1" applyFill="1" applyBorder="1" applyAlignment="1">
      <alignment horizontal="center" vertical="center"/>
    </xf>
    <xf numFmtId="0" fontId="88" fillId="8" borderId="4" xfId="0" applyFont="1" applyFill="1" applyBorder="1" applyAlignment="1" applyProtection="1">
      <alignment horizontal="center" vertical="center"/>
      <protection locked="0"/>
    </xf>
    <xf numFmtId="0" fontId="88" fillId="8" borderId="5" xfId="0" applyFont="1" applyFill="1" applyBorder="1" applyAlignment="1" applyProtection="1">
      <alignment horizontal="center" vertical="center"/>
      <protection locked="0"/>
    </xf>
    <xf numFmtId="0" fontId="42" fillId="13" borderId="17" xfId="0" applyFont="1" applyFill="1" applyBorder="1" applyAlignment="1">
      <alignment horizontal="center" vertical="center" wrapText="1"/>
    </xf>
    <xf numFmtId="0" fontId="42" fillId="13" borderId="19" xfId="0" applyFont="1" applyFill="1" applyBorder="1" applyAlignment="1">
      <alignment horizontal="center" vertical="center" wrapText="1"/>
    </xf>
    <xf numFmtId="0" fontId="55" fillId="11" borderId="17" xfId="0" applyFont="1" applyFill="1" applyBorder="1" applyAlignment="1">
      <alignment horizontal="center" vertical="center" wrapText="1"/>
    </xf>
    <xf numFmtId="0" fontId="55" fillId="11" borderId="18" xfId="0" applyFont="1" applyFill="1" applyBorder="1" applyAlignment="1">
      <alignment horizontal="center" vertical="center" wrapText="1"/>
    </xf>
    <xf numFmtId="0" fontId="55" fillId="11" borderId="19" xfId="0" applyFont="1" applyFill="1" applyBorder="1" applyAlignment="1">
      <alignment horizontal="center" vertical="center" wrapText="1"/>
    </xf>
    <xf numFmtId="0" fontId="40" fillId="11" borderId="17" xfId="0" applyFont="1" applyFill="1" applyBorder="1" applyAlignment="1">
      <alignment horizontal="center" vertical="center"/>
    </xf>
    <xf numFmtId="0" fontId="40" fillId="11" borderId="18" xfId="0" applyFont="1" applyFill="1" applyBorder="1" applyAlignment="1">
      <alignment horizontal="center" vertical="center"/>
    </xf>
    <xf numFmtId="0" fontId="40" fillId="11" borderId="19" xfId="0" applyFont="1" applyFill="1" applyBorder="1" applyAlignment="1">
      <alignment horizontal="center" vertical="center"/>
    </xf>
    <xf numFmtId="0" fontId="32" fillId="8" borderId="17" xfId="0" applyFont="1" applyFill="1" applyBorder="1" applyAlignment="1">
      <alignment horizontal="left" vertical="top" wrapText="1"/>
    </xf>
    <xf numFmtId="0" fontId="32" fillId="8" borderId="18" xfId="0" applyFont="1" applyFill="1" applyBorder="1" applyAlignment="1">
      <alignment horizontal="left" vertical="top" wrapText="1"/>
    </xf>
    <xf numFmtId="0" fontId="32" fillId="8" borderId="19" xfId="0" applyFont="1" applyFill="1" applyBorder="1" applyAlignment="1">
      <alignment horizontal="left" vertical="top" wrapText="1"/>
    </xf>
    <xf numFmtId="0" fontId="40" fillId="11" borderId="9" xfId="0" applyFont="1" applyFill="1" applyBorder="1" applyAlignment="1">
      <alignment horizontal="center" vertical="center"/>
    </xf>
    <xf numFmtId="0" fontId="50" fillId="9" borderId="17" xfId="0" applyFont="1" applyFill="1" applyBorder="1" applyAlignment="1">
      <alignment horizontal="left" vertical="center" wrapText="1"/>
    </xf>
    <xf numFmtId="0" fontId="50" fillId="9" borderId="18" xfId="0" applyFont="1" applyFill="1" applyBorder="1" applyAlignment="1">
      <alignment horizontal="left" vertical="center" wrapText="1"/>
    </xf>
    <xf numFmtId="0" fontId="50" fillId="9" borderId="19" xfId="0" applyFont="1" applyFill="1" applyBorder="1" applyAlignment="1">
      <alignment horizontal="left" vertical="center" wrapText="1"/>
    </xf>
    <xf numFmtId="0" fontId="55" fillId="19" borderId="17" xfId="0" applyFont="1" applyFill="1" applyBorder="1" applyAlignment="1">
      <alignment horizontal="center" vertical="center" wrapText="1"/>
    </xf>
    <xf numFmtId="0" fontId="55" fillId="19" borderId="18" xfId="0" applyFont="1" applyFill="1" applyBorder="1" applyAlignment="1">
      <alignment horizontal="center" vertical="center" wrapText="1"/>
    </xf>
    <xf numFmtId="0" fontId="55" fillId="19" borderId="19" xfId="0" applyFont="1" applyFill="1" applyBorder="1" applyAlignment="1">
      <alignment horizontal="center" vertical="center" wrapText="1"/>
    </xf>
    <xf numFmtId="0" fontId="36" fillId="19" borderId="17" xfId="0" applyFont="1" applyFill="1" applyBorder="1" applyAlignment="1">
      <alignment horizontal="center" vertical="center" wrapText="1"/>
    </xf>
    <xf numFmtId="0" fontId="36" fillId="19" borderId="18" xfId="0" applyFont="1" applyFill="1" applyBorder="1" applyAlignment="1">
      <alignment horizontal="center" vertical="center" wrapText="1"/>
    </xf>
    <xf numFmtId="0" fontId="36" fillId="19" borderId="19" xfId="0" applyFont="1" applyFill="1" applyBorder="1" applyAlignment="1">
      <alignment horizontal="center" vertical="center" wrapText="1"/>
    </xf>
    <xf numFmtId="165" fontId="77" fillId="8" borderId="17" xfId="0" applyNumberFormat="1" applyFont="1" applyFill="1" applyBorder="1" applyAlignment="1" applyProtection="1">
      <alignment horizontal="left" vertical="center"/>
      <protection locked="0"/>
    </xf>
    <xf numFmtId="165" fontId="77" fillId="8" borderId="19" xfId="0" applyNumberFormat="1" applyFont="1" applyFill="1" applyBorder="1" applyAlignment="1" applyProtection="1">
      <alignment horizontal="left" vertical="center"/>
      <protection locked="0"/>
    </xf>
    <xf numFmtId="0" fontId="78" fillId="9" borderId="17" xfId="0" applyFont="1" applyFill="1" applyBorder="1" applyAlignment="1">
      <alignment horizontal="left" vertical="center"/>
    </xf>
    <xf numFmtId="0" fontId="78" fillId="9" borderId="19" xfId="0" applyFont="1" applyFill="1" applyBorder="1" applyAlignment="1">
      <alignment horizontal="left" vertical="center"/>
    </xf>
    <xf numFmtId="0" fontId="29" fillId="9" borderId="4" xfId="0" applyFont="1" applyFill="1" applyBorder="1" applyAlignment="1">
      <alignment horizontal="center" vertical="center" wrapText="1"/>
    </xf>
    <xf numFmtId="0" fontId="29" fillId="9" borderId="3" xfId="0" applyFont="1" applyFill="1" applyBorder="1" applyAlignment="1">
      <alignment horizontal="center" vertical="center" wrapText="1"/>
    </xf>
    <xf numFmtId="165" fontId="87" fillId="8" borderId="6" xfId="0" applyNumberFormat="1" applyFont="1" applyFill="1" applyBorder="1" applyAlignment="1" applyProtection="1">
      <alignment horizontal="center" vertical="center"/>
      <protection locked="0"/>
    </xf>
    <xf numFmtId="165" fontId="87" fillId="8" borderId="7" xfId="0" applyNumberFormat="1" applyFont="1" applyFill="1" applyBorder="1" applyAlignment="1" applyProtection="1">
      <alignment horizontal="center" vertical="center"/>
      <protection locked="0"/>
    </xf>
    <xf numFmtId="165" fontId="29" fillId="9" borderId="9" xfId="0" applyNumberFormat="1" applyFont="1" applyFill="1" applyBorder="1" applyAlignment="1">
      <alignment horizontal="center" vertical="center"/>
    </xf>
    <xf numFmtId="0" fontId="29" fillId="18" borderId="9" xfId="0" applyFont="1" applyFill="1" applyBorder="1" applyAlignment="1">
      <alignment horizontal="center" vertical="center" wrapText="1"/>
    </xf>
    <xf numFmtId="0" fontId="30" fillId="14" borderId="0" xfId="0" applyFont="1" applyFill="1" applyAlignment="1">
      <alignment horizontal="left" vertical="center"/>
    </xf>
    <xf numFmtId="0" fontId="5" fillId="11" borderId="17" xfId="0" applyFont="1" applyFill="1" applyBorder="1" applyAlignment="1">
      <alignment horizontal="center" vertical="center"/>
    </xf>
    <xf numFmtId="0" fontId="5" fillId="11" borderId="18" xfId="0" applyFont="1" applyFill="1" applyBorder="1" applyAlignment="1">
      <alignment horizontal="center" vertical="center"/>
    </xf>
    <xf numFmtId="0" fontId="5" fillId="11" borderId="19" xfId="0" applyFont="1" applyFill="1" applyBorder="1" applyAlignment="1">
      <alignment horizontal="center" vertical="center"/>
    </xf>
    <xf numFmtId="0" fontId="50" fillId="9" borderId="9" xfId="0" applyFont="1" applyFill="1" applyBorder="1" applyAlignment="1">
      <alignment horizontal="left" vertical="center" wrapText="1"/>
    </xf>
    <xf numFmtId="0" fontId="59" fillId="8" borderId="4" xfId="0" applyFont="1" applyFill="1" applyBorder="1" applyAlignment="1">
      <alignment horizontal="left" vertical="center"/>
    </xf>
    <xf numFmtId="0" fontId="59" fillId="8" borderId="3" xfId="0" applyFont="1" applyFill="1" applyBorder="1" applyAlignment="1">
      <alignment horizontal="left" vertical="center"/>
    </xf>
    <xf numFmtId="0" fontId="59" fillId="8" borderId="5" xfId="0" applyFont="1" applyFill="1" applyBorder="1" applyAlignment="1">
      <alignment horizontal="left" vertical="center"/>
    </xf>
    <xf numFmtId="0" fontId="59" fillId="8" borderId="17" xfId="0" applyFont="1" applyFill="1" applyBorder="1" applyAlignment="1">
      <alignment horizontal="left" vertical="center"/>
    </xf>
    <xf numFmtId="0" fontId="59" fillId="8" borderId="18" xfId="0" applyFont="1" applyFill="1" applyBorder="1" applyAlignment="1">
      <alignment horizontal="left" vertical="center"/>
    </xf>
    <xf numFmtId="0" fontId="59" fillId="8" borderId="19" xfId="0" applyFont="1" applyFill="1" applyBorder="1" applyAlignment="1">
      <alignment horizontal="left" vertical="center"/>
    </xf>
    <xf numFmtId="0" fontId="29" fillId="19" borderId="17" xfId="0" applyFont="1" applyFill="1" applyBorder="1" applyAlignment="1">
      <alignment horizontal="center" vertical="center" wrapText="1"/>
    </xf>
    <xf numFmtId="0" fontId="29" fillId="19" borderId="18" xfId="0" applyFont="1" applyFill="1" applyBorder="1" applyAlignment="1">
      <alignment horizontal="center" vertical="center" wrapText="1"/>
    </xf>
    <xf numFmtId="0" fontId="29" fillId="19" borderId="19" xfId="0" applyFont="1" applyFill="1" applyBorder="1" applyAlignment="1">
      <alignment horizontal="center" vertical="center" wrapText="1"/>
    </xf>
    <xf numFmtId="0" fontId="52" fillId="9" borderId="9" xfId="0" applyFont="1" applyFill="1" applyBorder="1" applyAlignment="1">
      <alignment horizontal="right" vertical="center"/>
    </xf>
    <xf numFmtId="0" fontId="42" fillId="15" borderId="4" xfId="0" applyFont="1" applyFill="1" applyBorder="1" applyAlignment="1">
      <alignment horizontal="center" vertical="center"/>
    </xf>
    <xf numFmtId="0" fontId="42" fillId="15" borderId="3" xfId="0" applyFont="1" applyFill="1" applyBorder="1" applyAlignment="1">
      <alignment horizontal="center" vertical="center"/>
    </xf>
    <xf numFmtId="0" fontId="5" fillId="9" borderId="9" xfId="0" applyFont="1" applyFill="1" applyBorder="1" applyAlignment="1">
      <alignment horizontal="center" vertical="center" wrapText="1"/>
    </xf>
    <xf numFmtId="0" fontId="61" fillId="9" borderId="9" xfId="0" applyFont="1" applyFill="1" applyBorder="1" applyAlignment="1">
      <alignment horizontal="left" vertical="center" wrapText="1"/>
    </xf>
    <xf numFmtId="0" fontId="81" fillId="11" borderId="17" xfId="0" applyFont="1" applyFill="1" applyBorder="1" applyAlignment="1">
      <alignment horizontal="center" vertical="center"/>
    </xf>
    <xf numFmtId="0" fontId="81" fillId="11" borderId="18" xfId="0" applyFont="1" applyFill="1" applyBorder="1" applyAlignment="1">
      <alignment horizontal="center" vertical="center"/>
    </xf>
    <xf numFmtId="0" fontId="50" fillId="9" borderId="17" xfId="0" applyFont="1" applyFill="1" applyBorder="1" applyAlignment="1">
      <alignment horizontal="left" vertical="top" wrapText="1"/>
    </xf>
    <xf numFmtId="0" fontId="50" fillId="9" borderId="18" xfId="0" applyFont="1" applyFill="1" applyBorder="1" applyAlignment="1">
      <alignment horizontal="left" vertical="top" wrapText="1"/>
    </xf>
    <xf numFmtId="0" fontId="50" fillId="9" borderId="19" xfId="0" applyFont="1" applyFill="1" applyBorder="1" applyAlignment="1">
      <alignment horizontal="left" vertical="top" wrapText="1"/>
    </xf>
    <xf numFmtId="0" fontId="50" fillId="9" borderId="6" xfId="0" applyFont="1" applyFill="1" applyBorder="1" applyAlignment="1">
      <alignment horizontal="left" vertical="center" wrapText="1"/>
    </xf>
    <xf numFmtId="0" fontId="50" fillId="9" borderId="8" xfId="0" applyFont="1" applyFill="1" applyBorder="1" applyAlignment="1">
      <alignment horizontal="left" vertical="center" wrapText="1"/>
    </xf>
    <xf numFmtId="0" fontId="50" fillId="9" borderId="7" xfId="0" applyFont="1" applyFill="1" applyBorder="1" applyAlignment="1">
      <alignment horizontal="left" vertical="center" wrapText="1"/>
    </xf>
    <xf numFmtId="0" fontId="50" fillId="9" borderId="4" xfId="0" applyFont="1" applyFill="1" applyBorder="1" applyAlignment="1">
      <alignment horizontal="left" vertical="center" wrapText="1"/>
    </xf>
    <xf numFmtId="0" fontId="50" fillId="9" borderId="3" xfId="0" applyFont="1" applyFill="1" applyBorder="1" applyAlignment="1">
      <alignment horizontal="left" vertical="center" wrapText="1"/>
    </xf>
    <xf numFmtId="0" fontId="50" fillId="9" borderId="5" xfId="0" applyFont="1" applyFill="1" applyBorder="1" applyAlignment="1">
      <alignment horizontal="left" vertical="center" wrapText="1"/>
    </xf>
    <xf numFmtId="0" fontId="29" fillId="20" borderId="17" xfId="0" applyFont="1" applyFill="1" applyBorder="1" applyAlignment="1">
      <alignment horizontal="center" vertical="center" wrapText="1"/>
    </xf>
    <xf numFmtId="0" fontId="29" fillId="20" borderId="18" xfId="0" applyFont="1" applyFill="1" applyBorder="1" applyAlignment="1">
      <alignment horizontal="center" vertical="center" wrapText="1"/>
    </xf>
    <xf numFmtId="0" fontId="29" fillId="20" borderId="19" xfId="0" applyFont="1" applyFill="1" applyBorder="1" applyAlignment="1">
      <alignment horizontal="center" vertical="center" wrapText="1"/>
    </xf>
    <xf numFmtId="0" fontId="2" fillId="9" borderId="46" xfId="0" applyFont="1" applyFill="1" applyBorder="1" applyAlignment="1">
      <alignment horizontal="left" vertical="center"/>
    </xf>
    <xf numFmtId="0" fontId="4" fillId="9" borderId="18" xfId="0" applyFont="1" applyFill="1" applyBorder="1" applyAlignment="1">
      <alignment horizontal="left" vertical="center"/>
    </xf>
    <xf numFmtId="0" fontId="3" fillId="9" borderId="46" xfId="0" applyFont="1" applyFill="1" applyBorder="1" applyAlignment="1">
      <alignment horizontal="left" vertical="center"/>
    </xf>
    <xf numFmtId="0" fontId="36" fillId="11" borderId="54" xfId="0" applyFont="1" applyFill="1" applyBorder="1" applyAlignment="1">
      <alignment horizontal="center" vertical="center" wrapText="1"/>
    </xf>
    <xf numFmtId="0" fontId="36" fillId="11" borderId="55" xfId="0" applyFont="1" applyFill="1" applyBorder="1" applyAlignment="1">
      <alignment horizontal="center" vertical="center" wrapText="1"/>
    </xf>
    <xf numFmtId="0" fontId="0" fillId="0" borderId="31" xfId="0" applyBorder="1" applyAlignment="1">
      <alignment horizontal="center"/>
    </xf>
    <xf numFmtId="0" fontId="30" fillId="14" borderId="11" xfId="0" applyFont="1" applyFill="1" applyBorder="1" applyAlignment="1">
      <alignment horizontal="left" vertical="center"/>
    </xf>
    <xf numFmtId="0" fontId="30" fillId="14" borderId="12" xfId="0" applyFont="1" applyFill="1" applyBorder="1" applyAlignment="1">
      <alignment horizontal="left" vertical="center"/>
    </xf>
    <xf numFmtId="0" fontId="30" fillId="14" borderId="13" xfId="0" applyFont="1" applyFill="1" applyBorder="1" applyAlignment="1">
      <alignment horizontal="left" vertical="center"/>
    </xf>
    <xf numFmtId="0" fontId="10" fillId="11" borderId="41" xfId="0" applyFont="1" applyFill="1" applyBorder="1" applyAlignment="1">
      <alignment horizontal="center" vertical="center"/>
    </xf>
    <xf numFmtId="0" fontId="10" fillId="11" borderId="51" xfId="0" applyFont="1" applyFill="1" applyBorder="1" applyAlignment="1">
      <alignment horizontal="center" vertical="center"/>
    </xf>
    <xf numFmtId="0" fontId="60" fillId="9" borderId="35" xfId="0" applyFont="1" applyFill="1" applyBorder="1" applyAlignment="1">
      <alignment horizontal="center" vertical="center"/>
    </xf>
    <xf numFmtId="0" fontId="60" fillId="9" borderId="31" xfId="0" applyFont="1" applyFill="1" applyBorder="1" applyAlignment="1">
      <alignment horizontal="center" vertical="center"/>
    </xf>
    <xf numFmtId="0" fontId="61" fillId="9" borderId="23" xfId="0" applyFont="1" applyFill="1" applyBorder="1" applyAlignment="1">
      <alignment horizontal="left" vertical="center" wrapText="1"/>
    </xf>
    <xf numFmtId="0" fontId="50" fillId="9" borderId="24" xfId="0" applyFont="1" applyFill="1" applyBorder="1" applyAlignment="1">
      <alignment horizontal="left" vertical="center" wrapText="1"/>
    </xf>
    <xf numFmtId="0" fontId="50" fillId="9" borderId="38" xfId="0" applyFont="1" applyFill="1" applyBorder="1" applyAlignment="1">
      <alignment horizontal="left" vertical="center" wrapText="1"/>
    </xf>
    <xf numFmtId="0" fontId="50" fillId="9" borderId="23" xfId="0" applyFont="1" applyFill="1" applyBorder="1" applyAlignment="1">
      <alignment horizontal="left" vertical="center" wrapText="1"/>
    </xf>
    <xf numFmtId="0" fontId="42" fillId="13" borderId="25" xfId="0" applyFont="1" applyFill="1" applyBorder="1" applyAlignment="1">
      <alignment horizontal="left" vertical="center"/>
    </xf>
    <xf numFmtId="0" fontId="42" fillId="13" borderId="26" xfId="0" applyFont="1" applyFill="1" applyBorder="1" applyAlignment="1">
      <alignment horizontal="left" vertical="center"/>
    </xf>
    <xf numFmtId="0" fontId="42" fillId="13" borderId="21" xfId="0" applyFont="1" applyFill="1" applyBorder="1" applyAlignment="1">
      <alignment horizontal="left" vertical="center"/>
    </xf>
    <xf numFmtId="0" fontId="2" fillId="9" borderId="28" xfId="0" applyFont="1" applyFill="1" applyBorder="1" applyAlignment="1">
      <alignment horizontal="left" vertical="center"/>
    </xf>
    <xf numFmtId="0" fontId="4" fillId="9" borderId="9" xfId="0" applyFont="1" applyFill="1" applyBorder="1" applyAlignment="1">
      <alignment horizontal="left" vertical="center"/>
    </xf>
    <xf numFmtId="0" fontId="4" fillId="9" borderId="17" xfId="0" applyFont="1" applyFill="1" applyBorder="1" applyAlignment="1">
      <alignment horizontal="left" vertical="center"/>
    </xf>
    <xf numFmtId="0" fontId="18" fillId="3" borderId="17" xfId="0" applyFont="1" applyFill="1" applyBorder="1" applyAlignment="1" applyProtection="1">
      <alignment horizontal="left" vertical="top" wrapText="1"/>
      <protection locked="0"/>
    </xf>
    <xf numFmtId="0" fontId="18" fillId="3" borderId="18" xfId="0" applyFont="1" applyFill="1" applyBorder="1" applyAlignment="1" applyProtection="1">
      <alignment horizontal="left" vertical="top" wrapText="1"/>
      <protection locked="0"/>
    </xf>
    <xf numFmtId="0" fontId="18" fillId="3" borderId="19" xfId="0" applyFont="1" applyFill="1" applyBorder="1" applyAlignment="1" applyProtection="1">
      <alignment horizontal="left" vertical="top" wrapText="1"/>
      <protection locked="0"/>
    </xf>
    <xf numFmtId="0" fontId="9" fillId="2" borderId="8" xfId="0" applyFont="1" applyFill="1" applyBorder="1" applyAlignment="1">
      <alignment horizontal="left" vertical="center"/>
    </xf>
    <xf numFmtId="0" fontId="7" fillId="12" borderId="0" xfId="0" applyFont="1" applyFill="1" applyAlignment="1">
      <alignment horizontal="left" vertical="center"/>
    </xf>
    <xf numFmtId="0" fontId="18" fillId="3" borderId="17" xfId="0" applyFont="1" applyFill="1" applyBorder="1" applyAlignment="1" applyProtection="1">
      <alignment horizontal="left" vertical="center"/>
      <protection locked="0"/>
    </xf>
    <xf numFmtId="0" fontId="18" fillId="3" borderId="18" xfId="0" applyFont="1" applyFill="1" applyBorder="1" applyAlignment="1" applyProtection="1">
      <alignment horizontal="left" vertical="center"/>
      <protection locked="0"/>
    </xf>
    <xf numFmtId="0" fontId="18" fillId="3" borderId="19" xfId="0" applyFont="1" applyFill="1" applyBorder="1" applyAlignment="1" applyProtection="1">
      <alignment horizontal="left" vertical="center"/>
      <protection locked="0"/>
    </xf>
    <xf numFmtId="0" fontId="7" fillId="2" borderId="0" xfId="0" applyFont="1" applyFill="1" applyAlignment="1">
      <alignment horizontal="center" vertical="center"/>
    </xf>
    <xf numFmtId="0" fontId="9" fillId="2" borderId="0" xfId="0" applyFont="1" applyFill="1" applyAlignment="1">
      <alignment horizontal="left" vertical="center"/>
    </xf>
    <xf numFmtId="0" fontId="18" fillId="3" borderId="17" xfId="0" applyFont="1" applyFill="1" applyBorder="1" applyAlignment="1">
      <alignment horizontal="left" vertical="center"/>
    </xf>
    <xf numFmtId="0" fontId="18" fillId="3" borderId="18" xfId="0" applyFont="1" applyFill="1" applyBorder="1" applyAlignment="1">
      <alignment horizontal="left" vertical="center"/>
    </xf>
    <xf numFmtId="0" fontId="18" fillId="3" borderId="19" xfId="0" applyFont="1" applyFill="1" applyBorder="1" applyAlignment="1">
      <alignment horizontal="left" vertical="center"/>
    </xf>
    <xf numFmtId="0" fontId="10" fillId="2" borderId="0" xfId="0" applyFont="1" applyFill="1" applyAlignment="1">
      <alignment horizontal="left" vertical="center"/>
    </xf>
    <xf numFmtId="0" fontId="10" fillId="2" borderId="2" xfId="0" applyFont="1" applyFill="1" applyBorder="1" applyAlignment="1">
      <alignment horizontal="left" vertical="center"/>
    </xf>
    <xf numFmtId="0" fontId="7" fillId="2" borderId="2" xfId="0" applyFont="1" applyFill="1" applyBorder="1" applyAlignment="1">
      <alignment horizontal="left" vertical="center"/>
    </xf>
    <xf numFmtId="0" fontId="8" fillId="12" borderId="0" xfId="0" applyFont="1" applyFill="1" applyAlignment="1">
      <alignment horizontal="left" vertical="center"/>
    </xf>
    <xf numFmtId="0" fontId="10" fillId="2" borderId="0" xfId="0" applyFont="1" applyFill="1" applyAlignment="1">
      <alignment horizontal="center" vertical="center"/>
    </xf>
    <xf numFmtId="0" fontId="19" fillId="3" borderId="17" xfId="0" applyFont="1" applyFill="1" applyBorder="1" applyAlignment="1" applyProtection="1">
      <alignment horizontal="left" vertical="center"/>
      <protection locked="0"/>
    </xf>
    <xf numFmtId="0" fontId="19" fillId="3" borderId="18" xfId="0" applyFont="1" applyFill="1" applyBorder="1" applyAlignment="1" applyProtection="1">
      <alignment horizontal="left" vertical="center"/>
      <protection locked="0"/>
    </xf>
    <xf numFmtId="0" fontId="19" fillId="3" borderId="19" xfId="0" applyFont="1" applyFill="1" applyBorder="1" applyAlignment="1" applyProtection="1">
      <alignment horizontal="left" vertical="center"/>
      <protection locked="0"/>
    </xf>
    <xf numFmtId="0" fontId="15" fillId="5" borderId="17" xfId="0" applyFont="1" applyFill="1" applyBorder="1" applyAlignment="1">
      <alignment horizontal="left" vertical="center"/>
    </xf>
    <xf numFmtId="0" fontId="15" fillId="5" borderId="18" xfId="0" applyFont="1" applyFill="1" applyBorder="1" applyAlignment="1">
      <alignment horizontal="left" vertical="center"/>
    </xf>
    <xf numFmtId="0" fontId="15" fillId="5" borderId="19" xfId="0" applyFont="1" applyFill="1" applyBorder="1" applyAlignment="1">
      <alignment horizontal="left"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3" fillId="7" borderId="16" xfId="0" applyFont="1" applyFill="1" applyBorder="1" applyAlignment="1">
      <alignment horizontal="center" vertical="center"/>
    </xf>
    <xf numFmtId="0" fontId="13" fillId="7" borderId="3" xfId="0" applyFont="1" applyFill="1" applyBorder="1" applyAlignment="1">
      <alignment horizontal="center" vertical="center"/>
    </xf>
    <xf numFmtId="0" fontId="13" fillId="7" borderId="10" xfId="0" applyFont="1" applyFill="1" applyBorder="1" applyAlignment="1">
      <alignment horizontal="center" vertical="center"/>
    </xf>
    <xf numFmtId="0" fontId="18" fillId="4" borderId="17" xfId="0" applyFont="1" applyFill="1" applyBorder="1" applyAlignment="1" applyProtection="1">
      <alignment horizontal="left" vertical="center"/>
      <protection locked="0"/>
    </xf>
    <xf numFmtId="0" fontId="18" fillId="4" borderId="18" xfId="0" applyFont="1" applyFill="1" applyBorder="1" applyAlignment="1" applyProtection="1">
      <alignment horizontal="left" vertical="center"/>
      <protection locked="0"/>
    </xf>
    <xf numFmtId="0" fontId="18" fillId="4" borderId="19" xfId="0" applyFont="1" applyFill="1" applyBorder="1" applyAlignment="1" applyProtection="1">
      <alignment horizontal="left" vertical="center"/>
      <protection locked="0"/>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13" fillId="7" borderId="11" xfId="0" applyFont="1" applyFill="1" applyBorder="1" applyAlignment="1">
      <alignment horizontal="center" vertical="center"/>
    </xf>
    <xf numFmtId="0" fontId="13" fillId="7" borderId="12" xfId="0" applyFont="1" applyFill="1" applyBorder="1" applyAlignment="1">
      <alignment horizontal="center" vertical="center"/>
    </xf>
    <xf numFmtId="0" fontId="13" fillId="7" borderId="14" xfId="0" applyFont="1" applyFill="1" applyBorder="1" applyAlignment="1">
      <alignment horizontal="center" vertical="center"/>
    </xf>
    <xf numFmtId="0" fontId="13" fillId="7" borderId="13" xfId="0" applyFont="1" applyFill="1" applyBorder="1" applyAlignment="1">
      <alignment horizontal="center" vertical="center"/>
    </xf>
    <xf numFmtId="0" fontId="13" fillId="7" borderId="0" xfId="0" applyFont="1" applyFill="1" applyAlignment="1">
      <alignment horizontal="center" vertical="center"/>
    </xf>
    <xf numFmtId="0" fontId="13" fillId="7" borderId="15"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2" xfId="0" applyFont="1" applyFill="1" applyBorder="1" applyAlignment="1">
      <alignment horizontal="center" vertical="center"/>
    </xf>
    <xf numFmtId="0" fontId="8" fillId="5" borderId="17" xfId="0" applyFont="1" applyFill="1" applyBorder="1" applyAlignment="1">
      <alignment horizontal="center" vertical="center"/>
    </xf>
    <xf numFmtId="0" fontId="8" fillId="5" borderId="18" xfId="0" applyFont="1" applyFill="1" applyBorder="1" applyAlignment="1">
      <alignment horizontal="center" vertical="center"/>
    </xf>
    <xf numFmtId="0" fontId="8" fillId="5" borderId="19" xfId="0" applyFont="1" applyFill="1" applyBorder="1" applyAlignment="1">
      <alignment horizontal="center" vertical="center"/>
    </xf>
    <xf numFmtId="0" fontId="8" fillId="2" borderId="0" xfId="0" applyFont="1" applyFill="1" applyAlignment="1">
      <alignment horizontal="center" vertical="center"/>
    </xf>
    <xf numFmtId="0" fontId="18" fillId="3" borderId="17" xfId="0" applyFont="1" applyFill="1" applyBorder="1" applyAlignment="1" applyProtection="1">
      <alignment horizontal="center" vertical="center"/>
      <protection locked="0"/>
    </xf>
    <xf numFmtId="0" fontId="18" fillId="3" borderId="19" xfId="0" applyFont="1" applyFill="1" applyBorder="1" applyAlignment="1" applyProtection="1">
      <alignment horizontal="center" vertical="center"/>
      <protection locked="0"/>
    </xf>
    <xf numFmtId="0" fontId="7" fillId="2" borderId="4"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5" xfId="0" applyFont="1" applyFill="1" applyBorder="1" applyAlignment="1">
      <alignment horizontal="center" vertical="center"/>
    </xf>
    <xf numFmtId="0" fontId="1" fillId="9" borderId="46" xfId="0" applyFont="1" applyFill="1" applyBorder="1" applyAlignment="1">
      <alignment horizontal="left" vertical="center"/>
    </xf>
    <xf numFmtId="4" fontId="96" fillId="10" borderId="49" xfId="1" applyNumberFormat="1" applyFont="1" applyFill="1" applyBorder="1" applyAlignment="1" applyProtection="1">
      <alignment horizontal="right" vertical="center"/>
    </xf>
    <xf numFmtId="0" fontId="96" fillId="8" borderId="50" xfId="0" applyFont="1" applyFill="1" applyBorder="1" applyAlignment="1">
      <alignment vertical="center"/>
    </xf>
    <xf numFmtId="0" fontId="96" fillId="8" borderId="15" xfId="0" applyFont="1" applyFill="1" applyBorder="1" applyAlignment="1">
      <alignment vertical="center"/>
    </xf>
    <xf numFmtId="4" fontId="97" fillId="10" borderId="48" xfId="1" applyNumberFormat="1" applyFont="1" applyFill="1" applyBorder="1" applyAlignment="1" applyProtection="1">
      <alignment vertical="center"/>
    </xf>
    <xf numFmtId="0" fontId="98" fillId="8" borderId="41" xfId="0" applyFont="1" applyFill="1" applyBorder="1" applyAlignment="1">
      <alignment vertical="center"/>
    </xf>
    <xf numFmtId="0" fontId="98" fillId="8" borderId="31" xfId="0" applyFont="1" applyFill="1" applyBorder="1" applyAlignment="1">
      <alignment vertical="center" wrapText="1"/>
    </xf>
    <xf numFmtId="0" fontId="98" fillId="8" borderId="51" xfId="0" applyFont="1" applyFill="1" applyBorder="1" applyAlignment="1">
      <alignment vertical="center" wrapText="1"/>
    </xf>
    <xf numFmtId="0" fontId="98" fillId="8" borderId="40" xfId="0" applyFont="1" applyFill="1" applyBorder="1" applyAlignment="1">
      <alignment vertical="center"/>
    </xf>
    <xf numFmtId="0" fontId="98" fillId="8" borderId="45" xfId="0" applyFont="1" applyFill="1" applyBorder="1" applyAlignment="1">
      <alignment vertical="center"/>
    </xf>
    <xf numFmtId="0" fontId="98" fillId="8" borderId="33" xfId="0" applyFont="1" applyFill="1" applyBorder="1" applyAlignment="1">
      <alignment vertical="center"/>
    </xf>
    <xf numFmtId="0" fontId="99" fillId="8" borderId="40" xfId="0" applyFont="1" applyFill="1" applyBorder="1" applyAlignment="1">
      <alignment horizontal="left" vertical="center"/>
    </xf>
    <xf numFmtId="0" fontId="99" fillId="8" borderId="45" xfId="0" applyFont="1" applyFill="1" applyBorder="1" applyAlignment="1">
      <alignment horizontal="left" vertical="center"/>
    </xf>
    <xf numFmtId="14" fontId="59" fillId="8" borderId="30" xfId="0" applyNumberFormat="1" applyFont="1" applyFill="1" applyBorder="1" applyAlignment="1">
      <alignment horizontal="center" vertical="center"/>
    </xf>
    <xf numFmtId="4" fontId="100" fillId="10" borderId="18" xfId="1" applyNumberFormat="1" applyFont="1" applyFill="1" applyBorder="1" applyAlignment="1" applyProtection="1">
      <alignment horizontal="right" vertical="center"/>
    </xf>
    <xf numFmtId="4" fontId="100" fillId="10" borderId="9" xfId="7" applyNumberFormat="1" applyFont="1" applyFill="1" applyBorder="1" applyAlignment="1" applyProtection="1">
      <alignment horizontal="right" vertical="center"/>
    </xf>
    <xf numFmtId="4" fontId="101" fillId="10" borderId="9" xfId="7" applyNumberFormat="1" applyFont="1" applyFill="1" applyBorder="1" applyAlignment="1" applyProtection="1">
      <alignment horizontal="right" vertical="center"/>
    </xf>
    <xf numFmtId="0" fontId="101" fillId="8" borderId="6" xfId="0" applyFont="1" applyFill="1" applyBorder="1" applyAlignment="1">
      <alignment horizontal="center" vertical="center"/>
    </xf>
    <xf numFmtId="2" fontId="101" fillId="8" borderId="9" xfId="0" applyNumberFormat="1" applyFont="1" applyFill="1" applyBorder="1" applyAlignment="1">
      <alignment horizontal="center" vertical="center"/>
    </xf>
    <xf numFmtId="0" fontId="101" fillId="8" borderId="42" xfId="0" applyFont="1" applyFill="1" applyBorder="1" applyAlignment="1">
      <alignment horizontal="center" vertical="center"/>
    </xf>
    <xf numFmtId="0" fontId="101" fillId="8" borderId="1" xfId="0" applyFont="1" applyFill="1" applyBorder="1" applyAlignment="1">
      <alignment horizontal="center" vertical="center"/>
    </xf>
    <xf numFmtId="0" fontId="101" fillId="8" borderId="56" xfId="0" applyFont="1" applyFill="1" applyBorder="1" applyAlignment="1">
      <alignment horizontal="center" vertical="center"/>
    </xf>
    <xf numFmtId="0" fontId="101" fillId="8" borderId="4" xfId="0" applyFont="1" applyFill="1" applyBorder="1" applyAlignment="1">
      <alignment horizontal="center" vertical="center"/>
    </xf>
    <xf numFmtId="0" fontId="101" fillId="8" borderId="36" xfId="0" applyFont="1" applyFill="1" applyBorder="1" applyAlignment="1">
      <alignment horizontal="center" vertical="center"/>
    </xf>
    <xf numFmtId="0" fontId="101" fillId="8" borderId="1" xfId="0" applyFont="1" applyFill="1" applyBorder="1" applyAlignment="1">
      <alignment horizontal="center" vertical="center"/>
    </xf>
    <xf numFmtId="2" fontId="101" fillId="8" borderId="9" xfId="0" applyNumberFormat="1" applyFont="1" applyFill="1" applyBorder="1" applyAlignment="1">
      <alignment horizontal="center" vertical="center"/>
    </xf>
    <xf numFmtId="0" fontId="101" fillId="8" borderId="56" xfId="0" applyFont="1" applyFill="1" applyBorder="1" applyAlignment="1">
      <alignment horizontal="center" vertical="center"/>
    </xf>
    <xf numFmtId="4" fontId="101" fillId="17" borderId="9" xfId="1" applyNumberFormat="1" applyFont="1" applyFill="1" applyBorder="1" applyAlignment="1" applyProtection="1">
      <alignment vertical="center"/>
    </xf>
    <xf numFmtId="4" fontId="101" fillId="17" borderId="9" xfId="7" applyNumberFormat="1" applyFont="1" applyFill="1" applyBorder="1" applyAlignment="1" applyProtection="1">
      <alignment horizontal="right" vertical="center"/>
    </xf>
    <xf numFmtId="4" fontId="101" fillId="10" borderId="9" xfId="6" applyNumberFormat="1" applyFont="1" applyFill="1" applyBorder="1" applyAlignment="1" applyProtection="1">
      <alignment horizontal="right" vertical="center"/>
    </xf>
    <xf numFmtId="10" fontId="100" fillId="10" borderId="17" xfId="7" applyNumberFormat="1" applyFont="1" applyFill="1" applyBorder="1" applyAlignment="1" applyProtection="1">
      <alignment horizontal="right" vertical="center"/>
    </xf>
    <xf numFmtId="165" fontId="101" fillId="8" borderId="42" xfId="0" applyNumberFormat="1" applyFont="1" applyFill="1" applyBorder="1" applyAlignment="1">
      <alignment horizontal="center" vertical="center"/>
    </xf>
    <xf numFmtId="0" fontId="102" fillId="8" borderId="42" xfId="0" applyFont="1" applyFill="1" applyBorder="1" applyAlignment="1">
      <alignment horizontal="center" vertical="center"/>
    </xf>
    <xf numFmtId="165" fontId="101" fillId="8" borderId="56" xfId="0" applyNumberFormat="1" applyFont="1" applyFill="1" applyBorder="1" applyAlignment="1">
      <alignment horizontal="center" vertical="center"/>
    </xf>
    <xf numFmtId="0" fontId="102" fillId="8" borderId="56" xfId="0" applyFont="1" applyFill="1" applyBorder="1" applyAlignment="1">
      <alignment horizontal="center" vertical="center"/>
    </xf>
    <xf numFmtId="165" fontId="101" fillId="8" borderId="36" xfId="0" applyNumberFormat="1" applyFont="1" applyFill="1" applyBorder="1" applyAlignment="1">
      <alignment horizontal="center" vertical="center"/>
    </xf>
    <xf numFmtId="0" fontId="102" fillId="8" borderId="36" xfId="0" applyFont="1" applyFill="1" applyBorder="1" applyAlignment="1">
      <alignment horizontal="center" vertical="center"/>
    </xf>
    <xf numFmtId="0" fontId="101" fillId="8" borderId="36" xfId="0" applyFont="1" applyFill="1" applyBorder="1" applyAlignment="1">
      <alignment horizontal="center" vertical="center"/>
    </xf>
    <xf numFmtId="0" fontId="102" fillId="8" borderId="36" xfId="0" applyFont="1" applyFill="1" applyBorder="1" applyAlignment="1">
      <alignment horizontal="center" vertical="center"/>
    </xf>
    <xf numFmtId="4" fontId="103" fillId="17" borderId="9" xfId="0" applyNumberFormat="1" applyFont="1" applyFill="1" applyBorder="1" applyAlignment="1">
      <alignment horizontal="right" vertical="center" wrapText="1"/>
    </xf>
    <xf numFmtId="4" fontId="57" fillId="8" borderId="9" xfId="0" applyNumberFormat="1" applyFont="1" applyFill="1" applyBorder="1" applyAlignment="1" applyProtection="1">
      <alignment horizontal="center" vertical="center"/>
      <protection locked="0"/>
    </xf>
    <xf numFmtId="10" fontId="101" fillId="17" borderId="9" xfId="1" applyNumberFormat="1" applyFont="1" applyFill="1" applyBorder="1" applyAlignment="1" applyProtection="1">
      <alignment vertical="center"/>
    </xf>
    <xf numFmtId="10" fontId="104" fillId="10" borderId="9" xfId="6" applyNumberFormat="1" applyFont="1" applyFill="1" applyBorder="1" applyAlignment="1" applyProtection="1">
      <alignment horizontal="right" vertical="center"/>
    </xf>
    <xf numFmtId="4" fontId="103" fillId="17" borderId="9" xfId="1" applyNumberFormat="1" applyFont="1" applyFill="1" applyBorder="1" applyAlignment="1" applyProtection="1">
      <alignment vertical="center"/>
    </xf>
    <xf numFmtId="4" fontId="97" fillId="17" borderId="9" xfId="1" applyNumberFormat="1" applyFont="1" applyFill="1" applyBorder="1" applyAlignment="1" applyProtection="1">
      <alignment vertical="center"/>
    </xf>
    <xf numFmtId="4" fontId="105" fillId="17" borderId="9" xfId="1" applyNumberFormat="1" applyFont="1" applyFill="1" applyBorder="1" applyAlignment="1" applyProtection="1">
      <alignment vertical="center"/>
    </xf>
    <xf numFmtId="4" fontId="104" fillId="10" borderId="9" xfId="0" applyNumberFormat="1" applyFont="1" applyFill="1" applyBorder="1" applyAlignment="1" applyProtection="1">
      <alignment horizontal="right" vertical="center"/>
      <protection locked="0"/>
    </xf>
    <xf numFmtId="4" fontId="101" fillId="17" borderId="9" xfId="6" applyNumberFormat="1" applyFont="1" applyFill="1" applyBorder="1" applyAlignment="1" applyProtection="1">
      <alignment horizontal="right" vertical="center"/>
    </xf>
    <xf numFmtId="0" fontId="106" fillId="8" borderId="0" xfId="0" applyFont="1" applyFill="1" applyAlignment="1">
      <alignment vertical="center"/>
    </xf>
    <xf numFmtId="0" fontId="0" fillId="9" borderId="42" xfId="0" applyFill="1" applyBorder="1" applyAlignment="1">
      <alignment horizontal="center" vertical="center"/>
    </xf>
    <xf numFmtId="0" fontId="0" fillId="9" borderId="56" xfId="0" applyFill="1" applyBorder="1" applyAlignment="1">
      <alignment horizontal="center" vertical="center"/>
    </xf>
    <xf numFmtId="0" fontId="0" fillId="9" borderId="36" xfId="0" applyFill="1" applyBorder="1" applyAlignment="1">
      <alignment horizontal="center" vertical="center"/>
    </xf>
    <xf numFmtId="4" fontId="87" fillId="8" borderId="9" xfId="0" applyNumberFormat="1" applyFont="1" applyFill="1" applyBorder="1" applyAlignment="1" applyProtection="1">
      <alignment horizontal="center" vertical="center"/>
      <protection locked="0"/>
    </xf>
    <xf numFmtId="4" fontId="104" fillId="17" borderId="42" xfId="1" applyNumberFormat="1" applyFont="1" applyFill="1" applyBorder="1" applyAlignment="1" applyProtection="1">
      <alignment horizontal="right" vertical="center"/>
    </xf>
    <xf numFmtId="4" fontId="101" fillId="17" borderId="42" xfId="6" applyNumberFormat="1" applyFont="1" applyFill="1" applyBorder="1" applyAlignment="1" applyProtection="1">
      <alignment horizontal="right" vertical="center"/>
    </xf>
    <xf numFmtId="10" fontId="101" fillId="17" borderId="9" xfId="7" applyNumberFormat="1" applyFont="1" applyFill="1" applyBorder="1" applyAlignment="1" applyProtection="1">
      <alignment horizontal="right" vertical="center"/>
    </xf>
    <xf numFmtId="10" fontId="101" fillId="10" borderId="36" xfId="7" applyNumberFormat="1" applyFont="1" applyFill="1" applyBorder="1" applyAlignment="1" applyProtection="1">
      <alignment horizontal="right" vertical="center"/>
    </xf>
    <xf numFmtId="10" fontId="101" fillId="8" borderId="42" xfId="0" applyNumberFormat="1" applyFont="1" applyFill="1" applyBorder="1" applyAlignment="1">
      <alignment horizontal="center" vertical="center"/>
    </xf>
    <xf numFmtId="10" fontId="101" fillId="8" borderId="56" xfId="0" applyNumberFormat="1" applyFont="1" applyFill="1" applyBorder="1" applyAlignment="1">
      <alignment horizontal="center" vertical="center"/>
    </xf>
    <xf numFmtId="10" fontId="101" fillId="8" borderId="36" xfId="0" applyNumberFormat="1" applyFont="1" applyFill="1" applyBorder="1" applyAlignment="1">
      <alignment horizontal="center" vertical="center"/>
    </xf>
    <xf numFmtId="10" fontId="101" fillId="10" borderId="9" xfId="6" applyNumberFormat="1" applyFont="1" applyFill="1" applyBorder="1" applyAlignment="1" applyProtection="1">
      <alignment horizontal="right" vertical="center"/>
    </xf>
    <xf numFmtId="4" fontId="101" fillId="17" borderId="9" xfId="1" applyNumberFormat="1" applyFont="1" applyFill="1" applyBorder="1" applyAlignment="1" applyProtection="1">
      <alignment horizontal="right" vertical="center"/>
    </xf>
    <xf numFmtId="10" fontId="101" fillId="17" borderId="9" xfId="1" applyNumberFormat="1" applyFont="1" applyFill="1" applyBorder="1" applyAlignment="1" applyProtection="1">
      <alignment horizontal="right" vertical="center"/>
    </xf>
    <xf numFmtId="4" fontId="101" fillId="10" borderId="9" xfId="1" applyNumberFormat="1" applyFont="1" applyFill="1" applyBorder="1" applyAlignment="1" applyProtection="1">
      <alignment horizontal="right" vertical="center"/>
    </xf>
    <xf numFmtId="10" fontId="101" fillId="10" borderId="9" xfId="1" applyNumberFormat="1" applyFont="1" applyFill="1" applyBorder="1" applyAlignment="1" applyProtection="1">
      <alignment horizontal="right" vertical="center"/>
    </xf>
    <xf numFmtId="10" fontId="103" fillId="17" borderId="9" xfId="1" applyNumberFormat="1" applyFont="1" applyFill="1" applyBorder="1" applyAlignment="1" applyProtection="1">
      <alignment vertical="center"/>
    </xf>
    <xf numFmtId="4" fontId="103" fillId="17" borderId="17" xfId="1" applyNumberFormat="1" applyFont="1" applyFill="1" applyBorder="1" applyAlignment="1" applyProtection="1">
      <alignment vertical="center"/>
    </xf>
    <xf numFmtId="10" fontId="103" fillId="17" borderId="9" xfId="7" applyNumberFormat="1" applyFont="1" applyFill="1" applyBorder="1" applyAlignment="1" applyProtection="1">
      <alignment horizontal="right" vertical="center"/>
    </xf>
    <xf numFmtId="4" fontId="101" fillId="17" borderId="17" xfId="6" applyNumberFormat="1" applyFont="1" applyFill="1" applyBorder="1" applyAlignment="1" applyProtection="1">
      <alignment horizontal="right" vertical="center"/>
    </xf>
    <xf numFmtId="10" fontId="101" fillId="17" borderId="9" xfId="6" applyNumberFormat="1" applyFont="1" applyFill="1" applyBorder="1" applyAlignment="1" applyProtection="1">
      <alignment horizontal="right" vertical="center"/>
    </xf>
    <xf numFmtId="4" fontId="101" fillId="10" borderId="17" xfId="6" applyNumberFormat="1" applyFont="1" applyFill="1" applyBorder="1" applyAlignment="1" applyProtection="1">
      <alignment horizontal="right" vertical="center"/>
    </xf>
    <xf numFmtId="0" fontId="101" fillId="8" borderId="42" xfId="0" applyFont="1" applyFill="1" applyBorder="1" applyAlignment="1">
      <alignment vertical="center"/>
    </xf>
    <xf numFmtId="0" fontId="101" fillId="8" borderId="56" xfId="0" applyFont="1" applyFill="1" applyBorder="1" applyAlignment="1">
      <alignment vertical="center"/>
    </xf>
    <xf numFmtId="4" fontId="101" fillId="10" borderId="9" xfId="0" applyNumberFormat="1" applyFont="1" applyFill="1" applyBorder="1" applyAlignment="1">
      <alignment vertical="center"/>
    </xf>
    <xf numFmtId="0" fontId="101" fillId="10" borderId="9" xfId="0" applyFont="1" applyFill="1" applyBorder="1" applyAlignment="1">
      <alignment horizontal="right" vertical="center"/>
    </xf>
    <xf numFmtId="0" fontId="101" fillId="8" borderId="17" xfId="0" applyFont="1" applyFill="1" applyBorder="1" applyAlignment="1">
      <alignment vertical="center"/>
    </xf>
    <xf numFmtId="0" fontId="101" fillId="8" borderId="9" xfId="0" applyFont="1" applyFill="1" applyBorder="1" applyAlignment="1">
      <alignment vertical="center"/>
    </xf>
    <xf numFmtId="0" fontId="55" fillId="11" borderId="9" xfId="0" applyFont="1" applyFill="1" applyBorder="1" applyAlignment="1">
      <alignment horizontal="center" vertical="center" wrapText="1"/>
    </xf>
  </cellXfs>
  <cellStyles count="8">
    <cellStyle name="Euro" xfId="1" xr:uid="{00000000-0005-0000-0000-000001000000}"/>
    <cellStyle name="Hipervínculo 2" xfId="2" xr:uid="{00000000-0005-0000-0000-000002000000}"/>
    <cellStyle name="Moneda [0]" xfId="6" builtinId="7"/>
    <cellStyle name="Normal" xfId="0" builtinId="0"/>
    <cellStyle name="Normal 2" xfId="3" xr:uid="{00000000-0005-0000-0000-000004000000}"/>
    <cellStyle name="Normal 2 2" xfId="4" xr:uid="{00000000-0005-0000-0000-000005000000}"/>
    <cellStyle name="Normal 3" xfId="5" xr:uid="{00000000-0005-0000-0000-000006000000}"/>
    <cellStyle name="Porcentaje" xfId="7"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E1E1E1"/>
      <rgbColor rgb="00D2D2FF"/>
      <rgbColor rgb="00E6E6FF"/>
      <rgbColor rgb="00993366"/>
      <rgbColor rgb="00333399"/>
      <rgbColor rgb="00333333"/>
    </indexedColors>
    <mruColors>
      <color rgb="FF0000FF"/>
      <color rgb="FFFFFFCC"/>
      <color rgb="FFBED395"/>
      <color rgb="FFFFFFEF"/>
      <color rgb="FFE5F4D4"/>
      <color rgb="FFD2E0B6"/>
      <color rgb="FFF7FCF2"/>
      <color rgb="FF89CA3A"/>
      <color rgb="FFEBF6DE"/>
      <color rgb="FFF5FF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38100</xdr:colOff>
          <xdr:row>58</xdr:row>
          <xdr:rowOff>114300</xdr:rowOff>
        </xdr:from>
        <xdr:to>
          <xdr:col>7</xdr:col>
          <xdr:colOff>95250</xdr:colOff>
          <xdr:row>58</xdr:row>
          <xdr:rowOff>361950</xdr:rowOff>
        </xdr:to>
        <xdr:sp macro="" textlink="">
          <xdr:nvSpPr>
            <xdr:cNvPr id="31799" name="btnOtraPieza" hidden="1">
              <a:extLst>
                <a:ext uri="{63B3BB69-23CF-44E3-9099-C40C66FF867C}">
                  <a14:compatExt spid="_x0000_s31799"/>
                </a:ext>
                <a:ext uri="{FF2B5EF4-FFF2-40B4-BE49-F238E27FC236}">
                  <a16:creationId xmlns:a16="http://schemas.microsoft.com/office/drawing/2014/main" id="{00000000-0008-0000-0300-0000377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u-ES" sz="1100" b="1" i="0" u="none" strike="noStrike" baseline="0">
                  <a:solidFill>
                    <a:srgbClr val="800080"/>
                  </a:solidFill>
                  <a:latin typeface="Calibri"/>
                  <a:cs typeface="Calibri"/>
                </a:rPr>
                <a:t>Otra ficha - Datos del artista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209550</xdr:colOff>
          <xdr:row>58</xdr:row>
          <xdr:rowOff>114300</xdr:rowOff>
        </xdr:from>
        <xdr:to>
          <xdr:col>12</xdr:col>
          <xdr:colOff>76200</xdr:colOff>
          <xdr:row>58</xdr:row>
          <xdr:rowOff>361950</xdr:rowOff>
        </xdr:to>
        <xdr:sp macro="" textlink="">
          <xdr:nvSpPr>
            <xdr:cNvPr id="31800" name="btnBorrarPieza" hidden="1">
              <a:extLst>
                <a:ext uri="{63B3BB69-23CF-44E3-9099-C40C66FF867C}">
                  <a14:compatExt spid="_x0000_s31800"/>
                </a:ext>
                <a:ext uri="{FF2B5EF4-FFF2-40B4-BE49-F238E27FC236}">
                  <a16:creationId xmlns:a16="http://schemas.microsoft.com/office/drawing/2014/main" id="{00000000-0008-0000-0300-0000387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u-ES" sz="1100" b="1" i="0" u="none" strike="noStrike" baseline="0">
                  <a:solidFill>
                    <a:srgbClr val="800080"/>
                  </a:solidFill>
                  <a:latin typeface="Calibri"/>
                  <a:cs typeface="Calibri"/>
                </a:rPr>
                <a:t>Borrar ficha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19050</xdr:colOff>
          <xdr:row>25</xdr:row>
          <xdr:rowOff>47625</xdr:rowOff>
        </xdr:from>
        <xdr:to>
          <xdr:col>12</xdr:col>
          <xdr:colOff>47625</xdr:colOff>
          <xdr:row>25</xdr:row>
          <xdr:rowOff>247650</xdr:rowOff>
        </xdr:to>
        <xdr:sp macro="" textlink="">
          <xdr:nvSpPr>
            <xdr:cNvPr id="31801" name="AnadirReferencia" hidden="1">
              <a:extLst>
                <a:ext uri="{63B3BB69-23CF-44E3-9099-C40C66FF867C}">
                  <a14:compatExt spid="_x0000_s31801"/>
                </a:ext>
                <a:ext uri="{FF2B5EF4-FFF2-40B4-BE49-F238E27FC236}">
                  <a16:creationId xmlns:a16="http://schemas.microsoft.com/office/drawing/2014/main" id="{00000000-0008-0000-0300-0000397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Añadir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133350</xdr:colOff>
          <xdr:row>25</xdr:row>
          <xdr:rowOff>47625</xdr:rowOff>
        </xdr:from>
        <xdr:to>
          <xdr:col>15</xdr:col>
          <xdr:colOff>161925</xdr:colOff>
          <xdr:row>25</xdr:row>
          <xdr:rowOff>247650</xdr:rowOff>
        </xdr:to>
        <xdr:sp macro="" textlink="">
          <xdr:nvSpPr>
            <xdr:cNvPr id="31802" name="EliminarReferencia" hidden="1">
              <a:extLst>
                <a:ext uri="{63B3BB69-23CF-44E3-9099-C40C66FF867C}">
                  <a14:compatExt spid="_x0000_s31802"/>
                </a:ext>
                <a:ext uri="{FF2B5EF4-FFF2-40B4-BE49-F238E27FC236}">
                  <a16:creationId xmlns:a16="http://schemas.microsoft.com/office/drawing/2014/main" id="{00000000-0008-0000-0300-00003A7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Eliminar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32</xdr:row>
          <xdr:rowOff>47625</xdr:rowOff>
        </xdr:from>
        <xdr:to>
          <xdr:col>6</xdr:col>
          <xdr:colOff>180975</xdr:colOff>
          <xdr:row>32</xdr:row>
          <xdr:rowOff>247650</xdr:rowOff>
        </xdr:to>
        <xdr:sp macro="" textlink="">
          <xdr:nvSpPr>
            <xdr:cNvPr id="31803" name="Button 59" hidden="1">
              <a:extLst>
                <a:ext uri="{63B3BB69-23CF-44E3-9099-C40C66FF867C}">
                  <a14:compatExt spid="_x0000_s31803"/>
                </a:ext>
                <a:ext uri="{FF2B5EF4-FFF2-40B4-BE49-F238E27FC236}">
                  <a16:creationId xmlns:a16="http://schemas.microsoft.com/office/drawing/2014/main" id="{00000000-0008-0000-0300-00003B7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Añadir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266700</xdr:colOff>
          <xdr:row>32</xdr:row>
          <xdr:rowOff>47625</xdr:rowOff>
        </xdr:from>
        <xdr:to>
          <xdr:col>9</xdr:col>
          <xdr:colOff>295275</xdr:colOff>
          <xdr:row>32</xdr:row>
          <xdr:rowOff>247650</xdr:rowOff>
        </xdr:to>
        <xdr:sp macro="" textlink="">
          <xdr:nvSpPr>
            <xdr:cNvPr id="31804" name="Button 60" hidden="1">
              <a:extLst>
                <a:ext uri="{63B3BB69-23CF-44E3-9099-C40C66FF867C}">
                  <a14:compatExt spid="_x0000_s31804"/>
                </a:ext>
                <a:ext uri="{FF2B5EF4-FFF2-40B4-BE49-F238E27FC236}">
                  <a16:creationId xmlns:a16="http://schemas.microsoft.com/office/drawing/2014/main" id="{00000000-0008-0000-0300-00003C7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Eliminar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28575</xdr:colOff>
          <xdr:row>42</xdr:row>
          <xdr:rowOff>38100</xdr:rowOff>
        </xdr:from>
        <xdr:to>
          <xdr:col>6</xdr:col>
          <xdr:colOff>209550</xdr:colOff>
          <xdr:row>42</xdr:row>
          <xdr:rowOff>238125</xdr:rowOff>
        </xdr:to>
        <xdr:sp macro="" textlink="">
          <xdr:nvSpPr>
            <xdr:cNvPr id="31805" name="Button 61" hidden="1">
              <a:extLst>
                <a:ext uri="{63B3BB69-23CF-44E3-9099-C40C66FF867C}">
                  <a14:compatExt spid="_x0000_s31805"/>
                </a:ext>
                <a:ext uri="{FF2B5EF4-FFF2-40B4-BE49-F238E27FC236}">
                  <a16:creationId xmlns:a16="http://schemas.microsoft.com/office/drawing/2014/main" id="{00000000-0008-0000-0300-00003D7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Añadir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295275</xdr:colOff>
          <xdr:row>42</xdr:row>
          <xdr:rowOff>38100</xdr:rowOff>
        </xdr:from>
        <xdr:to>
          <xdr:col>9</xdr:col>
          <xdr:colOff>323850</xdr:colOff>
          <xdr:row>42</xdr:row>
          <xdr:rowOff>238125</xdr:rowOff>
        </xdr:to>
        <xdr:sp macro="" textlink="">
          <xdr:nvSpPr>
            <xdr:cNvPr id="31806" name="Button 62" hidden="1">
              <a:extLst>
                <a:ext uri="{63B3BB69-23CF-44E3-9099-C40C66FF867C}">
                  <a14:compatExt spid="_x0000_s31806"/>
                </a:ext>
                <a:ext uri="{FF2B5EF4-FFF2-40B4-BE49-F238E27FC236}">
                  <a16:creationId xmlns:a16="http://schemas.microsoft.com/office/drawing/2014/main" id="{00000000-0008-0000-0300-00003E7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Eliminar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95250</xdr:colOff>
          <xdr:row>55</xdr:row>
          <xdr:rowOff>47625</xdr:rowOff>
        </xdr:from>
        <xdr:to>
          <xdr:col>6</xdr:col>
          <xdr:colOff>66675</xdr:colOff>
          <xdr:row>55</xdr:row>
          <xdr:rowOff>247650</xdr:rowOff>
        </xdr:to>
        <xdr:sp macro="" textlink="">
          <xdr:nvSpPr>
            <xdr:cNvPr id="31807" name="AmpliarEspacio" hidden="1">
              <a:extLst>
                <a:ext uri="{63B3BB69-23CF-44E3-9099-C40C66FF867C}">
                  <a14:compatExt spid="_x0000_s31807"/>
                </a:ext>
                <a:ext uri="{FF2B5EF4-FFF2-40B4-BE49-F238E27FC236}">
                  <a16:creationId xmlns:a16="http://schemas.microsoft.com/office/drawing/2014/main" id="{00000000-0008-0000-0300-00003F7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Ampliar espacio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152400</xdr:colOff>
          <xdr:row>55</xdr:row>
          <xdr:rowOff>47625</xdr:rowOff>
        </xdr:from>
        <xdr:to>
          <xdr:col>9</xdr:col>
          <xdr:colOff>180975</xdr:colOff>
          <xdr:row>55</xdr:row>
          <xdr:rowOff>247650</xdr:rowOff>
        </xdr:to>
        <xdr:sp macro="" textlink="">
          <xdr:nvSpPr>
            <xdr:cNvPr id="31808" name="ReducirEspacio" hidden="1">
              <a:extLst>
                <a:ext uri="{63B3BB69-23CF-44E3-9099-C40C66FF867C}">
                  <a14:compatExt spid="_x0000_s31808"/>
                </a:ext>
                <a:ext uri="{FF2B5EF4-FFF2-40B4-BE49-F238E27FC236}">
                  <a16:creationId xmlns:a16="http://schemas.microsoft.com/office/drawing/2014/main" id="{00000000-0008-0000-0300-0000407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Reducir espacio</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38100</xdr:colOff>
          <xdr:row>58</xdr:row>
          <xdr:rowOff>114300</xdr:rowOff>
        </xdr:from>
        <xdr:to>
          <xdr:col>7</xdr:col>
          <xdr:colOff>95250</xdr:colOff>
          <xdr:row>58</xdr:row>
          <xdr:rowOff>361950</xdr:rowOff>
        </xdr:to>
        <xdr:sp macro="" textlink="">
          <xdr:nvSpPr>
            <xdr:cNvPr id="30776" name="btnOtraPieza" hidden="1">
              <a:extLst>
                <a:ext uri="{63B3BB69-23CF-44E3-9099-C40C66FF867C}">
                  <a14:compatExt spid="_x0000_s30776"/>
                </a:ext>
                <a:ext uri="{FF2B5EF4-FFF2-40B4-BE49-F238E27FC236}">
                  <a16:creationId xmlns:a16="http://schemas.microsoft.com/office/drawing/2014/main" id="{00000000-0008-0000-0400-0000387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u-ES" sz="1100" b="1" i="0" u="none" strike="noStrike" baseline="0">
                  <a:solidFill>
                    <a:srgbClr val="800080"/>
                  </a:solidFill>
                  <a:latin typeface="Calibri"/>
                  <a:cs typeface="Calibri"/>
                </a:rPr>
                <a:t>Otra ficha - Datos del artista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209550</xdr:colOff>
          <xdr:row>58</xdr:row>
          <xdr:rowOff>114300</xdr:rowOff>
        </xdr:from>
        <xdr:to>
          <xdr:col>12</xdr:col>
          <xdr:colOff>76200</xdr:colOff>
          <xdr:row>58</xdr:row>
          <xdr:rowOff>361950</xdr:rowOff>
        </xdr:to>
        <xdr:sp macro="" textlink="">
          <xdr:nvSpPr>
            <xdr:cNvPr id="30777" name="btnBorrarPieza" hidden="1">
              <a:extLst>
                <a:ext uri="{63B3BB69-23CF-44E3-9099-C40C66FF867C}">
                  <a14:compatExt spid="_x0000_s30777"/>
                </a:ext>
                <a:ext uri="{FF2B5EF4-FFF2-40B4-BE49-F238E27FC236}">
                  <a16:creationId xmlns:a16="http://schemas.microsoft.com/office/drawing/2014/main" id="{00000000-0008-0000-0400-0000397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u-ES" sz="1100" b="1" i="0" u="none" strike="noStrike" baseline="0">
                  <a:solidFill>
                    <a:srgbClr val="800080"/>
                  </a:solidFill>
                  <a:latin typeface="Calibri"/>
                  <a:cs typeface="Calibri"/>
                </a:rPr>
                <a:t>Borrar ficha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19050</xdr:colOff>
          <xdr:row>25</xdr:row>
          <xdr:rowOff>47625</xdr:rowOff>
        </xdr:from>
        <xdr:to>
          <xdr:col>12</xdr:col>
          <xdr:colOff>47625</xdr:colOff>
          <xdr:row>25</xdr:row>
          <xdr:rowOff>247650</xdr:rowOff>
        </xdr:to>
        <xdr:sp macro="" textlink="">
          <xdr:nvSpPr>
            <xdr:cNvPr id="30778" name="AnadirReferencia" hidden="1">
              <a:extLst>
                <a:ext uri="{63B3BB69-23CF-44E3-9099-C40C66FF867C}">
                  <a14:compatExt spid="_x0000_s30778"/>
                </a:ext>
                <a:ext uri="{FF2B5EF4-FFF2-40B4-BE49-F238E27FC236}">
                  <a16:creationId xmlns:a16="http://schemas.microsoft.com/office/drawing/2014/main" id="{00000000-0008-0000-0400-00003A7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Añadir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133350</xdr:colOff>
          <xdr:row>25</xdr:row>
          <xdr:rowOff>47625</xdr:rowOff>
        </xdr:from>
        <xdr:to>
          <xdr:col>15</xdr:col>
          <xdr:colOff>161925</xdr:colOff>
          <xdr:row>25</xdr:row>
          <xdr:rowOff>247650</xdr:rowOff>
        </xdr:to>
        <xdr:sp macro="" textlink="">
          <xdr:nvSpPr>
            <xdr:cNvPr id="30779" name="EliminarReferencia" hidden="1">
              <a:extLst>
                <a:ext uri="{63B3BB69-23CF-44E3-9099-C40C66FF867C}">
                  <a14:compatExt spid="_x0000_s30779"/>
                </a:ext>
                <a:ext uri="{FF2B5EF4-FFF2-40B4-BE49-F238E27FC236}">
                  <a16:creationId xmlns:a16="http://schemas.microsoft.com/office/drawing/2014/main" id="{00000000-0008-0000-0400-00003B7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Eliminar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32</xdr:row>
          <xdr:rowOff>47625</xdr:rowOff>
        </xdr:from>
        <xdr:to>
          <xdr:col>6</xdr:col>
          <xdr:colOff>180975</xdr:colOff>
          <xdr:row>32</xdr:row>
          <xdr:rowOff>247650</xdr:rowOff>
        </xdr:to>
        <xdr:sp macro="" textlink="">
          <xdr:nvSpPr>
            <xdr:cNvPr id="30780" name="Button 60" hidden="1">
              <a:extLst>
                <a:ext uri="{63B3BB69-23CF-44E3-9099-C40C66FF867C}">
                  <a14:compatExt spid="_x0000_s30780"/>
                </a:ext>
                <a:ext uri="{FF2B5EF4-FFF2-40B4-BE49-F238E27FC236}">
                  <a16:creationId xmlns:a16="http://schemas.microsoft.com/office/drawing/2014/main" id="{00000000-0008-0000-0400-00003C7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Añadir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266700</xdr:colOff>
          <xdr:row>32</xdr:row>
          <xdr:rowOff>47625</xdr:rowOff>
        </xdr:from>
        <xdr:to>
          <xdr:col>9</xdr:col>
          <xdr:colOff>295275</xdr:colOff>
          <xdr:row>32</xdr:row>
          <xdr:rowOff>247650</xdr:rowOff>
        </xdr:to>
        <xdr:sp macro="" textlink="">
          <xdr:nvSpPr>
            <xdr:cNvPr id="30781" name="Button 61" hidden="1">
              <a:extLst>
                <a:ext uri="{63B3BB69-23CF-44E3-9099-C40C66FF867C}">
                  <a14:compatExt spid="_x0000_s30781"/>
                </a:ext>
                <a:ext uri="{FF2B5EF4-FFF2-40B4-BE49-F238E27FC236}">
                  <a16:creationId xmlns:a16="http://schemas.microsoft.com/office/drawing/2014/main" id="{00000000-0008-0000-0400-00003D7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Eliminar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28575</xdr:colOff>
          <xdr:row>42</xdr:row>
          <xdr:rowOff>38100</xdr:rowOff>
        </xdr:from>
        <xdr:to>
          <xdr:col>6</xdr:col>
          <xdr:colOff>209550</xdr:colOff>
          <xdr:row>42</xdr:row>
          <xdr:rowOff>238125</xdr:rowOff>
        </xdr:to>
        <xdr:sp macro="" textlink="">
          <xdr:nvSpPr>
            <xdr:cNvPr id="30782" name="Button 62" hidden="1">
              <a:extLst>
                <a:ext uri="{63B3BB69-23CF-44E3-9099-C40C66FF867C}">
                  <a14:compatExt spid="_x0000_s30782"/>
                </a:ext>
                <a:ext uri="{FF2B5EF4-FFF2-40B4-BE49-F238E27FC236}">
                  <a16:creationId xmlns:a16="http://schemas.microsoft.com/office/drawing/2014/main" id="{00000000-0008-0000-0400-00003E7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Añadir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295275</xdr:colOff>
          <xdr:row>42</xdr:row>
          <xdr:rowOff>38100</xdr:rowOff>
        </xdr:from>
        <xdr:to>
          <xdr:col>9</xdr:col>
          <xdr:colOff>323850</xdr:colOff>
          <xdr:row>42</xdr:row>
          <xdr:rowOff>238125</xdr:rowOff>
        </xdr:to>
        <xdr:sp macro="" textlink="">
          <xdr:nvSpPr>
            <xdr:cNvPr id="30783" name="Button 63" hidden="1">
              <a:extLst>
                <a:ext uri="{63B3BB69-23CF-44E3-9099-C40C66FF867C}">
                  <a14:compatExt spid="_x0000_s30783"/>
                </a:ext>
                <a:ext uri="{FF2B5EF4-FFF2-40B4-BE49-F238E27FC236}">
                  <a16:creationId xmlns:a16="http://schemas.microsoft.com/office/drawing/2014/main" id="{00000000-0008-0000-0400-00003F7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Eliminar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95250</xdr:colOff>
          <xdr:row>55</xdr:row>
          <xdr:rowOff>47625</xdr:rowOff>
        </xdr:from>
        <xdr:to>
          <xdr:col>6</xdr:col>
          <xdr:colOff>66675</xdr:colOff>
          <xdr:row>55</xdr:row>
          <xdr:rowOff>247650</xdr:rowOff>
        </xdr:to>
        <xdr:sp macro="" textlink="">
          <xdr:nvSpPr>
            <xdr:cNvPr id="30784" name="AmpliarEspacio" hidden="1">
              <a:extLst>
                <a:ext uri="{63B3BB69-23CF-44E3-9099-C40C66FF867C}">
                  <a14:compatExt spid="_x0000_s30784"/>
                </a:ext>
                <a:ext uri="{FF2B5EF4-FFF2-40B4-BE49-F238E27FC236}">
                  <a16:creationId xmlns:a16="http://schemas.microsoft.com/office/drawing/2014/main" id="{00000000-0008-0000-0400-0000407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Ampliar espacio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152400</xdr:colOff>
          <xdr:row>55</xdr:row>
          <xdr:rowOff>47625</xdr:rowOff>
        </xdr:from>
        <xdr:to>
          <xdr:col>9</xdr:col>
          <xdr:colOff>180975</xdr:colOff>
          <xdr:row>55</xdr:row>
          <xdr:rowOff>247650</xdr:rowOff>
        </xdr:to>
        <xdr:sp macro="" textlink="">
          <xdr:nvSpPr>
            <xdr:cNvPr id="30785" name="ReducirEspacio" hidden="1">
              <a:extLst>
                <a:ext uri="{63B3BB69-23CF-44E3-9099-C40C66FF867C}">
                  <a14:compatExt spid="_x0000_s30785"/>
                </a:ext>
                <a:ext uri="{FF2B5EF4-FFF2-40B4-BE49-F238E27FC236}">
                  <a16:creationId xmlns:a16="http://schemas.microsoft.com/office/drawing/2014/main" id="{00000000-0008-0000-0400-0000417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Reducir espacio</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38100</xdr:colOff>
          <xdr:row>58</xdr:row>
          <xdr:rowOff>114300</xdr:rowOff>
        </xdr:from>
        <xdr:to>
          <xdr:col>7</xdr:col>
          <xdr:colOff>95250</xdr:colOff>
          <xdr:row>58</xdr:row>
          <xdr:rowOff>361950</xdr:rowOff>
        </xdr:to>
        <xdr:sp macro="" textlink="">
          <xdr:nvSpPr>
            <xdr:cNvPr id="29731" name="btnOtraPieza" hidden="1">
              <a:extLst>
                <a:ext uri="{63B3BB69-23CF-44E3-9099-C40C66FF867C}">
                  <a14:compatExt spid="_x0000_s29731"/>
                </a:ext>
                <a:ext uri="{FF2B5EF4-FFF2-40B4-BE49-F238E27FC236}">
                  <a16:creationId xmlns:a16="http://schemas.microsoft.com/office/drawing/2014/main" id="{00000000-0008-0000-0500-0000237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u-ES" sz="1100" b="1" i="0" u="none" strike="noStrike" baseline="0">
                  <a:solidFill>
                    <a:srgbClr val="800080"/>
                  </a:solidFill>
                  <a:latin typeface="Calibri"/>
                  <a:cs typeface="Calibri"/>
                </a:rPr>
                <a:t>Otra ficha - Datos del artista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209550</xdr:colOff>
          <xdr:row>58</xdr:row>
          <xdr:rowOff>114300</xdr:rowOff>
        </xdr:from>
        <xdr:to>
          <xdr:col>12</xdr:col>
          <xdr:colOff>76200</xdr:colOff>
          <xdr:row>58</xdr:row>
          <xdr:rowOff>361950</xdr:rowOff>
        </xdr:to>
        <xdr:sp macro="" textlink="">
          <xdr:nvSpPr>
            <xdr:cNvPr id="29732" name="btnBorrarPieza" hidden="1">
              <a:extLst>
                <a:ext uri="{63B3BB69-23CF-44E3-9099-C40C66FF867C}">
                  <a14:compatExt spid="_x0000_s29732"/>
                </a:ext>
                <a:ext uri="{FF2B5EF4-FFF2-40B4-BE49-F238E27FC236}">
                  <a16:creationId xmlns:a16="http://schemas.microsoft.com/office/drawing/2014/main" id="{00000000-0008-0000-0500-0000247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u-ES" sz="1100" b="1" i="0" u="none" strike="noStrike" baseline="0">
                  <a:solidFill>
                    <a:srgbClr val="800080"/>
                  </a:solidFill>
                  <a:latin typeface="Calibri"/>
                  <a:cs typeface="Calibri"/>
                </a:rPr>
                <a:t>Borrar ficha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19050</xdr:colOff>
          <xdr:row>25</xdr:row>
          <xdr:rowOff>47625</xdr:rowOff>
        </xdr:from>
        <xdr:to>
          <xdr:col>12</xdr:col>
          <xdr:colOff>47625</xdr:colOff>
          <xdr:row>25</xdr:row>
          <xdr:rowOff>247650</xdr:rowOff>
        </xdr:to>
        <xdr:sp macro="" textlink="">
          <xdr:nvSpPr>
            <xdr:cNvPr id="29734" name="AnadirReferencia" hidden="1">
              <a:extLst>
                <a:ext uri="{63B3BB69-23CF-44E3-9099-C40C66FF867C}">
                  <a14:compatExt spid="_x0000_s29734"/>
                </a:ext>
                <a:ext uri="{FF2B5EF4-FFF2-40B4-BE49-F238E27FC236}">
                  <a16:creationId xmlns:a16="http://schemas.microsoft.com/office/drawing/2014/main" id="{00000000-0008-0000-0500-0000267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Añadir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133350</xdr:colOff>
          <xdr:row>25</xdr:row>
          <xdr:rowOff>47625</xdr:rowOff>
        </xdr:from>
        <xdr:to>
          <xdr:col>15</xdr:col>
          <xdr:colOff>161925</xdr:colOff>
          <xdr:row>25</xdr:row>
          <xdr:rowOff>247650</xdr:rowOff>
        </xdr:to>
        <xdr:sp macro="" textlink="">
          <xdr:nvSpPr>
            <xdr:cNvPr id="29735" name="EliminarReferencia" hidden="1">
              <a:extLst>
                <a:ext uri="{63B3BB69-23CF-44E3-9099-C40C66FF867C}">
                  <a14:compatExt spid="_x0000_s29735"/>
                </a:ext>
                <a:ext uri="{FF2B5EF4-FFF2-40B4-BE49-F238E27FC236}">
                  <a16:creationId xmlns:a16="http://schemas.microsoft.com/office/drawing/2014/main" id="{00000000-0008-0000-0500-0000277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Eliminar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32</xdr:row>
          <xdr:rowOff>47625</xdr:rowOff>
        </xdr:from>
        <xdr:to>
          <xdr:col>6</xdr:col>
          <xdr:colOff>180975</xdr:colOff>
          <xdr:row>32</xdr:row>
          <xdr:rowOff>247650</xdr:rowOff>
        </xdr:to>
        <xdr:sp macro="" textlink="">
          <xdr:nvSpPr>
            <xdr:cNvPr id="29736" name="Button 40" hidden="1">
              <a:extLst>
                <a:ext uri="{63B3BB69-23CF-44E3-9099-C40C66FF867C}">
                  <a14:compatExt spid="_x0000_s29736"/>
                </a:ext>
                <a:ext uri="{FF2B5EF4-FFF2-40B4-BE49-F238E27FC236}">
                  <a16:creationId xmlns:a16="http://schemas.microsoft.com/office/drawing/2014/main" id="{00000000-0008-0000-0500-0000287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Añadir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266700</xdr:colOff>
          <xdr:row>32</xdr:row>
          <xdr:rowOff>47625</xdr:rowOff>
        </xdr:from>
        <xdr:to>
          <xdr:col>9</xdr:col>
          <xdr:colOff>295275</xdr:colOff>
          <xdr:row>32</xdr:row>
          <xdr:rowOff>247650</xdr:rowOff>
        </xdr:to>
        <xdr:sp macro="" textlink="">
          <xdr:nvSpPr>
            <xdr:cNvPr id="29737" name="Button 41" hidden="1">
              <a:extLst>
                <a:ext uri="{63B3BB69-23CF-44E3-9099-C40C66FF867C}">
                  <a14:compatExt spid="_x0000_s29737"/>
                </a:ext>
                <a:ext uri="{FF2B5EF4-FFF2-40B4-BE49-F238E27FC236}">
                  <a16:creationId xmlns:a16="http://schemas.microsoft.com/office/drawing/2014/main" id="{00000000-0008-0000-0500-0000297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Eliminar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28575</xdr:colOff>
          <xdr:row>42</xdr:row>
          <xdr:rowOff>38100</xdr:rowOff>
        </xdr:from>
        <xdr:to>
          <xdr:col>6</xdr:col>
          <xdr:colOff>209550</xdr:colOff>
          <xdr:row>42</xdr:row>
          <xdr:rowOff>238125</xdr:rowOff>
        </xdr:to>
        <xdr:sp macro="" textlink="">
          <xdr:nvSpPr>
            <xdr:cNvPr id="29738" name="Button 42" hidden="1">
              <a:extLst>
                <a:ext uri="{63B3BB69-23CF-44E3-9099-C40C66FF867C}">
                  <a14:compatExt spid="_x0000_s29738"/>
                </a:ext>
                <a:ext uri="{FF2B5EF4-FFF2-40B4-BE49-F238E27FC236}">
                  <a16:creationId xmlns:a16="http://schemas.microsoft.com/office/drawing/2014/main" id="{00000000-0008-0000-0500-00002A7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Añadir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295275</xdr:colOff>
          <xdr:row>42</xdr:row>
          <xdr:rowOff>38100</xdr:rowOff>
        </xdr:from>
        <xdr:to>
          <xdr:col>9</xdr:col>
          <xdr:colOff>323850</xdr:colOff>
          <xdr:row>42</xdr:row>
          <xdr:rowOff>238125</xdr:rowOff>
        </xdr:to>
        <xdr:sp macro="" textlink="">
          <xdr:nvSpPr>
            <xdr:cNvPr id="29739" name="Button 43" hidden="1">
              <a:extLst>
                <a:ext uri="{63B3BB69-23CF-44E3-9099-C40C66FF867C}">
                  <a14:compatExt spid="_x0000_s29739"/>
                </a:ext>
                <a:ext uri="{FF2B5EF4-FFF2-40B4-BE49-F238E27FC236}">
                  <a16:creationId xmlns:a16="http://schemas.microsoft.com/office/drawing/2014/main" id="{00000000-0008-0000-0500-00002B7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Eliminar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95250</xdr:colOff>
          <xdr:row>55</xdr:row>
          <xdr:rowOff>47625</xdr:rowOff>
        </xdr:from>
        <xdr:to>
          <xdr:col>6</xdr:col>
          <xdr:colOff>66675</xdr:colOff>
          <xdr:row>55</xdr:row>
          <xdr:rowOff>247650</xdr:rowOff>
        </xdr:to>
        <xdr:sp macro="" textlink="">
          <xdr:nvSpPr>
            <xdr:cNvPr id="29740" name="AmpliarEspacio" hidden="1">
              <a:extLst>
                <a:ext uri="{63B3BB69-23CF-44E3-9099-C40C66FF867C}">
                  <a14:compatExt spid="_x0000_s29740"/>
                </a:ext>
                <a:ext uri="{FF2B5EF4-FFF2-40B4-BE49-F238E27FC236}">
                  <a16:creationId xmlns:a16="http://schemas.microsoft.com/office/drawing/2014/main" id="{00000000-0008-0000-0500-00002C7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Ampliar espacio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152400</xdr:colOff>
          <xdr:row>55</xdr:row>
          <xdr:rowOff>47625</xdr:rowOff>
        </xdr:from>
        <xdr:to>
          <xdr:col>9</xdr:col>
          <xdr:colOff>180975</xdr:colOff>
          <xdr:row>55</xdr:row>
          <xdr:rowOff>247650</xdr:rowOff>
        </xdr:to>
        <xdr:sp macro="" textlink="">
          <xdr:nvSpPr>
            <xdr:cNvPr id="29741" name="ReducirEspacio" hidden="1">
              <a:extLst>
                <a:ext uri="{63B3BB69-23CF-44E3-9099-C40C66FF867C}">
                  <a14:compatExt spid="_x0000_s29741"/>
                </a:ext>
                <a:ext uri="{FF2B5EF4-FFF2-40B4-BE49-F238E27FC236}">
                  <a16:creationId xmlns:a16="http://schemas.microsoft.com/office/drawing/2014/main" id="{00000000-0008-0000-0500-00002D7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Reducir espacio</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38100</xdr:colOff>
          <xdr:row>58</xdr:row>
          <xdr:rowOff>114300</xdr:rowOff>
        </xdr:from>
        <xdr:to>
          <xdr:col>7</xdr:col>
          <xdr:colOff>95250</xdr:colOff>
          <xdr:row>58</xdr:row>
          <xdr:rowOff>361950</xdr:rowOff>
        </xdr:to>
        <xdr:sp macro="" textlink="">
          <xdr:nvSpPr>
            <xdr:cNvPr id="28710" name="btnOtraPieza" hidden="1">
              <a:extLst>
                <a:ext uri="{63B3BB69-23CF-44E3-9099-C40C66FF867C}">
                  <a14:compatExt spid="_x0000_s28710"/>
                </a:ext>
                <a:ext uri="{FF2B5EF4-FFF2-40B4-BE49-F238E27FC236}">
                  <a16:creationId xmlns:a16="http://schemas.microsoft.com/office/drawing/2014/main" id="{00000000-0008-0000-0600-0000267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u-ES" sz="1100" b="1" i="0" u="none" strike="noStrike" baseline="0">
                  <a:solidFill>
                    <a:srgbClr val="800080"/>
                  </a:solidFill>
                  <a:latin typeface="Calibri"/>
                  <a:cs typeface="Calibri"/>
                </a:rPr>
                <a:t>Otra ficha - Datos del artista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209550</xdr:colOff>
          <xdr:row>58</xdr:row>
          <xdr:rowOff>114300</xdr:rowOff>
        </xdr:from>
        <xdr:to>
          <xdr:col>12</xdr:col>
          <xdr:colOff>76200</xdr:colOff>
          <xdr:row>58</xdr:row>
          <xdr:rowOff>361950</xdr:rowOff>
        </xdr:to>
        <xdr:sp macro="" textlink="">
          <xdr:nvSpPr>
            <xdr:cNvPr id="28711" name="btnBorrarPieza" hidden="1">
              <a:extLst>
                <a:ext uri="{63B3BB69-23CF-44E3-9099-C40C66FF867C}">
                  <a14:compatExt spid="_x0000_s28711"/>
                </a:ext>
                <a:ext uri="{FF2B5EF4-FFF2-40B4-BE49-F238E27FC236}">
                  <a16:creationId xmlns:a16="http://schemas.microsoft.com/office/drawing/2014/main" id="{00000000-0008-0000-0600-0000277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u-ES" sz="1100" b="1" i="0" u="none" strike="noStrike" baseline="0">
                  <a:solidFill>
                    <a:srgbClr val="800080"/>
                  </a:solidFill>
                  <a:latin typeface="Calibri"/>
                  <a:cs typeface="Calibri"/>
                </a:rPr>
                <a:t>Borrar ficha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19050</xdr:colOff>
          <xdr:row>25</xdr:row>
          <xdr:rowOff>47625</xdr:rowOff>
        </xdr:from>
        <xdr:to>
          <xdr:col>12</xdr:col>
          <xdr:colOff>47625</xdr:colOff>
          <xdr:row>25</xdr:row>
          <xdr:rowOff>247650</xdr:rowOff>
        </xdr:to>
        <xdr:sp macro="" textlink="">
          <xdr:nvSpPr>
            <xdr:cNvPr id="28712" name="AnadirReferencia" hidden="1">
              <a:extLst>
                <a:ext uri="{63B3BB69-23CF-44E3-9099-C40C66FF867C}">
                  <a14:compatExt spid="_x0000_s28712"/>
                </a:ext>
                <a:ext uri="{FF2B5EF4-FFF2-40B4-BE49-F238E27FC236}">
                  <a16:creationId xmlns:a16="http://schemas.microsoft.com/office/drawing/2014/main" id="{00000000-0008-0000-0600-0000287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Añadir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133350</xdr:colOff>
          <xdr:row>25</xdr:row>
          <xdr:rowOff>47625</xdr:rowOff>
        </xdr:from>
        <xdr:to>
          <xdr:col>15</xdr:col>
          <xdr:colOff>161925</xdr:colOff>
          <xdr:row>25</xdr:row>
          <xdr:rowOff>247650</xdr:rowOff>
        </xdr:to>
        <xdr:sp macro="" textlink="">
          <xdr:nvSpPr>
            <xdr:cNvPr id="28713" name="EliminarReferencia" hidden="1">
              <a:extLst>
                <a:ext uri="{63B3BB69-23CF-44E3-9099-C40C66FF867C}">
                  <a14:compatExt spid="_x0000_s28713"/>
                </a:ext>
                <a:ext uri="{FF2B5EF4-FFF2-40B4-BE49-F238E27FC236}">
                  <a16:creationId xmlns:a16="http://schemas.microsoft.com/office/drawing/2014/main" id="{00000000-0008-0000-0600-0000297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Eliminar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32</xdr:row>
          <xdr:rowOff>47625</xdr:rowOff>
        </xdr:from>
        <xdr:to>
          <xdr:col>6</xdr:col>
          <xdr:colOff>180975</xdr:colOff>
          <xdr:row>32</xdr:row>
          <xdr:rowOff>247650</xdr:rowOff>
        </xdr:to>
        <xdr:sp macro="" textlink="">
          <xdr:nvSpPr>
            <xdr:cNvPr id="28714" name="Button 42" hidden="1">
              <a:extLst>
                <a:ext uri="{63B3BB69-23CF-44E3-9099-C40C66FF867C}">
                  <a14:compatExt spid="_x0000_s28714"/>
                </a:ext>
                <a:ext uri="{FF2B5EF4-FFF2-40B4-BE49-F238E27FC236}">
                  <a16:creationId xmlns:a16="http://schemas.microsoft.com/office/drawing/2014/main" id="{00000000-0008-0000-0600-00002A7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Añadir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266700</xdr:colOff>
          <xdr:row>32</xdr:row>
          <xdr:rowOff>47625</xdr:rowOff>
        </xdr:from>
        <xdr:to>
          <xdr:col>9</xdr:col>
          <xdr:colOff>295275</xdr:colOff>
          <xdr:row>32</xdr:row>
          <xdr:rowOff>247650</xdr:rowOff>
        </xdr:to>
        <xdr:sp macro="" textlink="">
          <xdr:nvSpPr>
            <xdr:cNvPr id="28715" name="Button 43" hidden="1">
              <a:extLst>
                <a:ext uri="{63B3BB69-23CF-44E3-9099-C40C66FF867C}">
                  <a14:compatExt spid="_x0000_s28715"/>
                </a:ext>
                <a:ext uri="{FF2B5EF4-FFF2-40B4-BE49-F238E27FC236}">
                  <a16:creationId xmlns:a16="http://schemas.microsoft.com/office/drawing/2014/main" id="{00000000-0008-0000-0600-00002B7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Eliminar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28575</xdr:colOff>
          <xdr:row>42</xdr:row>
          <xdr:rowOff>38100</xdr:rowOff>
        </xdr:from>
        <xdr:to>
          <xdr:col>6</xdr:col>
          <xdr:colOff>209550</xdr:colOff>
          <xdr:row>42</xdr:row>
          <xdr:rowOff>238125</xdr:rowOff>
        </xdr:to>
        <xdr:sp macro="" textlink="">
          <xdr:nvSpPr>
            <xdr:cNvPr id="28716" name="Button 44" hidden="1">
              <a:extLst>
                <a:ext uri="{63B3BB69-23CF-44E3-9099-C40C66FF867C}">
                  <a14:compatExt spid="_x0000_s28716"/>
                </a:ext>
                <a:ext uri="{FF2B5EF4-FFF2-40B4-BE49-F238E27FC236}">
                  <a16:creationId xmlns:a16="http://schemas.microsoft.com/office/drawing/2014/main" id="{00000000-0008-0000-0600-00002C7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Añadir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295275</xdr:colOff>
          <xdr:row>42</xdr:row>
          <xdr:rowOff>38100</xdr:rowOff>
        </xdr:from>
        <xdr:to>
          <xdr:col>9</xdr:col>
          <xdr:colOff>323850</xdr:colOff>
          <xdr:row>42</xdr:row>
          <xdr:rowOff>238125</xdr:rowOff>
        </xdr:to>
        <xdr:sp macro="" textlink="">
          <xdr:nvSpPr>
            <xdr:cNvPr id="28717" name="Button 45" hidden="1">
              <a:extLst>
                <a:ext uri="{63B3BB69-23CF-44E3-9099-C40C66FF867C}">
                  <a14:compatExt spid="_x0000_s28717"/>
                </a:ext>
                <a:ext uri="{FF2B5EF4-FFF2-40B4-BE49-F238E27FC236}">
                  <a16:creationId xmlns:a16="http://schemas.microsoft.com/office/drawing/2014/main" id="{00000000-0008-0000-0600-00002D7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Eliminar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95250</xdr:colOff>
          <xdr:row>55</xdr:row>
          <xdr:rowOff>47625</xdr:rowOff>
        </xdr:from>
        <xdr:to>
          <xdr:col>6</xdr:col>
          <xdr:colOff>66675</xdr:colOff>
          <xdr:row>55</xdr:row>
          <xdr:rowOff>247650</xdr:rowOff>
        </xdr:to>
        <xdr:sp macro="" textlink="">
          <xdr:nvSpPr>
            <xdr:cNvPr id="28718" name="AmpliarEspacio" hidden="1">
              <a:extLst>
                <a:ext uri="{63B3BB69-23CF-44E3-9099-C40C66FF867C}">
                  <a14:compatExt spid="_x0000_s28718"/>
                </a:ext>
                <a:ext uri="{FF2B5EF4-FFF2-40B4-BE49-F238E27FC236}">
                  <a16:creationId xmlns:a16="http://schemas.microsoft.com/office/drawing/2014/main" id="{00000000-0008-0000-0600-00002E7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Ampliar espacio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152400</xdr:colOff>
          <xdr:row>55</xdr:row>
          <xdr:rowOff>47625</xdr:rowOff>
        </xdr:from>
        <xdr:to>
          <xdr:col>9</xdr:col>
          <xdr:colOff>180975</xdr:colOff>
          <xdr:row>55</xdr:row>
          <xdr:rowOff>247650</xdr:rowOff>
        </xdr:to>
        <xdr:sp macro="" textlink="">
          <xdr:nvSpPr>
            <xdr:cNvPr id="28719" name="ReducirEspacio" hidden="1">
              <a:extLst>
                <a:ext uri="{63B3BB69-23CF-44E3-9099-C40C66FF867C}">
                  <a14:compatExt spid="_x0000_s28719"/>
                </a:ext>
                <a:ext uri="{FF2B5EF4-FFF2-40B4-BE49-F238E27FC236}">
                  <a16:creationId xmlns:a16="http://schemas.microsoft.com/office/drawing/2014/main" id="{00000000-0008-0000-0600-00002F7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Reducir espacio</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209550</xdr:colOff>
          <xdr:row>58</xdr:row>
          <xdr:rowOff>114300</xdr:rowOff>
        </xdr:from>
        <xdr:to>
          <xdr:col>12</xdr:col>
          <xdr:colOff>76200</xdr:colOff>
          <xdr:row>58</xdr:row>
          <xdr:rowOff>361950</xdr:rowOff>
        </xdr:to>
        <xdr:sp macro="" textlink="">
          <xdr:nvSpPr>
            <xdr:cNvPr id="33828" name="btnBorrarPieza" hidden="1">
              <a:extLst>
                <a:ext uri="{63B3BB69-23CF-44E3-9099-C40C66FF867C}">
                  <a14:compatExt spid="_x0000_s33828"/>
                </a:ext>
                <a:ext uri="{FF2B5EF4-FFF2-40B4-BE49-F238E27FC236}">
                  <a16:creationId xmlns:a16="http://schemas.microsoft.com/office/drawing/2014/main" id="{00000000-0008-0000-0700-0000248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u-ES" sz="1100" b="1" i="0" u="none" strike="noStrike" baseline="0">
                  <a:solidFill>
                    <a:srgbClr val="800080"/>
                  </a:solidFill>
                  <a:latin typeface="Calibri"/>
                  <a:cs typeface="Calibri"/>
                </a:rPr>
                <a:t>Borrar ficha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19050</xdr:colOff>
          <xdr:row>25</xdr:row>
          <xdr:rowOff>47625</xdr:rowOff>
        </xdr:from>
        <xdr:to>
          <xdr:col>12</xdr:col>
          <xdr:colOff>47625</xdr:colOff>
          <xdr:row>25</xdr:row>
          <xdr:rowOff>247650</xdr:rowOff>
        </xdr:to>
        <xdr:sp macro="" textlink="">
          <xdr:nvSpPr>
            <xdr:cNvPr id="33832" name="AnadirReferencia" hidden="1">
              <a:extLst>
                <a:ext uri="{63B3BB69-23CF-44E3-9099-C40C66FF867C}">
                  <a14:compatExt spid="_x0000_s33832"/>
                </a:ext>
                <a:ext uri="{FF2B5EF4-FFF2-40B4-BE49-F238E27FC236}">
                  <a16:creationId xmlns:a16="http://schemas.microsoft.com/office/drawing/2014/main" id="{00000000-0008-0000-0700-0000288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Añadir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133350</xdr:colOff>
          <xdr:row>25</xdr:row>
          <xdr:rowOff>47625</xdr:rowOff>
        </xdr:from>
        <xdr:to>
          <xdr:col>15</xdr:col>
          <xdr:colOff>161925</xdr:colOff>
          <xdr:row>25</xdr:row>
          <xdr:rowOff>247650</xdr:rowOff>
        </xdr:to>
        <xdr:sp macro="" textlink="">
          <xdr:nvSpPr>
            <xdr:cNvPr id="33833" name="EliminarReferencia" hidden="1">
              <a:extLst>
                <a:ext uri="{63B3BB69-23CF-44E3-9099-C40C66FF867C}">
                  <a14:compatExt spid="_x0000_s33833"/>
                </a:ext>
                <a:ext uri="{FF2B5EF4-FFF2-40B4-BE49-F238E27FC236}">
                  <a16:creationId xmlns:a16="http://schemas.microsoft.com/office/drawing/2014/main" id="{00000000-0008-0000-0700-0000298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Eliminar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32</xdr:row>
          <xdr:rowOff>47625</xdr:rowOff>
        </xdr:from>
        <xdr:to>
          <xdr:col>6</xdr:col>
          <xdr:colOff>180975</xdr:colOff>
          <xdr:row>32</xdr:row>
          <xdr:rowOff>247650</xdr:rowOff>
        </xdr:to>
        <xdr:sp macro="" textlink="">
          <xdr:nvSpPr>
            <xdr:cNvPr id="33834" name="Button 42" hidden="1">
              <a:extLst>
                <a:ext uri="{63B3BB69-23CF-44E3-9099-C40C66FF867C}">
                  <a14:compatExt spid="_x0000_s33834"/>
                </a:ext>
                <a:ext uri="{FF2B5EF4-FFF2-40B4-BE49-F238E27FC236}">
                  <a16:creationId xmlns:a16="http://schemas.microsoft.com/office/drawing/2014/main" id="{00000000-0008-0000-0700-00002A8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Añadir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266700</xdr:colOff>
          <xdr:row>32</xdr:row>
          <xdr:rowOff>47625</xdr:rowOff>
        </xdr:from>
        <xdr:to>
          <xdr:col>9</xdr:col>
          <xdr:colOff>295275</xdr:colOff>
          <xdr:row>32</xdr:row>
          <xdr:rowOff>247650</xdr:rowOff>
        </xdr:to>
        <xdr:sp macro="" textlink="">
          <xdr:nvSpPr>
            <xdr:cNvPr id="33835" name="Button 43" hidden="1">
              <a:extLst>
                <a:ext uri="{63B3BB69-23CF-44E3-9099-C40C66FF867C}">
                  <a14:compatExt spid="_x0000_s33835"/>
                </a:ext>
                <a:ext uri="{FF2B5EF4-FFF2-40B4-BE49-F238E27FC236}">
                  <a16:creationId xmlns:a16="http://schemas.microsoft.com/office/drawing/2014/main" id="{00000000-0008-0000-0700-00002B8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Eliminar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28575</xdr:colOff>
          <xdr:row>42</xdr:row>
          <xdr:rowOff>38100</xdr:rowOff>
        </xdr:from>
        <xdr:to>
          <xdr:col>6</xdr:col>
          <xdr:colOff>209550</xdr:colOff>
          <xdr:row>42</xdr:row>
          <xdr:rowOff>238125</xdr:rowOff>
        </xdr:to>
        <xdr:sp macro="" textlink="">
          <xdr:nvSpPr>
            <xdr:cNvPr id="33836" name="Button 44" hidden="1">
              <a:extLst>
                <a:ext uri="{63B3BB69-23CF-44E3-9099-C40C66FF867C}">
                  <a14:compatExt spid="_x0000_s33836"/>
                </a:ext>
                <a:ext uri="{FF2B5EF4-FFF2-40B4-BE49-F238E27FC236}">
                  <a16:creationId xmlns:a16="http://schemas.microsoft.com/office/drawing/2014/main" id="{00000000-0008-0000-0700-00002C8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Añadir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295275</xdr:colOff>
          <xdr:row>42</xdr:row>
          <xdr:rowOff>38100</xdr:rowOff>
        </xdr:from>
        <xdr:to>
          <xdr:col>9</xdr:col>
          <xdr:colOff>323850</xdr:colOff>
          <xdr:row>42</xdr:row>
          <xdr:rowOff>238125</xdr:rowOff>
        </xdr:to>
        <xdr:sp macro="" textlink="">
          <xdr:nvSpPr>
            <xdr:cNvPr id="33837" name="Button 45" hidden="1">
              <a:extLst>
                <a:ext uri="{63B3BB69-23CF-44E3-9099-C40C66FF867C}">
                  <a14:compatExt spid="_x0000_s33837"/>
                </a:ext>
                <a:ext uri="{FF2B5EF4-FFF2-40B4-BE49-F238E27FC236}">
                  <a16:creationId xmlns:a16="http://schemas.microsoft.com/office/drawing/2014/main" id="{00000000-0008-0000-0700-00002D8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Eliminar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95250</xdr:colOff>
          <xdr:row>55</xdr:row>
          <xdr:rowOff>47625</xdr:rowOff>
        </xdr:from>
        <xdr:to>
          <xdr:col>6</xdr:col>
          <xdr:colOff>66675</xdr:colOff>
          <xdr:row>55</xdr:row>
          <xdr:rowOff>247650</xdr:rowOff>
        </xdr:to>
        <xdr:sp macro="" textlink="">
          <xdr:nvSpPr>
            <xdr:cNvPr id="33838" name="AmpliarEspacio" hidden="1">
              <a:extLst>
                <a:ext uri="{63B3BB69-23CF-44E3-9099-C40C66FF867C}">
                  <a14:compatExt spid="_x0000_s33838"/>
                </a:ext>
                <a:ext uri="{FF2B5EF4-FFF2-40B4-BE49-F238E27FC236}">
                  <a16:creationId xmlns:a16="http://schemas.microsoft.com/office/drawing/2014/main" id="{00000000-0008-0000-0700-00002E8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Ampliar espacio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152400</xdr:colOff>
          <xdr:row>55</xdr:row>
          <xdr:rowOff>47625</xdr:rowOff>
        </xdr:from>
        <xdr:to>
          <xdr:col>9</xdr:col>
          <xdr:colOff>180975</xdr:colOff>
          <xdr:row>55</xdr:row>
          <xdr:rowOff>247650</xdr:rowOff>
        </xdr:to>
        <xdr:sp macro="" textlink="">
          <xdr:nvSpPr>
            <xdr:cNvPr id="33839" name="ReducirEspacio" hidden="1">
              <a:extLst>
                <a:ext uri="{63B3BB69-23CF-44E3-9099-C40C66FF867C}">
                  <a14:compatExt spid="_x0000_s33839"/>
                </a:ext>
                <a:ext uri="{FF2B5EF4-FFF2-40B4-BE49-F238E27FC236}">
                  <a16:creationId xmlns:a16="http://schemas.microsoft.com/office/drawing/2014/main" id="{00000000-0008-0000-0700-00002F8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u-ES" sz="1000" b="1" i="0" u="none" strike="noStrike" baseline="0">
                  <a:solidFill>
                    <a:srgbClr val="0000FF"/>
                  </a:solidFill>
                  <a:latin typeface="Calibri"/>
                  <a:cs typeface="Calibri"/>
                </a:rPr>
                <a:t>Reducir espacio</a:t>
              </a:r>
            </a:p>
          </xdr:txBody>
        </xdr:sp>
        <xdr:clientData fPrintsWithSheet="0"/>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3.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3" Type="http://schemas.openxmlformats.org/officeDocument/2006/relationships/vmlDrawing" Target="../drawings/vmlDrawing4.vml"/><Relationship Id="rId7" Type="http://schemas.openxmlformats.org/officeDocument/2006/relationships/ctrlProp" Target="../ctrlProps/ctrlProp24.xml"/><Relationship Id="rId12" Type="http://schemas.openxmlformats.org/officeDocument/2006/relationships/ctrlProp" Target="../ctrlProps/ctrlProp29.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3" Type="http://schemas.openxmlformats.org/officeDocument/2006/relationships/vmlDrawing" Target="../drawings/vmlDrawing5.vml"/><Relationship Id="rId7" Type="http://schemas.openxmlformats.org/officeDocument/2006/relationships/ctrlProp" Target="../ctrlProps/ctrlProp34.xml"/><Relationship Id="rId12" Type="http://schemas.openxmlformats.org/officeDocument/2006/relationships/ctrlProp" Target="../ctrlProps/ctrlProp39.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45.xml"/><Relationship Id="rId13" Type="http://schemas.openxmlformats.org/officeDocument/2006/relationships/comments" Target="../comments6.xml"/><Relationship Id="rId3" Type="http://schemas.openxmlformats.org/officeDocument/2006/relationships/vmlDrawing" Target="../drawings/vmlDrawing6.vml"/><Relationship Id="rId7" Type="http://schemas.openxmlformats.org/officeDocument/2006/relationships/ctrlProp" Target="../ctrlProps/ctrlProp44.xml"/><Relationship Id="rId12" Type="http://schemas.openxmlformats.org/officeDocument/2006/relationships/ctrlProp" Target="../ctrlProps/ctrlProp49.xml"/><Relationship Id="rId2" Type="http://schemas.openxmlformats.org/officeDocument/2006/relationships/drawing" Target="../drawings/drawing5.xml"/><Relationship Id="rId1" Type="http://schemas.openxmlformats.org/officeDocument/2006/relationships/printerSettings" Target="../printerSettings/printerSettings8.bin"/><Relationship Id="rId6" Type="http://schemas.openxmlformats.org/officeDocument/2006/relationships/ctrlProp" Target="../ctrlProps/ctrlProp43.xml"/><Relationship Id="rId11" Type="http://schemas.openxmlformats.org/officeDocument/2006/relationships/ctrlProp" Target="../ctrlProps/ctrlProp48.xml"/><Relationship Id="rId5" Type="http://schemas.openxmlformats.org/officeDocument/2006/relationships/ctrlProp" Target="../ctrlProps/ctrlProp42.xml"/><Relationship Id="rId10" Type="http://schemas.openxmlformats.org/officeDocument/2006/relationships/ctrlProp" Target="../ctrlProps/ctrlProp47.xml"/><Relationship Id="rId4" Type="http://schemas.openxmlformats.org/officeDocument/2006/relationships/ctrlProp" Target="../ctrlProps/ctrlProp41.xml"/><Relationship Id="rId9" Type="http://schemas.openxmlformats.org/officeDocument/2006/relationships/ctrlProp" Target="../ctrlProps/ctrlProp4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98"/>
  <sheetViews>
    <sheetView tabSelected="1" zoomScale="85" zoomScaleNormal="85" workbookViewId="0">
      <pane ySplit="2" topLeftCell="A3" activePane="bottomLeft" state="frozen"/>
      <selection pane="bottomLeft" activeCell="D58" sqref="D58:H98"/>
    </sheetView>
  </sheetViews>
  <sheetFormatPr baseColWidth="10" defaultColWidth="9.140625" defaultRowHeight="14.25" customHeight="1"/>
  <cols>
    <col min="1" max="1" width="5.7109375" style="70" customWidth="1"/>
    <col min="2" max="5" width="3.85546875" style="70" customWidth="1"/>
    <col min="6" max="8" width="47.85546875" style="70" customWidth="1"/>
    <col min="9" max="9" width="19.28515625" style="70" customWidth="1"/>
    <col min="10" max="10" width="46.28515625" style="165" customWidth="1"/>
    <col min="11" max="11" width="5.7109375" style="70" customWidth="1"/>
    <col min="12" max="16384" width="9.140625" style="70"/>
  </cols>
  <sheetData>
    <row r="1" spans="2:10" ht="24.95" customHeight="1">
      <c r="B1" s="109" t="s">
        <v>150</v>
      </c>
      <c r="C1" s="108"/>
      <c r="D1" s="108"/>
      <c r="E1" s="108"/>
      <c r="F1" s="107"/>
      <c r="G1" s="107"/>
      <c r="H1" s="106"/>
      <c r="I1" s="106"/>
      <c r="J1" s="264" t="s">
        <v>151</v>
      </c>
    </row>
    <row r="2" spans="2:10" ht="24.95" customHeight="1">
      <c r="B2" s="105" t="s">
        <v>152</v>
      </c>
      <c r="C2" s="104"/>
      <c r="D2" s="104"/>
      <c r="E2" s="104"/>
      <c r="F2" s="103"/>
      <c r="G2" s="103"/>
      <c r="H2" s="102"/>
      <c r="I2" s="102"/>
      <c r="J2" s="265"/>
    </row>
    <row r="3" spans="2:10" ht="15" customHeight="1">
      <c r="B3" s="79"/>
      <c r="C3" s="82"/>
      <c r="D3" s="82"/>
      <c r="E3" s="82"/>
      <c r="F3" s="86"/>
      <c r="G3" s="86"/>
      <c r="H3" s="130"/>
      <c r="I3" s="130"/>
      <c r="J3" s="131"/>
    </row>
    <row r="4" spans="2:10" ht="15" customHeight="1">
      <c r="B4" s="79"/>
      <c r="C4" s="75" t="s">
        <v>153</v>
      </c>
      <c r="D4" s="77"/>
      <c r="E4" s="77"/>
      <c r="F4" s="85"/>
      <c r="G4" s="85"/>
      <c r="H4" s="132"/>
      <c r="I4" s="132"/>
      <c r="J4" s="84" t="s">
        <v>154</v>
      </c>
    </row>
    <row r="5" spans="2:10" ht="9.9499999999999993" customHeight="1">
      <c r="B5" s="79"/>
      <c r="C5" s="73"/>
      <c r="D5" s="82"/>
      <c r="E5" s="82"/>
      <c r="F5" s="86"/>
      <c r="G5" s="86"/>
      <c r="H5" s="130"/>
      <c r="I5" s="130"/>
      <c r="J5" s="89"/>
    </row>
    <row r="6" spans="2:10" ht="15" customHeight="1">
      <c r="B6" s="79"/>
      <c r="C6" s="82"/>
      <c r="D6" s="133" t="s">
        <v>155</v>
      </c>
      <c r="E6" s="82"/>
      <c r="F6" s="86"/>
      <c r="G6" s="86"/>
      <c r="H6" s="130"/>
      <c r="I6" s="130"/>
      <c r="J6" s="81"/>
    </row>
    <row r="7" spans="2:10" ht="15" customHeight="1">
      <c r="B7" s="79"/>
      <c r="C7" s="82"/>
      <c r="D7" s="78"/>
      <c r="E7" s="133" t="s">
        <v>156</v>
      </c>
      <c r="F7" s="86"/>
      <c r="G7" s="86"/>
      <c r="H7" s="130"/>
      <c r="I7" s="130"/>
      <c r="J7" s="81"/>
    </row>
    <row r="8" spans="2:10" ht="15" customHeight="1">
      <c r="B8" s="79"/>
      <c r="C8" s="82"/>
      <c r="D8" s="78"/>
      <c r="E8" s="133" t="s">
        <v>157</v>
      </c>
      <c r="F8" s="86"/>
      <c r="G8" s="86"/>
      <c r="H8" s="130"/>
      <c r="I8" s="130"/>
      <c r="J8" s="81"/>
    </row>
    <row r="9" spans="2:10" ht="15" customHeight="1">
      <c r="B9" s="79"/>
      <c r="C9" s="82"/>
      <c r="D9" s="78"/>
      <c r="E9" s="133" t="s">
        <v>158</v>
      </c>
      <c r="F9" s="86"/>
      <c r="G9" s="86"/>
      <c r="H9" s="130"/>
      <c r="I9" s="130"/>
      <c r="J9" s="81"/>
    </row>
    <row r="10" spans="2:10" ht="15" customHeight="1">
      <c r="B10" s="79"/>
      <c r="C10" s="82"/>
      <c r="D10" s="78"/>
      <c r="E10" s="133" t="s">
        <v>159</v>
      </c>
      <c r="F10" s="86"/>
      <c r="G10" s="86"/>
      <c r="H10" s="130"/>
      <c r="I10" s="130"/>
      <c r="J10" s="81"/>
    </row>
    <row r="11" spans="2:10" s="90" customFormat="1" ht="15" customHeight="1">
      <c r="B11" s="91"/>
      <c r="C11" s="101"/>
      <c r="D11" s="134"/>
      <c r="E11" s="135" t="s">
        <v>160</v>
      </c>
      <c r="F11" s="93"/>
      <c r="G11" s="93"/>
      <c r="H11" s="136"/>
      <c r="I11" s="136"/>
      <c r="J11" s="92" t="s">
        <v>86</v>
      </c>
    </row>
    <row r="12" spans="2:10" s="90" customFormat="1" ht="9.9499999999999993" customHeight="1">
      <c r="B12" s="91"/>
      <c r="C12" s="101"/>
      <c r="D12" s="134"/>
      <c r="E12" s="99"/>
      <c r="F12" s="100"/>
      <c r="G12" s="100"/>
      <c r="H12" s="137"/>
      <c r="I12" s="137"/>
      <c r="J12" s="138"/>
    </row>
    <row r="13" spans="2:10" ht="15" customHeight="1">
      <c r="B13" s="79"/>
      <c r="C13" s="82"/>
      <c r="D13" s="98" t="s">
        <v>161</v>
      </c>
      <c r="E13" s="139"/>
      <c r="F13" s="86"/>
      <c r="G13" s="86"/>
      <c r="H13" s="130"/>
      <c r="I13" s="130"/>
      <c r="J13" s="81"/>
    </row>
    <row r="14" spans="2:10" ht="15" customHeight="1">
      <c r="B14" s="79"/>
      <c r="C14" s="82"/>
      <c r="D14" s="133"/>
      <c r="E14" s="133" t="s">
        <v>162</v>
      </c>
      <c r="F14" s="86"/>
      <c r="G14" s="86"/>
      <c r="H14" s="130"/>
      <c r="I14" s="130"/>
      <c r="J14" s="81"/>
    </row>
    <row r="15" spans="2:10" ht="15" customHeight="1">
      <c r="B15" s="79"/>
      <c r="C15" s="82"/>
      <c r="D15" s="133"/>
      <c r="E15" s="133" t="s">
        <v>163</v>
      </c>
      <c r="F15" s="86"/>
      <c r="G15" s="86"/>
      <c r="H15" s="130"/>
      <c r="I15" s="130"/>
      <c r="J15" s="81"/>
    </row>
    <row r="16" spans="2:10" ht="9.9499999999999993" customHeight="1">
      <c r="B16" s="79"/>
      <c r="C16" s="82"/>
      <c r="D16" s="133"/>
      <c r="E16" s="133"/>
      <c r="F16" s="86"/>
      <c r="G16" s="86"/>
      <c r="H16" s="130"/>
      <c r="I16" s="130"/>
      <c r="J16" s="81"/>
    </row>
    <row r="17" spans="2:10" ht="15" customHeight="1">
      <c r="B17" s="79"/>
      <c r="C17" s="82"/>
      <c r="D17" s="133" t="s">
        <v>164</v>
      </c>
      <c r="E17" s="139"/>
      <c r="F17" s="86"/>
      <c r="G17" s="86"/>
      <c r="H17" s="130"/>
      <c r="I17" s="130"/>
      <c r="J17" s="81"/>
    </row>
    <row r="18" spans="2:10" ht="15" customHeight="1">
      <c r="B18" s="79"/>
      <c r="C18" s="82"/>
      <c r="D18" s="73"/>
      <c r="E18" s="139"/>
      <c r="F18" s="139" t="s">
        <v>165</v>
      </c>
      <c r="G18" s="86"/>
      <c r="H18" s="130"/>
      <c r="I18" s="130"/>
      <c r="J18" s="81"/>
    </row>
    <row r="19" spans="2:10" ht="15" customHeight="1">
      <c r="B19" s="79"/>
      <c r="C19" s="82"/>
      <c r="D19" s="73"/>
      <c r="E19" s="139"/>
      <c r="F19" s="139" t="s">
        <v>166</v>
      </c>
      <c r="G19" s="86"/>
      <c r="H19" s="130"/>
      <c r="I19" s="130"/>
      <c r="J19" s="81"/>
    </row>
    <row r="20" spans="2:10" ht="9.9499999999999993" customHeight="1">
      <c r="B20" s="79"/>
      <c r="C20" s="82"/>
      <c r="D20" s="82"/>
      <c r="E20" s="82"/>
      <c r="F20" s="82"/>
      <c r="G20" s="82"/>
      <c r="H20" s="130"/>
      <c r="I20" s="130"/>
      <c r="J20" s="140"/>
    </row>
    <row r="21" spans="2:10" ht="9.9499999999999993" customHeight="1">
      <c r="B21" s="97"/>
      <c r="C21" s="96"/>
      <c r="D21" s="141"/>
      <c r="E21" s="96"/>
      <c r="F21" s="95"/>
      <c r="G21" s="95"/>
      <c r="H21" s="142"/>
      <c r="I21" s="142"/>
      <c r="J21" s="143"/>
    </row>
    <row r="22" spans="2:10" s="90" customFormat="1" ht="24.95" customHeight="1">
      <c r="B22" s="91"/>
      <c r="C22" s="144" t="s">
        <v>167</v>
      </c>
      <c r="D22" s="145"/>
      <c r="E22" s="94"/>
      <c r="F22" s="93"/>
      <c r="G22" s="93"/>
      <c r="H22" s="136"/>
      <c r="I22" s="136"/>
      <c r="J22" s="92" t="s">
        <v>168</v>
      </c>
    </row>
    <row r="23" spans="2:10" ht="9.9499999999999993" customHeight="1">
      <c r="B23" s="79"/>
      <c r="C23" s="73"/>
      <c r="D23" s="78"/>
      <c r="E23" s="82"/>
      <c r="F23" s="86"/>
      <c r="G23" s="86"/>
      <c r="H23" s="130"/>
      <c r="I23" s="130"/>
      <c r="J23" s="81"/>
    </row>
    <row r="24" spans="2:10" ht="15" customHeight="1">
      <c r="B24" s="79"/>
      <c r="C24" s="139" t="s">
        <v>169</v>
      </c>
      <c r="D24" s="78"/>
      <c r="E24" s="82"/>
      <c r="F24" s="86"/>
      <c r="G24" s="86"/>
      <c r="H24" s="130"/>
      <c r="I24" s="130"/>
      <c r="J24" s="81"/>
    </row>
    <row r="25" spans="2:10" ht="15" customHeight="1">
      <c r="B25" s="79"/>
      <c r="C25" s="146" t="s">
        <v>170</v>
      </c>
      <c r="D25" s="76"/>
      <c r="E25" s="77"/>
      <c r="F25" s="85"/>
      <c r="G25" s="85"/>
      <c r="H25" s="132"/>
      <c r="I25" s="132"/>
      <c r="J25" s="84" t="s">
        <v>171</v>
      </c>
    </row>
    <row r="26" spans="2:10" ht="15" customHeight="1">
      <c r="B26" s="79"/>
      <c r="C26" s="147" t="s">
        <v>172</v>
      </c>
      <c r="D26" s="148"/>
      <c r="E26" s="149"/>
      <c r="F26" s="88"/>
      <c r="G26" s="88"/>
      <c r="H26" s="150"/>
      <c r="I26" s="150"/>
      <c r="J26" s="87" t="s">
        <v>173</v>
      </c>
    </row>
    <row r="27" spans="2:10" ht="15" customHeight="1">
      <c r="B27" s="79"/>
      <c r="C27" s="139" t="s">
        <v>174</v>
      </c>
      <c r="D27" s="78"/>
      <c r="E27" s="82"/>
      <c r="F27" s="86"/>
      <c r="G27" s="86"/>
      <c r="H27" s="130"/>
      <c r="I27" s="130"/>
      <c r="J27" s="89" t="s">
        <v>0</v>
      </c>
    </row>
    <row r="28" spans="2:10" ht="15" customHeight="1">
      <c r="B28" s="79"/>
      <c r="C28" s="73"/>
      <c r="D28" s="139" t="s">
        <v>175</v>
      </c>
      <c r="E28" s="82"/>
      <c r="F28" s="86"/>
      <c r="G28" s="86"/>
      <c r="H28" s="130"/>
      <c r="I28" s="130"/>
      <c r="J28" s="89" t="s">
        <v>0</v>
      </c>
    </row>
    <row r="29" spans="2:10" ht="15" customHeight="1">
      <c r="B29" s="79"/>
      <c r="C29" s="146" t="s">
        <v>176</v>
      </c>
      <c r="D29" s="76"/>
      <c r="E29" s="77"/>
      <c r="F29" s="85"/>
      <c r="G29" s="85"/>
      <c r="H29" s="132"/>
      <c r="I29" s="132"/>
      <c r="J29" s="84" t="s">
        <v>177</v>
      </c>
    </row>
    <row r="30" spans="2:10" ht="15" customHeight="1">
      <c r="B30" s="79"/>
      <c r="C30" s="147" t="s">
        <v>178</v>
      </c>
      <c r="D30" s="148"/>
      <c r="E30" s="149"/>
      <c r="F30" s="88"/>
      <c r="G30" s="88"/>
      <c r="H30" s="150"/>
      <c r="I30" s="150"/>
      <c r="J30" s="87" t="s">
        <v>179</v>
      </c>
    </row>
    <row r="31" spans="2:10" s="90" customFormat="1" ht="15" customHeight="1">
      <c r="B31" s="91"/>
      <c r="C31" s="144" t="s">
        <v>180</v>
      </c>
      <c r="D31" s="145"/>
      <c r="E31" s="94"/>
      <c r="F31" s="93"/>
      <c r="G31" s="93"/>
      <c r="H31" s="136"/>
      <c r="I31" s="136"/>
      <c r="J31" s="92" t="s">
        <v>181</v>
      </c>
    </row>
    <row r="32" spans="2:10" ht="15" customHeight="1">
      <c r="B32" s="79"/>
      <c r="C32" s="82"/>
      <c r="D32" s="78"/>
      <c r="E32" s="82"/>
      <c r="F32" s="86"/>
      <c r="G32" s="86"/>
      <c r="H32" s="130"/>
      <c r="I32" s="130"/>
      <c r="J32" s="89"/>
    </row>
    <row r="33" spans="2:10" ht="15" customHeight="1">
      <c r="B33" s="79"/>
      <c r="C33" s="139" t="s">
        <v>182</v>
      </c>
      <c r="D33" s="78"/>
      <c r="E33" s="82"/>
      <c r="F33" s="86"/>
      <c r="G33" s="86"/>
      <c r="H33" s="130"/>
      <c r="I33" s="130"/>
      <c r="J33" s="81"/>
    </row>
    <row r="34" spans="2:10" ht="15" customHeight="1">
      <c r="B34" s="79"/>
      <c r="C34" s="146" t="s">
        <v>183</v>
      </c>
      <c r="D34" s="76"/>
      <c r="E34" s="77"/>
      <c r="F34" s="85"/>
      <c r="G34" s="85"/>
      <c r="H34" s="132"/>
      <c r="I34" s="132"/>
      <c r="J34" s="84" t="s">
        <v>184</v>
      </c>
    </row>
    <row r="35" spans="2:10" ht="15" customHeight="1">
      <c r="B35" s="79"/>
      <c r="C35" s="147" t="s">
        <v>185</v>
      </c>
      <c r="D35" s="148"/>
      <c r="E35" s="149"/>
      <c r="F35" s="88"/>
      <c r="G35" s="88"/>
      <c r="H35" s="150"/>
      <c r="I35" s="150"/>
      <c r="J35" s="87" t="s">
        <v>186</v>
      </c>
    </row>
    <row r="36" spans="2:10" ht="15" customHeight="1">
      <c r="B36" s="79"/>
      <c r="C36" s="147" t="s">
        <v>187</v>
      </c>
      <c r="D36" s="148"/>
      <c r="E36" s="149"/>
      <c r="F36" s="88"/>
      <c r="G36" s="88"/>
      <c r="H36" s="150"/>
      <c r="I36" s="150"/>
      <c r="J36" s="87" t="s">
        <v>188</v>
      </c>
    </row>
    <row r="37" spans="2:10" ht="15" customHeight="1">
      <c r="B37" s="79"/>
      <c r="C37" s="146" t="s">
        <v>189</v>
      </c>
      <c r="D37" s="76"/>
      <c r="E37" s="77"/>
      <c r="F37" s="85"/>
      <c r="G37" s="85"/>
      <c r="H37" s="132"/>
      <c r="I37" s="132"/>
      <c r="J37" s="84" t="s">
        <v>73</v>
      </c>
    </row>
    <row r="38" spans="2:10" ht="15" customHeight="1">
      <c r="B38" s="79"/>
      <c r="C38" s="139" t="s">
        <v>190</v>
      </c>
      <c r="D38" s="78"/>
      <c r="E38" s="82"/>
      <c r="F38" s="86"/>
      <c r="G38" s="86"/>
      <c r="H38" s="130"/>
      <c r="I38" s="130"/>
      <c r="J38" s="89" t="s">
        <v>0</v>
      </c>
    </row>
    <row r="39" spans="2:10" ht="15" customHeight="1">
      <c r="B39" s="79"/>
      <c r="C39" s="146" t="s">
        <v>191</v>
      </c>
      <c r="D39" s="76"/>
      <c r="E39" s="77"/>
      <c r="F39" s="85"/>
      <c r="G39" s="85"/>
      <c r="H39" s="132"/>
      <c r="I39" s="132"/>
      <c r="J39" s="84" t="s">
        <v>192</v>
      </c>
    </row>
    <row r="40" spans="2:10" ht="15" customHeight="1">
      <c r="B40" s="79"/>
      <c r="C40" s="82"/>
      <c r="D40" s="139" t="s">
        <v>193</v>
      </c>
      <c r="E40" s="82"/>
      <c r="F40" s="86"/>
      <c r="G40" s="86"/>
      <c r="H40" s="130"/>
      <c r="I40" s="130"/>
      <c r="J40" s="83"/>
    </row>
    <row r="41" spans="2:10" ht="15" customHeight="1">
      <c r="B41" s="79"/>
      <c r="C41" s="82"/>
      <c r="D41" s="139" t="s">
        <v>194</v>
      </c>
      <c r="E41" s="82"/>
      <c r="F41" s="86"/>
      <c r="G41" s="86"/>
      <c r="H41" s="130"/>
      <c r="I41" s="130"/>
      <c r="J41" s="151"/>
    </row>
    <row r="42" spans="2:10" ht="15" customHeight="1">
      <c r="B42" s="79"/>
      <c r="C42" s="82"/>
      <c r="D42" s="73"/>
      <c r="E42" s="139" t="s">
        <v>195</v>
      </c>
      <c r="F42" s="86"/>
      <c r="G42" s="86"/>
      <c r="H42" s="130"/>
      <c r="I42" s="130"/>
      <c r="J42" s="151"/>
    </row>
    <row r="43" spans="2:10" ht="15" customHeight="1">
      <c r="B43" s="79"/>
      <c r="C43" s="82"/>
      <c r="D43" s="139" t="s">
        <v>196</v>
      </c>
      <c r="E43" s="82"/>
      <c r="F43" s="86"/>
      <c r="G43" s="86"/>
      <c r="H43" s="130"/>
      <c r="I43" s="130"/>
      <c r="J43" s="80"/>
    </row>
    <row r="44" spans="2:10" ht="15" customHeight="1">
      <c r="B44" s="79"/>
      <c r="C44" s="82"/>
      <c r="D44" s="139" t="s">
        <v>197</v>
      </c>
      <c r="E44" s="82"/>
      <c r="F44" s="86"/>
      <c r="G44" s="86"/>
      <c r="H44" s="130"/>
      <c r="I44" s="130"/>
      <c r="J44" s="152"/>
    </row>
    <row r="45" spans="2:10" ht="15" customHeight="1">
      <c r="B45" s="79"/>
      <c r="C45" s="82"/>
      <c r="D45" s="133" t="s">
        <v>198</v>
      </c>
      <c r="E45" s="82"/>
      <c r="F45" s="86"/>
      <c r="G45" s="86"/>
      <c r="H45" s="130"/>
      <c r="I45" s="130"/>
      <c r="J45" s="153"/>
    </row>
    <row r="46" spans="2:10" ht="15" customHeight="1">
      <c r="B46" s="79"/>
      <c r="C46" s="82"/>
      <c r="D46" s="133" t="s">
        <v>199</v>
      </c>
      <c r="E46" s="82"/>
      <c r="F46" s="86"/>
      <c r="G46" s="86"/>
      <c r="H46" s="130"/>
      <c r="I46" s="130"/>
      <c r="J46" s="72"/>
    </row>
    <row r="47" spans="2:10" ht="9.9499999999999993" customHeight="1">
      <c r="B47" s="79"/>
      <c r="C47" s="82"/>
      <c r="D47" s="139"/>
      <c r="E47" s="82"/>
      <c r="F47" s="86"/>
      <c r="G47" s="86"/>
      <c r="H47" s="130"/>
      <c r="I47" s="130"/>
      <c r="J47" s="72"/>
    </row>
    <row r="48" spans="2:10" ht="9.9499999999999993" customHeight="1">
      <c r="B48" s="97"/>
      <c r="C48" s="96"/>
      <c r="D48" s="96"/>
      <c r="E48" s="96"/>
      <c r="F48" s="96"/>
      <c r="G48" s="154"/>
      <c r="H48" s="154"/>
      <c r="I48" s="154"/>
      <c r="J48" s="155"/>
    </row>
    <row r="49" spans="2:10" ht="15" customHeight="1">
      <c r="B49" s="79"/>
      <c r="C49" s="156" t="s">
        <v>200</v>
      </c>
      <c r="D49" s="82"/>
      <c r="E49" s="82"/>
      <c r="F49" s="82"/>
      <c r="G49" s="73"/>
      <c r="H49" s="73"/>
      <c r="I49" s="73"/>
      <c r="J49" s="72"/>
    </row>
    <row r="50" spans="2:10" ht="15" customHeight="1">
      <c r="B50" s="79"/>
      <c r="C50" s="98" t="s">
        <v>201</v>
      </c>
      <c r="D50" s="82"/>
      <c r="E50" s="82"/>
      <c r="F50" s="82"/>
      <c r="G50" s="73"/>
      <c r="H50" s="73"/>
      <c r="I50" s="73"/>
      <c r="J50" s="72"/>
    </row>
    <row r="51" spans="2:10" ht="15" customHeight="1">
      <c r="B51" s="79"/>
      <c r="C51" s="99" t="s">
        <v>202</v>
      </c>
      <c r="D51" s="82"/>
      <c r="E51" s="82"/>
      <c r="F51" s="82"/>
      <c r="G51" s="73"/>
      <c r="H51" s="73"/>
      <c r="I51" s="73"/>
      <c r="J51" s="72"/>
    </row>
    <row r="52" spans="2:10" ht="15" customHeight="1">
      <c r="B52" s="79"/>
      <c r="C52" s="99" t="s">
        <v>203</v>
      </c>
      <c r="D52" s="82"/>
      <c r="E52" s="82"/>
      <c r="F52" s="82"/>
      <c r="G52" s="73"/>
      <c r="H52" s="73"/>
      <c r="I52" s="73"/>
      <c r="J52" s="72"/>
    </row>
    <row r="53" spans="2:10" ht="15" customHeight="1">
      <c r="B53" s="79"/>
      <c r="C53" s="99" t="s">
        <v>204</v>
      </c>
      <c r="D53" s="82"/>
      <c r="E53" s="82"/>
      <c r="F53" s="82"/>
      <c r="G53" s="73"/>
      <c r="H53" s="73"/>
      <c r="I53" s="73"/>
      <c r="J53" s="72"/>
    </row>
    <row r="54" spans="2:10" ht="15" customHeight="1">
      <c r="B54" s="79"/>
      <c r="C54" s="99" t="s">
        <v>205</v>
      </c>
      <c r="D54" s="82"/>
      <c r="E54" s="82"/>
      <c r="F54" s="82"/>
      <c r="G54" s="73"/>
      <c r="H54" s="73"/>
      <c r="I54" s="73"/>
      <c r="J54" s="72"/>
    </row>
    <row r="55" spans="2:10" ht="15" customHeight="1">
      <c r="B55" s="74"/>
      <c r="C55" s="99" t="s">
        <v>206</v>
      </c>
      <c r="D55" s="73"/>
      <c r="E55" s="73"/>
      <c r="F55" s="73"/>
      <c r="G55" s="73"/>
      <c r="H55" s="73"/>
      <c r="I55" s="73"/>
      <c r="J55" s="72"/>
    </row>
    <row r="56" spans="2:10" ht="15" customHeight="1" thickBot="1">
      <c r="B56" s="157"/>
      <c r="C56" s="71"/>
      <c r="D56" s="71"/>
      <c r="E56" s="71"/>
      <c r="F56" s="71"/>
      <c r="G56" s="71"/>
      <c r="H56" s="71"/>
      <c r="I56" s="71"/>
      <c r="J56" s="158"/>
    </row>
    <row r="57" spans="2:10" ht="14.25" customHeight="1">
      <c r="J57" s="159"/>
    </row>
    <row r="58" spans="2:10" ht="12" customHeight="1">
      <c r="B58" s="160"/>
      <c r="D58" s="251"/>
      <c r="E58" s="161" t="s">
        <v>79</v>
      </c>
      <c r="F58" s="161" t="s">
        <v>224</v>
      </c>
      <c r="G58" s="252"/>
      <c r="H58" s="253" t="s">
        <v>0</v>
      </c>
      <c r="I58" s="161"/>
      <c r="J58" s="163"/>
    </row>
    <row r="59" spans="2:10" ht="12" customHeight="1">
      <c r="B59" s="160"/>
      <c r="D59" s="251"/>
      <c r="E59" s="254"/>
      <c r="F59" s="254"/>
      <c r="G59" s="255" t="s">
        <v>208</v>
      </c>
      <c r="H59" s="254"/>
      <c r="I59" s="161"/>
      <c r="J59" s="163"/>
    </row>
    <row r="60" spans="2:10" ht="14.25" customHeight="1">
      <c r="B60" s="216"/>
      <c r="D60" s="251"/>
      <c r="E60" s="254"/>
      <c r="F60" s="256" t="s">
        <v>207</v>
      </c>
      <c r="G60" s="255"/>
      <c r="H60" s="256"/>
      <c r="J60" s="159"/>
    </row>
    <row r="61" spans="2:10" ht="12" customHeight="1">
      <c r="B61" s="216"/>
      <c r="D61" s="251"/>
      <c r="E61" s="256"/>
      <c r="F61" s="256"/>
      <c r="G61" s="255" t="s">
        <v>211</v>
      </c>
      <c r="H61" s="256" t="s">
        <v>209</v>
      </c>
      <c r="I61" s="217"/>
      <c r="J61" s="162"/>
    </row>
    <row r="62" spans="2:10" ht="12" customHeight="1">
      <c r="B62" s="216"/>
      <c r="D62" s="251"/>
      <c r="E62" s="256"/>
      <c r="F62" s="256" t="s">
        <v>210</v>
      </c>
      <c r="G62" s="255" t="s">
        <v>213</v>
      </c>
      <c r="H62" s="256" t="s">
        <v>0</v>
      </c>
      <c r="I62" s="217"/>
      <c r="J62" s="162"/>
    </row>
    <row r="63" spans="2:10" ht="12" customHeight="1">
      <c r="B63" s="216"/>
      <c r="D63" s="251"/>
      <c r="E63" s="256"/>
      <c r="F63" s="256" t="s">
        <v>79</v>
      </c>
      <c r="G63" s="255" t="s">
        <v>214</v>
      </c>
      <c r="H63" s="256" t="s">
        <v>212</v>
      </c>
      <c r="I63" s="217"/>
      <c r="J63" s="162"/>
    </row>
    <row r="64" spans="2:10" ht="12" customHeight="1">
      <c r="B64" s="216"/>
      <c r="D64" s="251"/>
      <c r="E64" s="256"/>
      <c r="F64" s="256" t="s">
        <v>81</v>
      </c>
      <c r="G64" s="255" t="s">
        <v>216</v>
      </c>
      <c r="H64" s="256" t="s">
        <v>85</v>
      </c>
      <c r="I64" s="217"/>
      <c r="J64" s="162"/>
    </row>
    <row r="65" spans="2:10" ht="12" customHeight="1">
      <c r="B65" s="216"/>
      <c r="D65" s="251"/>
      <c r="E65" s="256"/>
      <c r="F65" s="256" t="s">
        <v>83</v>
      </c>
      <c r="G65" s="255" t="s">
        <v>218</v>
      </c>
      <c r="H65" s="256" t="s">
        <v>215</v>
      </c>
      <c r="I65" s="217"/>
      <c r="J65" s="162"/>
    </row>
    <row r="66" spans="2:10" ht="12" customHeight="1">
      <c r="B66" s="216"/>
      <c r="D66" s="251"/>
      <c r="E66" s="256"/>
      <c r="F66" s="254"/>
      <c r="G66" s="255" t="s">
        <v>220</v>
      </c>
      <c r="H66" s="256" t="s">
        <v>217</v>
      </c>
      <c r="I66" s="217"/>
      <c r="J66" s="162"/>
    </row>
    <row r="67" spans="2:10" ht="12" customHeight="1">
      <c r="B67" s="216"/>
      <c r="D67" s="251"/>
      <c r="E67" s="256"/>
      <c r="F67" s="256" t="s">
        <v>267</v>
      </c>
      <c r="G67" s="255" t="s">
        <v>222</v>
      </c>
      <c r="H67" s="256" t="s">
        <v>219</v>
      </c>
      <c r="I67" s="217"/>
      <c r="J67" s="162"/>
    </row>
    <row r="68" spans="2:10" ht="12" customHeight="1">
      <c r="B68" s="216"/>
      <c r="D68" s="251"/>
      <c r="E68" s="256"/>
      <c r="F68" s="256" t="s">
        <v>79</v>
      </c>
      <c r="G68" s="255" t="s">
        <v>224</v>
      </c>
      <c r="H68" s="256"/>
      <c r="I68" s="217"/>
      <c r="J68" s="162"/>
    </row>
    <row r="69" spans="2:10" ht="12" customHeight="1">
      <c r="B69" s="216"/>
      <c r="D69" s="251"/>
      <c r="E69" s="256"/>
      <c r="F69" s="256" t="s">
        <v>81</v>
      </c>
      <c r="G69" s="255" t="s">
        <v>225</v>
      </c>
      <c r="H69" s="254"/>
      <c r="I69" s="217"/>
      <c r="J69" s="162"/>
    </row>
    <row r="70" spans="2:10" ht="12" customHeight="1">
      <c r="B70" s="216"/>
      <c r="D70" s="251"/>
      <c r="E70" s="256"/>
      <c r="F70" s="256" t="s">
        <v>83</v>
      </c>
      <c r="G70" s="254"/>
      <c r="H70" s="256" t="s">
        <v>268</v>
      </c>
      <c r="I70" s="217"/>
      <c r="J70" s="163"/>
    </row>
    <row r="71" spans="2:10" ht="12" customHeight="1">
      <c r="B71" s="216"/>
      <c r="D71" s="251"/>
      <c r="E71" s="256"/>
      <c r="F71" s="254"/>
      <c r="G71" s="257" t="s">
        <v>269</v>
      </c>
      <c r="H71" s="256" t="s">
        <v>85</v>
      </c>
      <c r="I71" s="217"/>
      <c r="J71" s="163"/>
    </row>
    <row r="72" spans="2:10" ht="12" customHeight="1">
      <c r="B72" s="216"/>
      <c r="D72" s="251"/>
      <c r="E72" s="256"/>
      <c r="F72" s="256" t="s">
        <v>221</v>
      </c>
      <c r="G72" s="257" t="s">
        <v>270</v>
      </c>
      <c r="H72" s="256" t="s">
        <v>271</v>
      </c>
      <c r="I72" s="217"/>
      <c r="J72" s="163"/>
    </row>
    <row r="73" spans="2:10" ht="12" customHeight="1">
      <c r="B73" s="216"/>
      <c r="D73" s="251"/>
      <c r="E73" s="256"/>
      <c r="F73" s="256"/>
      <c r="G73" s="257" t="s">
        <v>272</v>
      </c>
      <c r="H73" s="256" t="s">
        <v>273</v>
      </c>
      <c r="I73" s="217"/>
      <c r="J73" s="163"/>
    </row>
    <row r="74" spans="2:10" ht="12" customHeight="1">
      <c r="B74" s="216"/>
      <c r="D74" s="251"/>
      <c r="E74" s="256"/>
      <c r="F74" s="256" t="s">
        <v>274</v>
      </c>
      <c r="G74" s="257" t="s">
        <v>275</v>
      </c>
      <c r="H74" s="256" t="s">
        <v>276</v>
      </c>
      <c r="I74" s="217"/>
      <c r="J74" s="163"/>
    </row>
    <row r="75" spans="2:10" ht="12" customHeight="1">
      <c r="B75" s="216"/>
      <c r="D75" s="251"/>
      <c r="E75" s="256"/>
      <c r="F75" s="256" t="s">
        <v>277</v>
      </c>
      <c r="G75" s="257" t="s">
        <v>278</v>
      </c>
      <c r="H75" s="254"/>
      <c r="I75" s="217"/>
      <c r="J75" s="163"/>
    </row>
    <row r="76" spans="2:10" ht="12" customHeight="1">
      <c r="B76" s="216"/>
      <c r="D76" s="251"/>
      <c r="E76" s="256"/>
      <c r="F76" s="256" t="s">
        <v>279</v>
      </c>
      <c r="G76" s="257" t="s">
        <v>280</v>
      </c>
      <c r="H76" s="256" t="s">
        <v>223</v>
      </c>
      <c r="I76" s="217"/>
      <c r="J76" s="163"/>
    </row>
    <row r="77" spans="2:10" ht="12" customHeight="1">
      <c r="B77" s="216"/>
      <c r="D77" s="251"/>
      <c r="E77" s="256"/>
      <c r="F77" s="256" t="s">
        <v>281</v>
      </c>
      <c r="G77" s="257" t="s">
        <v>282</v>
      </c>
      <c r="H77" s="251"/>
      <c r="I77" s="217"/>
      <c r="J77" s="163"/>
    </row>
    <row r="78" spans="2:10" ht="12" customHeight="1">
      <c r="B78" s="216"/>
      <c r="D78" s="251"/>
      <c r="E78" s="256"/>
      <c r="F78" s="256" t="s">
        <v>283</v>
      </c>
      <c r="G78" s="257" t="s">
        <v>284</v>
      </c>
      <c r="H78" s="257" t="s">
        <v>303</v>
      </c>
      <c r="I78" s="217"/>
      <c r="J78" s="163"/>
    </row>
    <row r="79" spans="2:10" ht="12" customHeight="1">
      <c r="B79" s="216"/>
      <c r="D79" s="251"/>
      <c r="E79" s="256"/>
      <c r="F79" s="256" t="s">
        <v>286</v>
      </c>
      <c r="G79" s="257" t="s">
        <v>287</v>
      </c>
      <c r="H79" s="257" t="s">
        <v>304</v>
      </c>
      <c r="I79" s="217"/>
      <c r="J79" s="163"/>
    </row>
    <row r="80" spans="2:10" ht="12" customHeight="1">
      <c r="B80" s="216"/>
      <c r="D80" s="251"/>
      <c r="E80" s="256"/>
      <c r="F80" s="256" t="s">
        <v>289</v>
      </c>
      <c r="G80" s="254"/>
      <c r="H80" s="257"/>
      <c r="I80" s="217"/>
      <c r="J80" s="163"/>
    </row>
    <row r="81" spans="2:10" ht="12" customHeight="1">
      <c r="B81" s="216"/>
      <c r="D81" s="251"/>
      <c r="E81" s="256"/>
      <c r="F81" s="256"/>
      <c r="G81" s="256"/>
      <c r="H81" s="257"/>
      <c r="I81" s="217"/>
      <c r="J81" s="163"/>
    </row>
    <row r="82" spans="2:10" ht="12" customHeight="1">
      <c r="B82" s="216"/>
      <c r="D82" s="251"/>
      <c r="E82" s="256"/>
      <c r="F82" s="256"/>
      <c r="G82" s="256"/>
      <c r="H82" s="256"/>
      <c r="I82" s="217"/>
      <c r="J82" s="163"/>
    </row>
    <row r="83" spans="2:10" ht="12" customHeight="1">
      <c r="B83" s="216"/>
      <c r="D83" s="251"/>
      <c r="E83" s="256"/>
      <c r="F83" s="256" t="s">
        <v>292</v>
      </c>
      <c r="G83" s="256" t="s">
        <v>226</v>
      </c>
      <c r="H83" s="256" t="s">
        <v>305</v>
      </c>
      <c r="I83" s="217"/>
      <c r="J83" s="163"/>
    </row>
    <row r="84" spans="2:10" ht="12" customHeight="1">
      <c r="B84" s="216"/>
      <c r="D84" s="251"/>
      <c r="E84" s="256"/>
      <c r="F84" s="256" t="s">
        <v>293</v>
      </c>
      <c r="G84" s="256" t="s">
        <v>0</v>
      </c>
      <c r="H84" s="256" t="s">
        <v>306</v>
      </c>
      <c r="I84" s="217"/>
      <c r="J84" s="163"/>
    </row>
    <row r="85" spans="2:10" ht="12" customHeight="1">
      <c r="B85" s="216"/>
      <c r="D85" s="251"/>
      <c r="E85" s="256"/>
      <c r="F85" s="256" t="s">
        <v>294</v>
      </c>
      <c r="G85" s="256">
        <v>3</v>
      </c>
      <c r="H85" s="256"/>
      <c r="I85" s="217"/>
      <c r="J85" s="163"/>
    </row>
    <row r="86" spans="2:10" ht="12" customHeight="1">
      <c r="B86" s="216"/>
      <c r="D86" s="251"/>
      <c r="E86" s="256"/>
      <c r="F86" s="256" t="s">
        <v>281</v>
      </c>
      <c r="G86" s="256">
        <v>4</v>
      </c>
      <c r="H86" s="256"/>
      <c r="I86" s="217"/>
      <c r="J86" s="163"/>
    </row>
    <row r="87" spans="2:10" ht="14.25" customHeight="1">
      <c r="B87" s="216"/>
      <c r="D87" s="251"/>
      <c r="E87" s="256"/>
      <c r="F87" s="256" t="s">
        <v>295</v>
      </c>
      <c r="G87" s="256">
        <v>5</v>
      </c>
      <c r="H87" s="251" t="s">
        <v>285</v>
      </c>
      <c r="I87" s="161"/>
    </row>
    <row r="88" spans="2:10" ht="14.25" customHeight="1">
      <c r="B88" s="216"/>
      <c r="D88" s="251"/>
      <c r="E88" s="256"/>
      <c r="F88" s="256" t="s">
        <v>286</v>
      </c>
      <c r="G88" s="256">
        <v>6</v>
      </c>
      <c r="H88" s="251" t="s">
        <v>288</v>
      </c>
      <c r="I88" s="164"/>
    </row>
    <row r="89" spans="2:10" ht="14.25" customHeight="1">
      <c r="B89" s="216"/>
      <c r="D89" s="251"/>
      <c r="E89" s="256"/>
      <c r="F89" s="256" t="s">
        <v>289</v>
      </c>
      <c r="G89" s="256">
        <v>7</v>
      </c>
      <c r="H89" s="251" t="s">
        <v>290</v>
      </c>
      <c r="I89" s="164"/>
    </row>
    <row r="90" spans="2:10" ht="14.25" customHeight="1">
      <c r="B90" s="216"/>
      <c r="D90" s="251"/>
      <c r="E90" s="256"/>
      <c r="F90" s="254"/>
      <c r="G90" s="256">
        <v>8</v>
      </c>
      <c r="H90" s="251" t="s">
        <v>291</v>
      </c>
      <c r="I90" s="164"/>
    </row>
    <row r="91" spans="2:10" ht="14.25" customHeight="1">
      <c r="B91" s="216"/>
      <c r="D91" s="251"/>
      <c r="E91" s="256"/>
      <c r="F91" s="256" t="s">
        <v>227</v>
      </c>
      <c r="G91" s="256">
        <v>9</v>
      </c>
      <c r="H91" s="251"/>
      <c r="I91" s="164"/>
    </row>
    <row r="92" spans="2:10" ht="15">
      <c r="B92" s="216"/>
      <c r="D92" s="251"/>
      <c r="E92" s="254"/>
      <c r="F92" s="256"/>
      <c r="G92" s="251"/>
      <c r="H92" s="251" t="s">
        <v>78</v>
      </c>
    </row>
    <row r="93" spans="2:10" ht="15">
      <c r="B93" s="216"/>
      <c r="D93" s="251"/>
      <c r="E93" s="254"/>
      <c r="F93" s="256" t="s">
        <v>228</v>
      </c>
      <c r="G93" s="251"/>
      <c r="H93" s="251" t="s">
        <v>80</v>
      </c>
    </row>
    <row r="94" spans="2:10" ht="15">
      <c r="B94" s="216"/>
      <c r="D94" s="251"/>
      <c r="E94" s="254"/>
      <c r="F94" s="256" t="s">
        <v>229</v>
      </c>
      <c r="G94" s="251"/>
      <c r="H94" s="251" t="s">
        <v>82</v>
      </c>
    </row>
    <row r="95" spans="2:10" ht="15">
      <c r="B95" s="216"/>
      <c r="D95" s="251"/>
      <c r="E95" s="254"/>
      <c r="F95" s="256"/>
      <c r="G95" s="251"/>
      <c r="H95" s="254" t="s">
        <v>84</v>
      </c>
    </row>
    <row r="96" spans="2:10" ht="15">
      <c r="B96" s="216"/>
      <c r="D96" s="251"/>
      <c r="E96" s="254"/>
      <c r="F96" s="256" t="s">
        <v>296</v>
      </c>
      <c r="G96" s="251"/>
      <c r="H96" s="254"/>
    </row>
    <row r="97" spans="2:8" ht="15">
      <c r="B97" s="216"/>
      <c r="D97" s="251"/>
      <c r="E97" s="254"/>
      <c r="F97" s="254" t="s">
        <v>297</v>
      </c>
      <c r="G97" s="254"/>
      <c r="H97" s="254"/>
    </row>
    <row r="98" spans="2:8" ht="15">
      <c r="B98" s="216"/>
      <c r="D98" s="251"/>
      <c r="E98" s="254"/>
      <c r="F98" s="251"/>
      <c r="G98" s="251"/>
      <c r="H98" s="251"/>
    </row>
  </sheetData>
  <sheetProtection algorithmName="SHA-512" hashValue="EgBB01zVSK3LCm39aB7+AFJNwmuZm+oAqvAWPvDm6JIJRWg1hnm/n5tRNPkkXoSedlRLOKJdRcd15maJEElaiQ==" saltValue="+yoY+Zfjs2Hv4SayW9YNPg==" spinCount="100000" sheet="1" selectLockedCells="1" selectUnlockedCells="1"/>
  <mergeCells count="1">
    <mergeCell ref="J1:J2"/>
  </mergeCells>
  <pageMargins left="0.70866141732283472" right="0.70866141732283472" top="0.74803149606299213" bottom="0.74803149606299213" header="0.31496062992125984" footer="0.31496062992125984"/>
  <pageSetup paperSize="9" scale="57"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Q93"/>
  <sheetViews>
    <sheetView zoomScale="93" zoomScaleNormal="93" workbookViewId="0">
      <selection activeCell="J64" sqref="J64"/>
    </sheetView>
  </sheetViews>
  <sheetFormatPr baseColWidth="10" defaultColWidth="11.42578125" defaultRowHeight="12.75"/>
  <cols>
    <col min="1" max="1" width="3.7109375" style="166" customWidth="1"/>
    <col min="2" max="2" width="21.5703125" style="166" customWidth="1"/>
    <col min="3" max="3" width="57" style="166" customWidth="1"/>
    <col min="4" max="8" width="15.7109375" style="166" customWidth="1"/>
    <col min="9" max="9" width="1.140625" style="166" customWidth="1"/>
    <col min="10" max="12" width="16.7109375" style="166" customWidth="1"/>
    <col min="13" max="14" width="16.85546875" style="166" customWidth="1"/>
    <col min="15" max="16384" width="11.42578125" style="166"/>
  </cols>
  <sheetData>
    <row r="1" spans="2:13" ht="20.100000000000001" customHeight="1">
      <c r="B1" s="326" t="s">
        <v>150</v>
      </c>
      <c r="C1" s="326"/>
      <c r="D1" s="326"/>
      <c r="E1" s="326"/>
      <c r="F1" s="326"/>
      <c r="G1" s="326"/>
      <c r="H1" s="326"/>
      <c r="J1" s="167" t="s">
        <v>74</v>
      </c>
      <c r="K1" s="168"/>
      <c r="L1" s="168"/>
      <c r="M1" s="169"/>
    </row>
    <row r="2" spans="2:13" ht="20.100000000000001" customHeight="1">
      <c r="B2" s="326" t="s">
        <v>238</v>
      </c>
      <c r="C2" s="326"/>
      <c r="D2" s="326"/>
      <c r="E2" s="326"/>
      <c r="F2" s="326"/>
      <c r="G2" s="326"/>
      <c r="H2" s="326"/>
      <c r="J2" s="170" t="s">
        <v>75</v>
      </c>
      <c r="K2" s="171"/>
      <c r="L2" s="171"/>
      <c r="M2" s="172"/>
    </row>
    <row r="3" spans="2:13" ht="20.100000000000001" customHeight="1">
      <c r="B3" s="326" t="s">
        <v>240</v>
      </c>
      <c r="C3" s="326"/>
      <c r="D3" s="326"/>
      <c r="E3" s="326"/>
      <c r="F3" s="326"/>
      <c r="G3" s="326"/>
      <c r="H3" s="326"/>
      <c r="J3" s="173" t="s">
        <v>76</v>
      </c>
      <c r="K3" s="174"/>
      <c r="L3" s="174"/>
      <c r="M3" s="175"/>
    </row>
    <row r="4" spans="2:13" ht="24.95" customHeight="1">
      <c r="B4" s="262" t="s">
        <v>77</v>
      </c>
      <c r="C4" s="331" t="s">
        <v>134</v>
      </c>
      <c r="D4" s="332"/>
      <c r="E4" s="332"/>
      <c r="F4" s="332"/>
      <c r="G4" s="332"/>
      <c r="H4" s="333"/>
      <c r="J4" s="327" t="s">
        <v>114</v>
      </c>
      <c r="K4" s="328"/>
      <c r="L4" s="329"/>
      <c r="M4" s="176" t="s">
        <v>122</v>
      </c>
    </row>
    <row r="5" spans="2:13" ht="24.95" customHeight="1">
      <c r="B5" s="263" t="s">
        <v>313</v>
      </c>
      <c r="C5" s="334" t="s">
        <v>134</v>
      </c>
      <c r="D5" s="335"/>
      <c r="E5" s="335"/>
      <c r="F5" s="335"/>
      <c r="G5" s="335"/>
      <c r="H5" s="336"/>
      <c r="J5" s="177" t="s">
        <v>134</v>
      </c>
      <c r="K5" s="178"/>
      <c r="L5" s="179"/>
      <c r="M5" s="186" t="s">
        <v>0</v>
      </c>
    </row>
    <row r="6" spans="2:13" ht="39.950000000000003" customHeight="1">
      <c r="B6" s="344" t="s">
        <v>236</v>
      </c>
      <c r="C6" s="344"/>
      <c r="D6" s="344"/>
      <c r="E6" s="344"/>
      <c r="F6" s="344"/>
      <c r="G6" s="344"/>
      <c r="H6" s="344"/>
      <c r="J6" s="347" t="s">
        <v>323</v>
      </c>
      <c r="K6" s="348"/>
      <c r="L6" s="348"/>
      <c r="M6" s="349"/>
    </row>
    <row r="7" spans="2:13" ht="39.950000000000003" customHeight="1">
      <c r="B7" s="330" t="s">
        <v>265</v>
      </c>
      <c r="C7" s="330"/>
      <c r="D7" s="330"/>
      <c r="E7" s="330"/>
      <c r="F7" s="330"/>
      <c r="G7" s="330"/>
      <c r="H7" s="330"/>
      <c r="J7" s="350" t="s">
        <v>328</v>
      </c>
      <c r="K7" s="351"/>
      <c r="L7" s="351"/>
      <c r="M7" s="352"/>
    </row>
    <row r="8" spans="2:13" ht="24.95" customHeight="1">
      <c r="B8" s="343" t="s">
        <v>266</v>
      </c>
      <c r="C8" s="180" t="s">
        <v>123</v>
      </c>
      <c r="D8" s="475"/>
      <c r="E8" s="340" t="s">
        <v>121</v>
      </c>
      <c r="F8" s="340"/>
      <c r="G8" s="340"/>
      <c r="H8" s="113" t="s">
        <v>0</v>
      </c>
      <c r="J8" s="353"/>
      <c r="K8" s="354"/>
      <c r="L8" s="354"/>
      <c r="M8" s="355"/>
    </row>
    <row r="9" spans="2:13" ht="24.95" customHeight="1">
      <c r="B9" s="343"/>
      <c r="C9" s="180" t="s">
        <v>117</v>
      </c>
      <c r="D9" s="475"/>
      <c r="E9" s="243" t="s">
        <v>321</v>
      </c>
      <c r="F9" s="241" t="s">
        <v>0</v>
      </c>
      <c r="G9" s="243" t="s">
        <v>322</v>
      </c>
      <c r="H9" s="241" t="s">
        <v>0</v>
      </c>
      <c r="J9" s="356" t="s">
        <v>327</v>
      </c>
      <c r="K9" s="357"/>
      <c r="L9" s="357"/>
      <c r="M9" s="358"/>
    </row>
    <row r="10" spans="2:13" ht="24.95" customHeight="1">
      <c r="B10" s="215" t="s">
        <v>0</v>
      </c>
      <c r="C10" s="180" t="s">
        <v>118</v>
      </c>
      <c r="D10" s="475"/>
      <c r="E10" s="248"/>
      <c r="F10" s="249"/>
      <c r="G10" s="249"/>
      <c r="H10" s="250"/>
      <c r="J10" s="244" t="s">
        <v>124</v>
      </c>
      <c r="K10" s="244" t="s">
        <v>325</v>
      </c>
      <c r="L10" s="245" t="s">
        <v>326</v>
      </c>
      <c r="M10" s="245" t="s">
        <v>324</v>
      </c>
    </row>
    <row r="11" spans="2:13" ht="24.95" customHeight="1">
      <c r="B11" s="307" t="s">
        <v>148</v>
      </c>
      <c r="C11" s="308"/>
      <c r="D11" s="308"/>
      <c r="E11" s="308"/>
      <c r="F11" s="308"/>
      <c r="G11" s="308"/>
      <c r="H11" s="309"/>
      <c r="J11" s="194"/>
      <c r="K11" s="193"/>
      <c r="L11" s="193"/>
      <c r="M11" s="193"/>
    </row>
    <row r="12" spans="2:13" ht="9.9499999999999993" customHeight="1"/>
    <row r="13" spans="2:13" ht="24.95" customHeight="1">
      <c r="B13" s="266" t="s">
        <v>145</v>
      </c>
      <c r="C13" s="267"/>
      <c r="D13" s="267"/>
      <c r="E13" s="267"/>
      <c r="F13" s="267"/>
      <c r="G13" s="268"/>
      <c r="J13" s="341" t="s">
        <v>146</v>
      </c>
      <c r="K13" s="342"/>
      <c r="L13" s="342"/>
      <c r="M13" s="342"/>
    </row>
    <row r="14" spans="2:13" ht="20.100000000000001" customHeight="1">
      <c r="B14" s="337" t="s">
        <v>314</v>
      </c>
      <c r="C14" s="338"/>
      <c r="D14" s="338"/>
      <c r="E14" s="338"/>
      <c r="F14" s="338"/>
      <c r="G14" s="339"/>
      <c r="J14" s="337" t="s">
        <v>314</v>
      </c>
      <c r="K14" s="338"/>
      <c r="L14" s="338"/>
      <c r="M14" s="338"/>
    </row>
    <row r="15" spans="2:13" ht="24.95" customHeight="1">
      <c r="B15" s="320" t="s">
        <v>315</v>
      </c>
      <c r="C15" s="321"/>
      <c r="D15" s="321"/>
      <c r="E15" s="232" t="s">
        <v>299</v>
      </c>
      <c r="F15" s="233" t="s">
        <v>300</v>
      </c>
      <c r="G15" s="234" t="s">
        <v>87</v>
      </c>
      <c r="J15" s="183" t="s">
        <v>90</v>
      </c>
      <c r="K15" s="235" t="s">
        <v>88</v>
      </c>
      <c r="L15" s="236" t="s">
        <v>317</v>
      </c>
      <c r="M15" s="218" t="s">
        <v>87</v>
      </c>
    </row>
    <row r="16" spans="2:13" s="182" customFormat="1" ht="15" customHeight="1">
      <c r="B16" s="187" t="s">
        <v>69</v>
      </c>
      <c r="C16" s="318" t="s">
        <v>332</v>
      </c>
      <c r="D16" s="319"/>
      <c r="E16" s="464" t="e">
        <f>+D8*B10</f>
        <v>#VALUE!</v>
      </c>
      <c r="F16" s="465" t="e">
        <f>+E16/$E$33</f>
        <v>#VALUE!</v>
      </c>
      <c r="G16" s="450" t="e">
        <f>+E16/$B$10</f>
        <v>#VALUE!</v>
      </c>
      <c r="J16" s="183" t="s">
        <v>69</v>
      </c>
      <c r="K16" s="449">
        <f>SUM(J17:J20)</f>
        <v>0</v>
      </c>
      <c r="L16" s="450" t="e">
        <f>+E16-K16</f>
        <v>#VALUE!</v>
      </c>
      <c r="M16" s="451" t="e">
        <f>+K16/$B$10</f>
        <v>#VALUE!</v>
      </c>
    </row>
    <row r="17" spans="2:13" s="182" customFormat="1" ht="12" customHeight="1">
      <c r="B17" s="184" t="s">
        <v>230</v>
      </c>
      <c r="C17" s="316"/>
      <c r="D17" s="317"/>
      <c r="E17" s="466"/>
      <c r="F17" s="467"/>
      <c r="G17" s="467"/>
      <c r="J17" s="231"/>
      <c r="K17" s="452" t="s">
        <v>0</v>
      </c>
      <c r="L17" s="453" t="s">
        <v>0</v>
      </c>
      <c r="M17" s="454" t="s">
        <v>0</v>
      </c>
    </row>
    <row r="18" spans="2:13" s="182" customFormat="1" ht="12" customHeight="1">
      <c r="B18" s="184" t="s">
        <v>231</v>
      </c>
      <c r="C18" s="316"/>
      <c r="D18" s="317"/>
      <c r="E18" s="468"/>
      <c r="F18" s="469"/>
      <c r="G18" s="469"/>
      <c r="J18" s="231"/>
      <c r="K18" s="455"/>
      <c r="L18" s="453"/>
      <c r="M18" s="456"/>
    </row>
    <row r="19" spans="2:13" s="182" customFormat="1" ht="12" customHeight="1">
      <c r="B19" s="185"/>
      <c r="C19" s="316"/>
      <c r="D19" s="317"/>
      <c r="E19" s="470"/>
      <c r="F19" s="471"/>
      <c r="G19" s="471"/>
      <c r="J19" s="231" t="s">
        <v>0</v>
      </c>
      <c r="K19" s="455"/>
      <c r="L19" s="453"/>
      <c r="M19" s="456"/>
    </row>
    <row r="20" spans="2:13" s="182" customFormat="1" ht="15" customHeight="1">
      <c r="B20" s="187" t="s">
        <v>70</v>
      </c>
      <c r="C20" s="318" t="s">
        <v>262</v>
      </c>
      <c r="D20" s="319"/>
      <c r="E20" s="464" t="e">
        <f>+D9*B10</f>
        <v>#VALUE!</v>
      </c>
      <c r="F20" s="465" t="e">
        <f>+E20/$E$33</f>
        <v>#VALUE!</v>
      </c>
      <c r="G20" s="450" t="e">
        <f>+E20/$B$10</f>
        <v>#VALUE!</v>
      </c>
      <c r="J20" s="183" t="s">
        <v>70</v>
      </c>
      <c r="K20" s="449">
        <f>SUM(J21:J24)</f>
        <v>0</v>
      </c>
      <c r="L20" s="450" t="e">
        <f>+E20-K20</f>
        <v>#VALUE!</v>
      </c>
      <c r="M20" s="451" t="e">
        <f>+K20/$B$10</f>
        <v>#VALUE!</v>
      </c>
    </row>
    <row r="21" spans="2:13" s="182" customFormat="1" ht="12" customHeight="1">
      <c r="B21" s="184" t="s">
        <v>71</v>
      </c>
      <c r="C21" s="316" t="s">
        <v>0</v>
      </c>
      <c r="D21" s="317"/>
      <c r="E21" s="454" t="s">
        <v>0</v>
      </c>
      <c r="F21" s="467"/>
      <c r="G21" s="467"/>
      <c r="J21" s="231" t="s">
        <v>0</v>
      </c>
      <c r="K21" s="452" t="s">
        <v>0</v>
      </c>
      <c r="L21" s="453" t="s">
        <v>0</v>
      </c>
      <c r="M21" s="454" t="s">
        <v>0</v>
      </c>
    </row>
    <row r="22" spans="2:13" s="182" customFormat="1" ht="12" customHeight="1">
      <c r="B22" s="184" t="s">
        <v>72</v>
      </c>
      <c r="C22" s="316"/>
      <c r="D22" s="317"/>
      <c r="E22" s="456"/>
      <c r="F22" s="469"/>
      <c r="G22" s="469"/>
      <c r="J22" s="231" t="s">
        <v>0</v>
      </c>
      <c r="K22" s="455"/>
      <c r="L22" s="453"/>
      <c r="M22" s="456"/>
    </row>
    <row r="23" spans="2:13" s="182" customFormat="1" ht="12" customHeight="1">
      <c r="B23" s="185"/>
      <c r="C23" s="316"/>
      <c r="D23" s="317"/>
      <c r="E23" s="458"/>
      <c r="F23" s="471"/>
      <c r="G23" s="471"/>
      <c r="J23" s="231" t="s">
        <v>0</v>
      </c>
      <c r="K23" s="455"/>
      <c r="L23" s="453"/>
      <c r="M23" s="456"/>
    </row>
    <row r="24" spans="2:13" s="182" customFormat="1" ht="15" customHeight="1">
      <c r="B24" s="187" t="s">
        <v>95</v>
      </c>
      <c r="C24" s="318" t="s">
        <v>119</v>
      </c>
      <c r="D24" s="319"/>
      <c r="E24" s="464" t="e">
        <f>+D10*B10</f>
        <v>#VALUE!</v>
      </c>
      <c r="F24" s="465" t="e">
        <f>+E24/$E$33</f>
        <v>#VALUE!</v>
      </c>
      <c r="G24" s="450" t="e">
        <f>+E24/$B$10</f>
        <v>#VALUE!</v>
      </c>
      <c r="J24" s="211" t="s">
        <v>95</v>
      </c>
      <c r="K24" s="449">
        <f>SUM(J25:J28)</f>
        <v>0</v>
      </c>
      <c r="L24" s="450" t="e">
        <f>+E24-K24</f>
        <v>#VALUE!</v>
      </c>
      <c r="M24" s="451" t="e">
        <f>+K24/$B$10</f>
        <v>#VALUE!</v>
      </c>
    </row>
    <row r="25" spans="2:13" s="182" customFormat="1" ht="12" customHeight="1">
      <c r="B25" s="184" t="s">
        <v>232</v>
      </c>
      <c r="C25" s="316"/>
      <c r="D25" s="317"/>
      <c r="E25" s="454" t="s">
        <v>0</v>
      </c>
      <c r="F25" s="467"/>
      <c r="G25" s="467"/>
      <c r="J25" s="231" t="s">
        <v>0</v>
      </c>
      <c r="K25" s="452" t="s">
        <v>0</v>
      </c>
      <c r="L25" s="453" t="s">
        <v>0</v>
      </c>
      <c r="M25" s="454" t="s">
        <v>0</v>
      </c>
    </row>
    <row r="26" spans="2:13" s="182" customFormat="1" ht="12" customHeight="1">
      <c r="B26" s="184" t="s">
        <v>233</v>
      </c>
      <c r="C26" s="316" t="s">
        <v>0</v>
      </c>
      <c r="D26" s="317"/>
      <c r="E26" s="456"/>
      <c r="F26" s="469"/>
      <c r="G26" s="469"/>
      <c r="J26" s="231" t="s">
        <v>0</v>
      </c>
      <c r="K26" s="455"/>
      <c r="L26" s="453"/>
      <c r="M26" s="456"/>
    </row>
    <row r="27" spans="2:13" s="182" customFormat="1" ht="12" customHeight="1">
      <c r="B27" s="184"/>
      <c r="C27" s="219"/>
      <c r="D27" s="220"/>
      <c r="E27" s="458"/>
      <c r="F27" s="471"/>
      <c r="G27" s="471"/>
      <c r="J27" s="231" t="s">
        <v>0</v>
      </c>
      <c r="K27" s="457"/>
      <c r="L27" s="453"/>
      <c r="M27" s="458"/>
    </row>
    <row r="28" spans="2:13" s="182" customFormat="1" ht="15" customHeight="1">
      <c r="B28" s="187" t="s">
        <v>120</v>
      </c>
      <c r="C28" s="318" t="s">
        <v>333</v>
      </c>
      <c r="D28" s="319"/>
      <c r="E28" s="464" t="e">
        <f>+H8*B10</f>
        <v>#VALUE!</v>
      </c>
      <c r="F28" s="465" t="e">
        <f>+E28/$E$33</f>
        <v>#VALUE!</v>
      </c>
      <c r="G28" s="450" t="e">
        <f>+E28/$B$10</f>
        <v>#VALUE!</v>
      </c>
      <c r="J28" s="211" t="s">
        <v>96</v>
      </c>
      <c r="K28" s="449">
        <f>SUM(J29:J31)</f>
        <v>0</v>
      </c>
      <c r="L28" s="450" t="e">
        <f>+E28-K28</f>
        <v>#VALUE!</v>
      </c>
      <c r="M28" s="451" t="e">
        <f>+K28/$B$10</f>
        <v>#VALUE!</v>
      </c>
    </row>
    <row r="29" spans="2:13" s="182" customFormat="1" ht="12" customHeight="1">
      <c r="B29" s="184" t="s">
        <v>234</v>
      </c>
      <c r="C29" s="316"/>
      <c r="D29" s="317"/>
      <c r="E29" s="454" t="s">
        <v>0</v>
      </c>
      <c r="F29" s="467"/>
      <c r="G29" s="467"/>
      <c r="J29" s="231" t="s">
        <v>0</v>
      </c>
      <c r="K29" s="452" t="s">
        <v>0</v>
      </c>
      <c r="L29" s="453" t="s">
        <v>0</v>
      </c>
      <c r="M29" s="454" t="s">
        <v>0</v>
      </c>
    </row>
    <row r="30" spans="2:13" s="182" customFormat="1" ht="12" customHeight="1">
      <c r="B30" s="184" t="s">
        <v>235</v>
      </c>
      <c r="C30" s="316" t="s">
        <v>0</v>
      </c>
      <c r="D30" s="317"/>
      <c r="E30" s="456"/>
      <c r="F30" s="469"/>
      <c r="G30" s="469"/>
      <c r="J30" s="231" t="s">
        <v>0</v>
      </c>
      <c r="K30" s="455"/>
      <c r="L30" s="453"/>
      <c r="M30" s="456"/>
    </row>
    <row r="31" spans="2:13" s="182" customFormat="1" ht="12" customHeight="1">
      <c r="B31" s="184"/>
      <c r="C31" s="316"/>
      <c r="D31" s="317"/>
      <c r="E31" s="458"/>
      <c r="F31" s="471"/>
      <c r="G31" s="471"/>
      <c r="J31" s="231" t="s">
        <v>0</v>
      </c>
      <c r="K31" s="457"/>
      <c r="L31" s="453"/>
      <c r="M31" s="458"/>
    </row>
    <row r="32" spans="2:13" s="182" customFormat="1" ht="12" customHeight="1">
      <c r="B32" s="184"/>
      <c r="C32" s="219"/>
      <c r="D32" s="220"/>
      <c r="E32" s="472"/>
      <c r="F32" s="473"/>
      <c r="G32" s="473"/>
      <c r="J32" s="231" t="s">
        <v>0</v>
      </c>
      <c r="K32" s="459"/>
      <c r="L32" s="460"/>
      <c r="M32" s="461"/>
    </row>
    <row r="33" spans="2:17" s="192" customFormat="1" ht="24.75" customHeight="1">
      <c r="B33" s="310" t="s">
        <v>242</v>
      </c>
      <c r="C33" s="311"/>
      <c r="D33" s="312"/>
      <c r="E33" s="474" t="e">
        <f>+E16+E20+E24+E28</f>
        <v>#VALUE!</v>
      </c>
      <c r="F33" s="474" t="e">
        <f>+F16+F20+F24+F28</f>
        <v>#VALUE!</v>
      </c>
      <c r="G33" s="474" t="e">
        <f>+E33/B10</f>
        <v>#VALUE!</v>
      </c>
      <c r="J33" s="230" t="s">
        <v>298</v>
      </c>
      <c r="K33" s="462">
        <f>+K16+K20+K24+K28</f>
        <v>0</v>
      </c>
      <c r="L33" s="462" t="e">
        <f>+L16+L20+L24+L28</f>
        <v>#VALUE!</v>
      </c>
      <c r="M33" s="463" t="e">
        <f>+K33/B10</f>
        <v>#VALUE!</v>
      </c>
    </row>
    <row r="34" spans="2:17" s="182" customFormat="1" ht="9.9499999999999993" customHeight="1"/>
    <row r="35" spans="2:17" ht="24.95" customHeight="1">
      <c r="B35" s="291" t="s">
        <v>316</v>
      </c>
      <c r="C35" s="291"/>
      <c r="D35" s="291"/>
      <c r="E35" s="291"/>
      <c r="F35" s="291"/>
      <c r="G35" s="182"/>
      <c r="J35" s="280" t="s">
        <v>239</v>
      </c>
      <c r="K35" s="281"/>
      <c r="L35" s="282"/>
      <c r="M35" s="182"/>
    </row>
    <row r="36" spans="2:17" ht="18" customHeight="1">
      <c r="B36" s="272" t="s">
        <v>341</v>
      </c>
      <c r="C36" s="273"/>
      <c r="D36" s="273"/>
      <c r="E36" s="273"/>
      <c r="F36" s="274"/>
      <c r="G36" s="182"/>
      <c r="J36" s="275" t="s">
        <v>318</v>
      </c>
      <c r="K36" s="276"/>
      <c r="L36" s="277"/>
      <c r="M36" s="182"/>
    </row>
    <row r="37" spans="2:17" ht="15" customHeight="1">
      <c r="B37" s="260" t="s">
        <v>307</v>
      </c>
      <c r="C37" s="292" t="s">
        <v>340</v>
      </c>
      <c r="D37" s="292"/>
      <c r="E37" s="221" t="s">
        <v>301</v>
      </c>
      <c r="F37" s="218" t="s">
        <v>263</v>
      </c>
      <c r="G37" s="182"/>
      <c r="J37" s="222" t="s">
        <v>302</v>
      </c>
      <c r="K37" s="235" t="s">
        <v>320</v>
      </c>
      <c r="L37" s="237" t="s">
        <v>317</v>
      </c>
      <c r="M37" s="182"/>
    </row>
    <row r="38" spans="2:17" s="212" customFormat="1" ht="12" customHeight="1">
      <c r="B38" s="224" t="s">
        <v>0</v>
      </c>
      <c r="C38" s="293"/>
      <c r="D38" s="294"/>
      <c r="E38" s="213"/>
      <c r="F38" s="477" t="e">
        <f>+E38/$E$48</f>
        <v>#DIV/0!</v>
      </c>
      <c r="G38" s="166"/>
      <c r="H38" s="166"/>
      <c r="I38" s="166"/>
      <c r="J38" s="487"/>
      <c r="K38" s="484"/>
      <c r="L38" s="481">
        <f>+E38-J38</f>
        <v>0</v>
      </c>
      <c r="M38" s="182"/>
      <c r="O38" s="166"/>
      <c r="P38" s="166"/>
      <c r="Q38" s="166"/>
    </row>
    <row r="39" spans="2:17" s="212" customFormat="1" ht="12" customHeight="1">
      <c r="B39" s="224"/>
      <c r="C39" s="293"/>
      <c r="D39" s="294"/>
      <c r="E39" s="213"/>
      <c r="F39" s="477" t="e">
        <f t="shared" ref="F39:F47" si="0">+E39/$E$48</f>
        <v>#DIV/0!</v>
      </c>
      <c r="G39" s="166"/>
      <c r="H39" s="166"/>
      <c r="I39" s="166"/>
      <c r="J39" s="487"/>
      <c r="K39" s="485"/>
      <c r="L39" s="481">
        <f t="shared" ref="L39:L47" si="1">+E39-J39</f>
        <v>0</v>
      </c>
      <c r="M39" s="182"/>
      <c r="O39" s="166"/>
      <c r="P39" s="166"/>
      <c r="Q39" s="166"/>
    </row>
    <row r="40" spans="2:17" s="212" customFormat="1" ht="12" customHeight="1">
      <c r="B40" s="224"/>
      <c r="C40" s="278"/>
      <c r="D40" s="279"/>
      <c r="E40" s="213"/>
      <c r="F40" s="477" t="e">
        <f t="shared" si="0"/>
        <v>#DIV/0!</v>
      </c>
      <c r="G40" s="166"/>
      <c r="H40" s="166"/>
      <c r="I40" s="166"/>
      <c r="J40" s="487"/>
      <c r="K40" s="485"/>
      <c r="L40" s="481">
        <f t="shared" si="1"/>
        <v>0</v>
      </c>
      <c r="O40" s="166"/>
      <c r="P40" s="166"/>
      <c r="Q40" s="166"/>
    </row>
    <row r="41" spans="2:17" s="212" customFormat="1" ht="12" customHeight="1">
      <c r="B41" s="224"/>
      <c r="C41" s="278"/>
      <c r="D41" s="279"/>
      <c r="E41" s="213"/>
      <c r="F41" s="477" t="e">
        <f t="shared" si="0"/>
        <v>#DIV/0!</v>
      </c>
      <c r="G41" s="166"/>
      <c r="H41" s="166"/>
      <c r="I41" s="166"/>
      <c r="J41" s="487"/>
      <c r="K41" s="485"/>
      <c r="L41" s="481">
        <f t="shared" si="1"/>
        <v>0</v>
      </c>
      <c r="O41" s="166"/>
      <c r="P41" s="166"/>
      <c r="Q41" s="166"/>
    </row>
    <row r="42" spans="2:17" s="212" customFormat="1" ht="12" customHeight="1">
      <c r="B42" s="224"/>
      <c r="C42" s="278"/>
      <c r="D42" s="279"/>
      <c r="E42" s="213"/>
      <c r="F42" s="477" t="e">
        <f t="shared" si="0"/>
        <v>#DIV/0!</v>
      </c>
      <c r="G42" s="166"/>
      <c r="H42" s="166"/>
      <c r="I42" s="166"/>
      <c r="J42" s="487"/>
      <c r="K42" s="485"/>
      <c r="L42" s="481">
        <f t="shared" si="1"/>
        <v>0</v>
      </c>
      <c r="O42" s="166"/>
      <c r="P42" s="166"/>
      <c r="Q42" s="166"/>
    </row>
    <row r="43" spans="2:17" s="212" customFormat="1" ht="12" customHeight="1">
      <c r="B43" s="224"/>
      <c r="C43" s="278"/>
      <c r="D43" s="279"/>
      <c r="E43" s="213"/>
      <c r="F43" s="477" t="e">
        <f t="shared" si="0"/>
        <v>#DIV/0!</v>
      </c>
      <c r="G43" s="166"/>
      <c r="H43" s="166"/>
      <c r="I43" s="166"/>
      <c r="J43" s="487"/>
      <c r="K43" s="485"/>
      <c r="L43" s="481">
        <f t="shared" si="1"/>
        <v>0</v>
      </c>
      <c r="O43" s="166"/>
      <c r="P43" s="166"/>
      <c r="Q43" s="166"/>
    </row>
    <row r="44" spans="2:17" s="212" customFormat="1" ht="12" customHeight="1">
      <c r="B44" s="224"/>
      <c r="C44" s="293"/>
      <c r="D44" s="294"/>
      <c r="E44" s="213"/>
      <c r="F44" s="477" t="e">
        <f t="shared" si="0"/>
        <v>#DIV/0!</v>
      </c>
      <c r="G44" s="166"/>
      <c r="H44" s="166"/>
      <c r="I44" s="166"/>
      <c r="J44" s="487"/>
      <c r="K44" s="485"/>
      <c r="L44" s="481">
        <f t="shared" si="1"/>
        <v>0</v>
      </c>
      <c r="O44" s="166"/>
      <c r="P44" s="166"/>
      <c r="Q44" s="166"/>
    </row>
    <row r="45" spans="2:17" s="212" customFormat="1" ht="12" customHeight="1">
      <c r="B45" s="224"/>
      <c r="C45" s="293"/>
      <c r="D45" s="294"/>
      <c r="E45" s="213"/>
      <c r="F45" s="477" t="e">
        <f t="shared" si="0"/>
        <v>#DIV/0!</v>
      </c>
      <c r="G45" s="166"/>
      <c r="H45" s="166"/>
      <c r="I45" s="166"/>
      <c r="J45" s="487"/>
      <c r="K45" s="485"/>
      <c r="L45" s="481">
        <f t="shared" si="1"/>
        <v>0</v>
      </c>
      <c r="O45" s="166"/>
      <c r="P45" s="166"/>
      <c r="Q45" s="166"/>
    </row>
    <row r="46" spans="2:17" s="212" customFormat="1" ht="12" customHeight="1">
      <c r="B46" s="224"/>
      <c r="C46" s="293"/>
      <c r="D46" s="294"/>
      <c r="E46" s="213"/>
      <c r="F46" s="477" t="e">
        <f t="shared" si="0"/>
        <v>#DIV/0!</v>
      </c>
      <c r="G46" s="166"/>
      <c r="H46" s="166"/>
      <c r="I46" s="166"/>
      <c r="J46" s="487"/>
      <c r="K46" s="485"/>
      <c r="L46" s="481">
        <f t="shared" si="1"/>
        <v>0</v>
      </c>
      <c r="O46" s="166"/>
      <c r="P46" s="166"/>
      <c r="Q46" s="166"/>
    </row>
    <row r="47" spans="2:17" s="212" customFormat="1" ht="12" customHeight="1">
      <c r="B47" s="224"/>
      <c r="C47" s="293" t="s">
        <v>0</v>
      </c>
      <c r="D47" s="294"/>
      <c r="E47" s="213"/>
      <c r="F47" s="477" t="e">
        <f t="shared" si="0"/>
        <v>#DIV/0!</v>
      </c>
      <c r="G47" s="166"/>
      <c r="H47" s="166"/>
      <c r="I47" s="166"/>
      <c r="J47" s="487"/>
      <c r="K47" s="486"/>
      <c r="L47" s="481">
        <f t="shared" si="1"/>
        <v>0</v>
      </c>
      <c r="O47" s="166"/>
      <c r="P47" s="166"/>
      <c r="Q47" s="166"/>
    </row>
    <row r="48" spans="2:17" ht="20.100000000000001" customHeight="1">
      <c r="B48" s="325" t="s">
        <v>337</v>
      </c>
      <c r="C48" s="325"/>
      <c r="D48" s="325"/>
      <c r="E48" s="462">
        <f>SUM(E38:E47)</f>
        <v>0</v>
      </c>
      <c r="F48" s="476" t="e">
        <f>SUM(F38:F47)</f>
        <v>#DIV/0!</v>
      </c>
      <c r="J48" s="261" t="s">
        <v>308</v>
      </c>
      <c r="K48" s="488">
        <f>SUM(J38:J47)</f>
        <v>0</v>
      </c>
      <c r="L48" s="489">
        <f>SUM(L38:L47)</f>
        <v>0</v>
      </c>
      <c r="M48" s="212"/>
    </row>
    <row r="49" spans="2:17" ht="15" customHeight="1">
      <c r="B49" s="345" t="s">
        <v>339</v>
      </c>
      <c r="C49" s="346"/>
      <c r="D49" s="346"/>
      <c r="E49" s="346"/>
      <c r="F49" s="346"/>
      <c r="J49" s="283" t="s">
        <v>311</v>
      </c>
      <c r="K49" s="284"/>
      <c r="L49" s="285"/>
      <c r="M49" s="212"/>
    </row>
    <row r="50" spans="2:17" ht="15" customHeight="1">
      <c r="B50" s="260" t="s">
        <v>307</v>
      </c>
      <c r="C50" s="292" t="s">
        <v>340</v>
      </c>
      <c r="D50" s="292"/>
      <c r="E50" s="221" t="s">
        <v>301</v>
      </c>
      <c r="F50" s="218" t="s">
        <v>263</v>
      </c>
      <c r="J50" s="222" t="s">
        <v>302</v>
      </c>
      <c r="K50" s="235" t="s">
        <v>342</v>
      </c>
      <c r="L50" s="223" t="s">
        <v>319</v>
      </c>
      <c r="M50" s="212"/>
    </row>
    <row r="51" spans="2:17" s="226" customFormat="1" ht="12" customHeight="1">
      <c r="B51" s="224"/>
      <c r="C51" s="322"/>
      <c r="D51" s="323"/>
      <c r="E51" s="213"/>
      <c r="F51" s="477" t="e">
        <f>+E51/$E$61</f>
        <v>#DIV/0!</v>
      </c>
      <c r="G51" s="166"/>
      <c r="H51" s="166"/>
      <c r="I51" s="166"/>
      <c r="J51" s="487"/>
      <c r="K51" s="484"/>
      <c r="L51" s="481">
        <f t="shared" ref="L51:L60" si="2">+E51-J51</f>
        <v>0</v>
      </c>
      <c r="M51" s="212"/>
      <c r="O51" s="166"/>
      <c r="P51" s="166"/>
      <c r="Q51" s="166"/>
    </row>
    <row r="52" spans="2:17" s="226" customFormat="1" ht="12" customHeight="1">
      <c r="B52" s="224"/>
      <c r="C52" s="258"/>
      <c r="D52" s="259"/>
      <c r="E52" s="213"/>
      <c r="F52" s="477" t="e">
        <f t="shared" ref="F52:F60" si="3">+E52/$E$61</f>
        <v>#DIV/0!</v>
      </c>
      <c r="G52" s="166"/>
      <c r="H52" s="166"/>
      <c r="I52" s="166"/>
      <c r="J52" s="487"/>
      <c r="K52" s="485"/>
      <c r="L52" s="481">
        <f t="shared" si="2"/>
        <v>0</v>
      </c>
      <c r="M52" s="212"/>
      <c r="O52" s="166"/>
      <c r="P52" s="166"/>
      <c r="Q52" s="166"/>
    </row>
    <row r="53" spans="2:17" s="226" customFormat="1" ht="12" customHeight="1">
      <c r="B53" s="224"/>
      <c r="C53" s="258"/>
      <c r="D53" s="259"/>
      <c r="E53" s="213"/>
      <c r="F53" s="477" t="e">
        <f t="shared" si="3"/>
        <v>#DIV/0!</v>
      </c>
      <c r="G53" s="166"/>
      <c r="H53" s="166"/>
      <c r="I53" s="166"/>
      <c r="J53" s="487"/>
      <c r="K53" s="485"/>
      <c r="L53" s="481">
        <f t="shared" si="2"/>
        <v>0</v>
      </c>
      <c r="M53" s="212"/>
      <c r="O53" s="166"/>
      <c r="P53" s="166"/>
      <c r="Q53" s="166"/>
    </row>
    <row r="54" spans="2:17" s="226" customFormat="1" ht="12" customHeight="1">
      <c r="B54" s="224"/>
      <c r="C54" s="258"/>
      <c r="D54" s="259"/>
      <c r="E54" s="213"/>
      <c r="F54" s="477" t="e">
        <f t="shared" si="3"/>
        <v>#DIV/0!</v>
      </c>
      <c r="G54" s="166"/>
      <c r="H54" s="166"/>
      <c r="I54" s="166"/>
      <c r="J54" s="487"/>
      <c r="K54" s="485"/>
      <c r="L54" s="481">
        <f t="shared" si="2"/>
        <v>0</v>
      </c>
      <c r="M54" s="212"/>
      <c r="O54" s="166"/>
      <c r="P54" s="166"/>
      <c r="Q54" s="166"/>
    </row>
    <row r="55" spans="2:17" s="226" customFormat="1" ht="12" customHeight="1">
      <c r="B55" s="224"/>
      <c r="C55" s="258"/>
      <c r="D55" s="259"/>
      <c r="E55" s="213"/>
      <c r="F55" s="477" t="e">
        <f t="shared" si="3"/>
        <v>#DIV/0!</v>
      </c>
      <c r="G55" s="166"/>
      <c r="H55" s="166"/>
      <c r="I55" s="166"/>
      <c r="J55" s="487"/>
      <c r="K55" s="485"/>
      <c r="L55" s="481">
        <f t="shared" si="2"/>
        <v>0</v>
      </c>
      <c r="O55" s="166"/>
      <c r="P55" s="166"/>
      <c r="Q55" s="166"/>
    </row>
    <row r="56" spans="2:17" s="226" customFormat="1" ht="12" customHeight="1">
      <c r="B56" s="224"/>
      <c r="C56" s="322"/>
      <c r="D56" s="323"/>
      <c r="E56" s="213"/>
      <c r="F56" s="477" t="e">
        <f t="shared" si="3"/>
        <v>#DIV/0!</v>
      </c>
      <c r="G56" s="166"/>
      <c r="H56" s="166"/>
      <c r="I56" s="166"/>
      <c r="J56" s="487"/>
      <c r="K56" s="485"/>
      <c r="L56" s="481">
        <f t="shared" si="2"/>
        <v>0</v>
      </c>
      <c r="O56" s="166"/>
      <c r="P56" s="166"/>
      <c r="Q56" s="166"/>
    </row>
    <row r="57" spans="2:17" s="226" customFormat="1" ht="12" customHeight="1">
      <c r="B57" s="224"/>
      <c r="C57" s="322"/>
      <c r="D57" s="323"/>
      <c r="E57" s="213"/>
      <c r="F57" s="477" t="e">
        <f t="shared" si="3"/>
        <v>#DIV/0!</v>
      </c>
      <c r="G57" s="166"/>
      <c r="H57" s="166"/>
      <c r="I57" s="166"/>
      <c r="J57" s="487"/>
      <c r="K57" s="485"/>
      <c r="L57" s="481">
        <f t="shared" si="2"/>
        <v>0</v>
      </c>
      <c r="O57" s="166"/>
      <c r="P57" s="166"/>
      <c r="Q57" s="166"/>
    </row>
    <row r="58" spans="2:17" s="226" customFormat="1" ht="12" customHeight="1">
      <c r="B58" s="224"/>
      <c r="C58" s="322"/>
      <c r="D58" s="323"/>
      <c r="E58" s="213"/>
      <c r="F58" s="477" t="e">
        <f t="shared" si="3"/>
        <v>#DIV/0!</v>
      </c>
      <c r="G58" s="166"/>
      <c r="H58" s="166"/>
      <c r="I58" s="166"/>
      <c r="J58" s="487"/>
      <c r="K58" s="485"/>
      <c r="L58" s="481">
        <f t="shared" si="2"/>
        <v>0</v>
      </c>
      <c r="O58" s="166"/>
      <c r="P58" s="166"/>
      <c r="Q58" s="166"/>
    </row>
    <row r="59" spans="2:17" s="226" customFormat="1" ht="12" customHeight="1">
      <c r="B59" s="224"/>
      <c r="C59" s="322"/>
      <c r="D59" s="323"/>
      <c r="E59" s="213"/>
      <c r="F59" s="477" t="e">
        <f t="shared" si="3"/>
        <v>#DIV/0!</v>
      </c>
      <c r="G59" s="166"/>
      <c r="H59" s="166"/>
      <c r="I59" s="166"/>
      <c r="J59" s="487"/>
      <c r="K59" s="485"/>
      <c r="L59" s="481">
        <f t="shared" si="2"/>
        <v>0</v>
      </c>
      <c r="O59" s="166"/>
      <c r="P59" s="166"/>
      <c r="Q59" s="166"/>
    </row>
    <row r="60" spans="2:17" s="226" customFormat="1" ht="12" customHeight="1">
      <c r="B60" s="225"/>
      <c r="C60" s="322"/>
      <c r="D60" s="323"/>
      <c r="E60" s="213"/>
      <c r="F60" s="477" t="e">
        <f t="shared" si="3"/>
        <v>#DIV/0!</v>
      </c>
      <c r="G60" s="166"/>
      <c r="H60" s="166"/>
      <c r="I60" s="166"/>
      <c r="J60" s="487"/>
      <c r="K60" s="486"/>
      <c r="L60" s="481">
        <f t="shared" si="2"/>
        <v>0</v>
      </c>
      <c r="O60" s="166"/>
      <c r="P60" s="166"/>
      <c r="Q60" s="166"/>
    </row>
    <row r="61" spans="2:17" ht="20.100000000000001" customHeight="1">
      <c r="B61" s="325" t="s">
        <v>338</v>
      </c>
      <c r="C61" s="325"/>
      <c r="D61" s="325"/>
      <c r="E61" s="462">
        <f>SUM(E51:E60)</f>
        <v>0</v>
      </c>
      <c r="F61" s="476" t="e">
        <f>SUM(F51:F60)</f>
        <v>#DIV/0!</v>
      </c>
      <c r="J61" s="239" t="s">
        <v>309</v>
      </c>
      <c r="K61" s="482">
        <f>SUM(L51:L60)</f>
        <v>0</v>
      </c>
      <c r="L61" s="489">
        <f>SUM(L51:L60)</f>
        <v>0</v>
      </c>
    </row>
    <row r="62" spans="2:17" ht="24.95" customHeight="1">
      <c r="B62" s="297" t="s">
        <v>261</v>
      </c>
      <c r="C62" s="298"/>
      <c r="D62" s="299"/>
      <c r="E62" s="480">
        <f>+E48+E61</f>
        <v>0</v>
      </c>
      <c r="F62" s="189"/>
      <c r="G62" s="189"/>
      <c r="J62" s="240" t="s">
        <v>310</v>
      </c>
      <c r="K62" s="478">
        <f>+L48+K61</f>
        <v>0</v>
      </c>
      <c r="L62" s="478">
        <f>+M48+L61</f>
        <v>0</v>
      </c>
    </row>
    <row r="63" spans="2:17" ht="9.9499999999999993" customHeight="1">
      <c r="L63" s="483"/>
    </row>
    <row r="64" spans="2:17" ht="24.95" customHeight="1">
      <c r="B64" s="313" t="s">
        <v>243</v>
      </c>
      <c r="C64" s="314"/>
      <c r="D64" s="315"/>
      <c r="E64" s="479" t="e">
        <f>+E33+E62</f>
        <v>#VALUE!</v>
      </c>
      <c r="F64" s="189"/>
      <c r="G64" s="189"/>
      <c r="J64" s="512" t="s">
        <v>244</v>
      </c>
      <c r="K64" s="478">
        <f>+L48+K61</f>
        <v>0</v>
      </c>
      <c r="L64" s="478">
        <f>+M48+L61</f>
        <v>0</v>
      </c>
      <c r="M64" s="238"/>
    </row>
    <row r="65" spans="2:17" s="182" customFormat="1" ht="12" customHeight="1">
      <c r="O65" s="166"/>
      <c r="P65" s="166"/>
      <c r="Q65" s="166"/>
    </row>
    <row r="66" spans="2:17" ht="24.95" customHeight="1">
      <c r="B66" s="266" t="s">
        <v>245</v>
      </c>
      <c r="C66" s="267"/>
      <c r="D66" s="267"/>
      <c r="E66" s="267"/>
      <c r="F66" s="268"/>
      <c r="J66" s="269" t="s">
        <v>246</v>
      </c>
      <c r="K66" s="270"/>
      <c r="L66" s="270"/>
    </row>
    <row r="67" spans="2:17" ht="30" customHeight="1">
      <c r="B67" s="271" t="s">
        <v>247</v>
      </c>
      <c r="C67" s="271"/>
      <c r="D67" s="195" t="s">
        <v>89</v>
      </c>
      <c r="E67" s="196" t="s">
        <v>88</v>
      </c>
      <c r="F67" s="197" t="s">
        <v>248</v>
      </c>
      <c r="J67" s="198" t="s">
        <v>90</v>
      </c>
      <c r="K67" s="196" t="s">
        <v>335</v>
      </c>
      <c r="L67" s="197" t="s">
        <v>336</v>
      </c>
    </row>
    <row r="68" spans="2:17" ht="15" customHeight="1">
      <c r="B68" s="199" t="s">
        <v>69</v>
      </c>
      <c r="C68" s="324" t="s">
        <v>249</v>
      </c>
      <c r="D68" s="324"/>
      <c r="E68" s="482" t="e">
        <f>+E69+E74</f>
        <v>#VALUE!</v>
      </c>
      <c r="F68" s="490" t="e">
        <f>+E68/E84</f>
        <v>#VALUE!</v>
      </c>
      <c r="J68" s="200"/>
      <c r="K68" s="503">
        <f>+K69+K74</f>
        <v>0</v>
      </c>
      <c r="L68" s="504" t="e">
        <f>+K68/$K$84</f>
        <v>#DIV/0!</v>
      </c>
    </row>
    <row r="69" spans="2:17" ht="15" customHeight="1">
      <c r="B69" s="201" t="s">
        <v>60</v>
      </c>
      <c r="C69" s="290" t="s">
        <v>250</v>
      </c>
      <c r="D69" s="290"/>
      <c r="E69" s="464" t="e">
        <f>SUM(D70:D74)</f>
        <v>#VALUE!</v>
      </c>
      <c r="F69" s="491" t="e">
        <f>+E69/E84</f>
        <v>#VALUE!</v>
      </c>
      <c r="J69" s="200"/>
      <c r="K69" s="505">
        <f>SUM(J70:J73)</f>
        <v>0</v>
      </c>
      <c r="L69" s="495" t="e">
        <f>+K69/$K$84</f>
        <v>#DIV/0!</v>
      </c>
    </row>
    <row r="70" spans="2:17" ht="15" customHeight="1">
      <c r="B70" s="203" t="s">
        <v>251</v>
      </c>
      <c r="C70" s="190" t="s">
        <v>252</v>
      </c>
      <c r="D70" s="191" t="s">
        <v>0</v>
      </c>
      <c r="E70" s="454"/>
      <c r="F70" s="492"/>
      <c r="J70" s="112"/>
      <c r="K70" s="454"/>
      <c r="L70" s="454"/>
    </row>
    <row r="71" spans="2:17" ht="15" customHeight="1">
      <c r="B71" s="203" t="s">
        <v>253</v>
      </c>
      <c r="C71" s="190" t="s">
        <v>254</v>
      </c>
      <c r="D71" s="464" t="e">
        <f>+H9*F9*B10</f>
        <v>#VALUE!</v>
      </c>
      <c r="E71" s="456"/>
      <c r="F71" s="493"/>
      <c r="J71" s="112"/>
      <c r="K71" s="456"/>
      <c r="L71" s="456"/>
    </row>
    <row r="72" spans="2:17" ht="15" customHeight="1">
      <c r="B72" s="203" t="s">
        <v>255</v>
      </c>
      <c r="C72" s="190" t="s">
        <v>256</v>
      </c>
      <c r="D72" s="202" t="s">
        <v>0</v>
      </c>
      <c r="E72" s="456"/>
      <c r="F72" s="493"/>
      <c r="J72" s="112"/>
      <c r="K72" s="456"/>
      <c r="L72" s="456"/>
    </row>
    <row r="73" spans="2:17" ht="15" customHeight="1">
      <c r="B73" s="203"/>
      <c r="C73" s="204" t="s">
        <v>0</v>
      </c>
      <c r="D73" s="202"/>
      <c r="E73" s="458"/>
      <c r="F73" s="494"/>
      <c r="J73" s="112"/>
      <c r="K73" s="458"/>
      <c r="L73" s="458"/>
    </row>
    <row r="74" spans="2:17" ht="15" customHeight="1">
      <c r="B74" s="205" t="s">
        <v>61</v>
      </c>
      <c r="C74" s="290" t="s">
        <v>257</v>
      </c>
      <c r="D74" s="290"/>
      <c r="E74" s="464">
        <f>SUM(D75:D78)</f>
        <v>0</v>
      </c>
      <c r="F74" s="495" t="e">
        <f>+E74/E84</f>
        <v>#VALUE!</v>
      </c>
      <c r="J74" s="200"/>
      <c r="K74" s="505">
        <f>SUM(J75:J77)</f>
        <v>0</v>
      </c>
      <c r="L74" s="495" t="e">
        <f>+K74/$K$84</f>
        <v>#DIV/0!</v>
      </c>
    </row>
    <row r="75" spans="2:17" ht="15" customHeight="1">
      <c r="B75" s="203" t="s">
        <v>258</v>
      </c>
      <c r="C75" s="190"/>
      <c r="D75" s="191" t="s">
        <v>0</v>
      </c>
      <c r="E75" s="454"/>
      <c r="F75" s="492"/>
      <c r="J75" s="112"/>
      <c r="K75" s="506"/>
      <c r="L75" s="506"/>
    </row>
    <row r="76" spans="2:17" ht="15" customHeight="1">
      <c r="B76" s="203" t="s">
        <v>253</v>
      </c>
      <c r="C76" s="190"/>
      <c r="D76" s="191" t="s">
        <v>0</v>
      </c>
      <c r="E76" s="456"/>
      <c r="F76" s="493"/>
      <c r="J76" s="112"/>
      <c r="K76" s="507"/>
      <c r="L76" s="507"/>
    </row>
    <row r="77" spans="2:17" ht="15" customHeight="1">
      <c r="B77" s="203"/>
      <c r="C77" s="190" t="s">
        <v>0</v>
      </c>
      <c r="D77" s="191" t="s">
        <v>0</v>
      </c>
      <c r="E77" s="458"/>
      <c r="F77" s="494"/>
      <c r="J77" s="112"/>
      <c r="K77" s="507"/>
      <c r="L77" s="507"/>
    </row>
    <row r="78" spans="2:17" ht="15" customHeight="1">
      <c r="B78" s="206" t="s">
        <v>115</v>
      </c>
      <c r="C78" s="207" t="s">
        <v>94</v>
      </c>
      <c r="D78" s="208"/>
      <c r="E78" s="496">
        <f>+E79+E80</f>
        <v>0</v>
      </c>
      <c r="F78" s="497" t="e">
        <f>+E78/E84</f>
        <v>#VALUE!</v>
      </c>
      <c r="J78" s="200"/>
      <c r="K78" s="508">
        <f>+J79</f>
        <v>0</v>
      </c>
      <c r="L78" s="509" t="e">
        <f>+K78/K84</f>
        <v>#DIV/0!</v>
      </c>
    </row>
    <row r="79" spans="2:17" ht="24.95" customHeight="1">
      <c r="B79" s="246" t="s">
        <v>62</v>
      </c>
      <c r="C79" s="242" t="s">
        <v>334</v>
      </c>
      <c r="D79" s="247"/>
      <c r="E79" s="498">
        <f>+D79</f>
        <v>0</v>
      </c>
      <c r="F79" s="499" t="e">
        <f>+E79/E84</f>
        <v>#VALUE!</v>
      </c>
      <c r="J79" s="112"/>
      <c r="K79" s="510"/>
      <c r="L79" s="511"/>
    </row>
    <row r="80" spans="2:17" ht="15" customHeight="1">
      <c r="B80" s="205" t="s">
        <v>63</v>
      </c>
      <c r="C80" s="290" t="s">
        <v>91</v>
      </c>
      <c r="D80" s="290"/>
      <c r="E80" s="464">
        <f>SUM(D81:D84)</f>
        <v>0</v>
      </c>
      <c r="F80" s="495" t="e">
        <f>+E80/E84</f>
        <v>#VALUE!</v>
      </c>
      <c r="J80" s="200"/>
      <c r="K80" s="505">
        <f>SUM(J81:J82)</f>
        <v>0</v>
      </c>
      <c r="L80" s="495" t="e">
        <f>+K80/$K$84</f>
        <v>#DIV/0!</v>
      </c>
    </row>
    <row r="81" spans="2:13" ht="15" customHeight="1">
      <c r="B81" s="203" t="s">
        <v>68</v>
      </c>
      <c r="C81" s="190"/>
      <c r="D81" s="191" t="s">
        <v>0</v>
      </c>
      <c r="E81" s="454"/>
      <c r="F81" s="454"/>
      <c r="J81" s="112"/>
      <c r="K81" s="454"/>
      <c r="L81" s="454"/>
    </row>
    <row r="82" spans="2:13" ht="15" customHeight="1">
      <c r="B82" s="203" t="s">
        <v>116</v>
      </c>
      <c r="C82" s="190"/>
      <c r="D82" s="191" t="s">
        <v>0</v>
      </c>
      <c r="E82" s="456"/>
      <c r="F82" s="456"/>
      <c r="J82" s="112" t="s">
        <v>0</v>
      </c>
      <c r="K82" s="456"/>
      <c r="L82" s="456"/>
    </row>
    <row r="83" spans="2:13" ht="15" customHeight="1">
      <c r="B83" s="209"/>
      <c r="C83" s="204"/>
      <c r="D83" s="202" t="s">
        <v>0</v>
      </c>
      <c r="E83" s="458"/>
      <c r="F83" s="458"/>
      <c r="J83" s="112"/>
      <c r="K83" s="458"/>
      <c r="L83" s="458"/>
    </row>
    <row r="84" spans="2:13" ht="24.95" customHeight="1">
      <c r="B84" s="297" t="s">
        <v>259</v>
      </c>
      <c r="C84" s="298"/>
      <c r="D84" s="299"/>
      <c r="E84" s="478" t="e">
        <f>+E68+E78</f>
        <v>#VALUE!</v>
      </c>
      <c r="F84" s="500" t="e">
        <f>+F68+F78</f>
        <v>#VALUE!</v>
      </c>
      <c r="J84" s="210" t="s">
        <v>260</v>
      </c>
      <c r="K84" s="501">
        <f>+K68+K78</f>
        <v>0</v>
      </c>
      <c r="L84" s="502" t="e">
        <f>+L68+L78</f>
        <v>#DIV/0!</v>
      </c>
    </row>
    <row r="85" spans="2:13" s="182" customFormat="1" ht="9.9499999999999993" customHeight="1">
      <c r="M85" s="166"/>
    </row>
    <row r="86" spans="2:13" ht="24.95" customHeight="1">
      <c r="B86" s="295" t="s">
        <v>264</v>
      </c>
      <c r="C86" s="296"/>
      <c r="D86" s="188" t="s">
        <v>147</v>
      </c>
      <c r="E86" s="480" t="e">
        <f>+E64-E84</f>
        <v>#VALUE!</v>
      </c>
      <c r="F86" s="182"/>
      <c r="J86" s="214" t="s">
        <v>125</v>
      </c>
      <c r="K86" s="480">
        <f>+K64-K84</f>
        <v>0</v>
      </c>
      <c r="L86" s="182"/>
    </row>
    <row r="87" spans="2:13" ht="15" customHeight="1"/>
    <row r="88" spans="2:13" ht="15" customHeight="1">
      <c r="B88" s="300" t="s">
        <v>126</v>
      </c>
      <c r="C88" s="301"/>
      <c r="D88" s="301"/>
      <c r="E88" s="301"/>
      <c r="F88" s="301"/>
      <c r="G88" s="301"/>
      <c r="H88" s="301"/>
      <c r="I88" s="301"/>
      <c r="J88" s="301"/>
      <c r="K88" s="301"/>
      <c r="L88" s="301"/>
      <c r="M88" s="302"/>
    </row>
    <row r="89" spans="2:13" ht="66" customHeight="1">
      <c r="B89" s="303" t="s">
        <v>0</v>
      </c>
      <c r="C89" s="304"/>
      <c r="D89" s="304"/>
      <c r="E89" s="304"/>
      <c r="F89" s="304"/>
      <c r="G89" s="304"/>
      <c r="H89" s="304"/>
      <c r="I89" s="304"/>
      <c r="J89" s="304"/>
      <c r="K89" s="304"/>
      <c r="L89" s="304"/>
      <c r="M89" s="305"/>
    </row>
    <row r="90" spans="2:13" ht="9.9499999999999993" customHeight="1">
      <c r="B90" s="287"/>
      <c r="C90" s="288"/>
      <c r="D90" s="288"/>
      <c r="E90" s="288"/>
      <c r="F90" s="288"/>
      <c r="G90" s="288"/>
      <c r="H90" s="288"/>
      <c r="I90" s="288"/>
      <c r="J90" s="288"/>
      <c r="K90" s="288"/>
      <c r="L90" s="288"/>
      <c r="M90" s="289"/>
    </row>
    <row r="91" spans="2:13" ht="20.100000000000001" customHeight="1">
      <c r="B91" s="306" t="s">
        <v>127</v>
      </c>
      <c r="C91" s="306"/>
      <c r="D91" s="306"/>
      <c r="E91" s="306"/>
      <c r="F91" s="306"/>
      <c r="G91" s="306"/>
      <c r="H91" s="306"/>
      <c r="I91" s="306"/>
      <c r="J91" s="306"/>
      <c r="K91" s="306"/>
      <c r="L91" s="306"/>
      <c r="M91" s="306"/>
    </row>
    <row r="92" spans="2:13" ht="76.5" customHeight="1">
      <c r="B92" s="286" t="s">
        <v>0</v>
      </c>
      <c r="C92" s="286"/>
      <c r="D92" s="286"/>
      <c r="E92" s="286"/>
      <c r="F92" s="286"/>
      <c r="G92" s="286"/>
      <c r="H92" s="286"/>
      <c r="I92" s="286"/>
      <c r="J92" s="286"/>
      <c r="K92" s="286"/>
      <c r="L92" s="286"/>
      <c r="M92" s="286"/>
    </row>
    <row r="93" spans="2:13">
      <c r="B93" s="181"/>
      <c r="C93" s="181"/>
      <c r="D93" s="181"/>
      <c r="E93" s="181"/>
      <c r="F93" s="181"/>
      <c r="G93" s="181"/>
      <c r="H93" s="181"/>
      <c r="J93" s="181"/>
      <c r="K93" s="181"/>
      <c r="L93" s="181"/>
      <c r="M93" s="181"/>
    </row>
  </sheetData>
  <sheetProtection algorithmName="SHA-512" hashValue="8bZ9NuqQ+7pkRtSn/XLIKKrxYt1U4Sxm6z38X/u6u3hn9aiBZRDlrmxYSOmNhnqkR3XQQwFlk2Bion0DH0rJjw==" saltValue="XkGG7V9Oz/fODPmGd226Xg==" spinCount="100000" sheet="1" insertRows="0"/>
  <mergeCells count="113">
    <mergeCell ref="B48:D48"/>
    <mergeCell ref="B49:F49"/>
    <mergeCell ref="E21:E23"/>
    <mergeCell ref="F21:F23"/>
    <mergeCell ref="J6:M6"/>
    <mergeCell ref="J7:M8"/>
    <mergeCell ref="J9:M9"/>
    <mergeCell ref="K38:K47"/>
    <mergeCell ref="K51:K60"/>
    <mergeCell ref="M21:M23"/>
    <mergeCell ref="K25:K27"/>
    <mergeCell ref="C20:D20"/>
    <mergeCell ref="C21:D21"/>
    <mergeCell ref="C22:D22"/>
    <mergeCell ref="L29:L31"/>
    <mergeCell ref="M29:M31"/>
    <mergeCell ref="B1:H1"/>
    <mergeCell ref="B2:H2"/>
    <mergeCell ref="B3:H3"/>
    <mergeCell ref="J4:L4"/>
    <mergeCell ref="B7:H7"/>
    <mergeCell ref="C4:H4"/>
    <mergeCell ref="C5:H5"/>
    <mergeCell ref="B14:G14"/>
    <mergeCell ref="J14:M14"/>
    <mergeCell ref="E8:G8"/>
    <mergeCell ref="J13:M13"/>
    <mergeCell ref="B8:B9"/>
    <mergeCell ref="B6:H6"/>
    <mergeCell ref="G21:G23"/>
    <mergeCell ref="C31:D31"/>
    <mergeCell ref="B89:M89"/>
    <mergeCell ref="B91:M91"/>
    <mergeCell ref="B11:H11"/>
    <mergeCell ref="B33:D33"/>
    <mergeCell ref="B64:D64"/>
    <mergeCell ref="B62:D62"/>
    <mergeCell ref="C23:D23"/>
    <mergeCell ref="C24:D24"/>
    <mergeCell ref="C25:D25"/>
    <mergeCell ref="C26:D26"/>
    <mergeCell ref="C28:D28"/>
    <mergeCell ref="C29:D29"/>
    <mergeCell ref="C30:D30"/>
    <mergeCell ref="B13:G13"/>
    <mergeCell ref="B15:D15"/>
    <mergeCell ref="C16:D16"/>
    <mergeCell ref="C17:D17"/>
    <mergeCell ref="C18:D18"/>
    <mergeCell ref="C50:D50"/>
    <mergeCell ref="C51:D51"/>
    <mergeCell ref="C19:D19"/>
    <mergeCell ref="C68:D68"/>
    <mergeCell ref="K29:K31"/>
    <mergeCell ref="B61:D61"/>
    <mergeCell ref="B92:M92"/>
    <mergeCell ref="B90:M90"/>
    <mergeCell ref="C69:D69"/>
    <mergeCell ref="C74:D74"/>
    <mergeCell ref="C80:D80"/>
    <mergeCell ref="L25:L27"/>
    <mergeCell ref="M25:M27"/>
    <mergeCell ref="B35:F35"/>
    <mergeCell ref="C37:D37"/>
    <mergeCell ref="C38:D38"/>
    <mergeCell ref="C39:D39"/>
    <mergeCell ref="C44:D44"/>
    <mergeCell ref="C45:D45"/>
    <mergeCell ref="C46:D46"/>
    <mergeCell ref="C47:D47"/>
    <mergeCell ref="E25:E27"/>
    <mergeCell ref="F25:F27"/>
    <mergeCell ref="G25:G27"/>
    <mergeCell ref="E29:E31"/>
    <mergeCell ref="F29:F31"/>
    <mergeCell ref="G29:G31"/>
    <mergeCell ref="B86:C86"/>
    <mergeCell ref="B84:D84"/>
    <mergeCell ref="B88:M88"/>
    <mergeCell ref="E70:E73"/>
    <mergeCell ref="F70:F73"/>
    <mergeCell ref="E75:E77"/>
    <mergeCell ref="F75:F77"/>
    <mergeCell ref="E81:E83"/>
    <mergeCell ref="F81:F83"/>
    <mergeCell ref="K70:K73"/>
    <mergeCell ref="L70:L73"/>
    <mergeCell ref="K81:K83"/>
    <mergeCell ref="L81:L83"/>
    <mergeCell ref="B66:F66"/>
    <mergeCell ref="J66:L66"/>
    <mergeCell ref="B67:C67"/>
    <mergeCell ref="K17:K19"/>
    <mergeCell ref="L17:L19"/>
    <mergeCell ref="M17:M19"/>
    <mergeCell ref="E17:E19"/>
    <mergeCell ref="B36:F36"/>
    <mergeCell ref="J36:L36"/>
    <mergeCell ref="C40:D40"/>
    <mergeCell ref="C41:D41"/>
    <mergeCell ref="C42:D42"/>
    <mergeCell ref="C43:D43"/>
    <mergeCell ref="J35:L35"/>
    <mergeCell ref="J49:L49"/>
    <mergeCell ref="C56:D56"/>
    <mergeCell ref="C57:D57"/>
    <mergeCell ref="C58:D58"/>
    <mergeCell ref="C59:D59"/>
    <mergeCell ref="C60:D60"/>
    <mergeCell ref="F17:F19"/>
    <mergeCell ref="G17:G19"/>
    <mergeCell ref="K21:K23"/>
    <mergeCell ref="L21:L23"/>
  </mergeCells>
  <phoneticPr fontId="6" type="noConversion"/>
  <dataValidations disablePrompts="1" count="2">
    <dataValidation type="textLength" operator="lessThanOrEqual" allowBlank="1" showInputMessage="1" showErrorMessage="1" errorTitle="Nº maximo de caracteres" error="Nº máximo de caracteres: 1.000." promptTitle="Gehienezko karaktere kopurua" prompt="Gehienezko karaktere kopurua: 1000_x000a_" sqref="B89:M89" xr:uid="{00000000-0002-0000-0100-000000000000}">
      <formula1>1200</formula1>
    </dataValidation>
    <dataValidation type="textLength" operator="lessThanOrEqual" allowBlank="1" showInputMessage="1" showErrorMessage="1" errorTitle="Nº maximo de caracteres" error="Nº máximo de caracteres: 1.000." promptTitle="Gehienezko karaktere kopurua" prompt="Gehienezko karaktere kopurua: 1000" sqref="B92:M92" xr:uid="{00000000-0002-0000-0100-000001000000}">
      <formula1>1200</formula1>
    </dataValidation>
  </dataValidations>
  <pageMargins left="0.7" right="0.7" top="0.75" bottom="0.75" header="0.3" footer="0.3"/>
  <pageSetup paperSize="9" scale="43" fitToHeight="0" orientation="portrait" r:id="rId1"/>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100-000002000000}">
          <x14:formula1>
            <xm:f>'0_OHARRAK'!$G$84:$G$91</xm:f>
          </x14:formula1>
          <xm:sqref>B10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I48"/>
  <sheetViews>
    <sheetView zoomScaleNormal="100" workbookViewId="0">
      <pane ySplit="13" topLeftCell="A14" activePane="bottomLeft" state="frozen"/>
      <selection pane="bottomLeft" activeCell="I33" sqref="I33"/>
    </sheetView>
  </sheetViews>
  <sheetFormatPr baseColWidth="10" defaultColWidth="11.42578125" defaultRowHeight="12.75"/>
  <cols>
    <col min="1" max="1" width="7.7109375" style="124" customWidth="1"/>
    <col min="2" max="5" width="18.42578125" style="124" customWidth="1"/>
    <col min="6" max="6" width="39.5703125" style="124" customWidth="1"/>
    <col min="7" max="7" width="55.28515625" style="124" customWidth="1"/>
    <col min="8" max="8" width="21.85546875" style="124" customWidth="1"/>
    <col min="9" max="9" width="19.85546875" style="124" customWidth="1"/>
    <col min="10" max="16384" width="11.42578125" style="124"/>
  </cols>
  <sheetData>
    <row r="1" spans="2:9" ht="20.100000000000001" customHeight="1">
      <c r="B1" s="365" t="str">
        <f>+'F2.1_Aurrekontua eta BB Emaitza'!B1</f>
        <v>MUSIKA JARDUERA PROFESIONALETARAKO DIRULAGUNTZA DEIALDIA - 2023</v>
      </c>
      <c r="C1" s="366"/>
      <c r="D1" s="366"/>
      <c r="E1" s="366"/>
      <c r="F1" s="366"/>
      <c r="G1" s="366"/>
      <c r="H1" s="366"/>
      <c r="I1" s="366"/>
    </row>
    <row r="2" spans="2:9" ht="20.100000000000001" customHeight="1">
      <c r="B2" s="367" t="str">
        <f>+'F2.1_Aurrekontua eta BB Emaitza'!B2</f>
        <v>MK4_ZUZEN-ZUZENEAN 2023-24 (MUSIKA ARETOAK)</v>
      </c>
      <c r="C2" s="326"/>
      <c r="D2" s="326"/>
      <c r="E2" s="326"/>
      <c r="F2" s="326"/>
      <c r="G2" s="326"/>
      <c r="H2" s="326"/>
      <c r="I2" s="326"/>
    </row>
    <row r="3" spans="2:9" ht="20.100000000000001" customHeight="1" thickBot="1">
      <c r="B3" s="367" t="s">
        <v>241</v>
      </c>
      <c r="C3" s="326"/>
      <c r="D3" s="326"/>
      <c r="E3" s="326"/>
      <c r="F3" s="326"/>
      <c r="G3" s="326"/>
      <c r="H3" s="326"/>
      <c r="I3" s="326"/>
    </row>
    <row r="4" spans="2:9" ht="20.100000000000001" customHeight="1">
      <c r="B4" s="228" t="s">
        <v>101</v>
      </c>
      <c r="C4" s="440" t="str">
        <f>+'F2.1_Aurrekontua eta BB Emaitza'!C4</f>
        <v>XX</v>
      </c>
      <c r="D4" s="441"/>
      <c r="E4" s="441"/>
      <c r="F4" s="442"/>
      <c r="G4" s="368" t="s">
        <v>113</v>
      </c>
      <c r="H4" s="369"/>
      <c r="I4" s="63" t="s">
        <v>92</v>
      </c>
    </row>
    <row r="5" spans="2:9" ht="20.100000000000001" customHeight="1" thickBot="1">
      <c r="B5" s="229" t="str">
        <f>+'F2.1_Aurrekontua eta BB Emaitza'!B5</f>
        <v>ARETOA / HERRIA</v>
      </c>
      <c r="C5" s="443" t="str">
        <f>+'F2.1_Aurrekontua eta BB Emaitza'!C5</f>
        <v>XX</v>
      </c>
      <c r="D5" s="444"/>
      <c r="E5" s="444"/>
      <c r="F5" s="445"/>
      <c r="G5" s="446" t="str">
        <f>+'F2.1_Aurrekontua eta BB Emaitza'!J5</f>
        <v>XX</v>
      </c>
      <c r="H5" s="447"/>
      <c r="I5" s="448" t="str">
        <f>+'F2.1_Aurrekontua eta BB Emaitza'!M5</f>
        <v xml:space="preserve"> </v>
      </c>
    </row>
    <row r="6" spans="2:9" ht="15" customHeight="1">
      <c r="B6" s="370" t="s">
        <v>135</v>
      </c>
      <c r="C6" s="371"/>
      <c r="D6" s="371"/>
      <c r="E6" s="371"/>
      <c r="F6" s="371"/>
      <c r="G6" s="121"/>
      <c r="H6" s="121"/>
      <c r="I6" s="122"/>
    </row>
    <row r="7" spans="2:9" ht="15" customHeight="1">
      <c r="B7" s="119" t="s">
        <v>128</v>
      </c>
      <c r="C7" s="116"/>
      <c r="D7" s="116"/>
      <c r="E7" s="116"/>
      <c r="F7" s="116"/>
      <c r="G7" s="114" t="s">
        <v>129</v>
      </c>
      <c r="H7" s="117"/>
      <c r="I7" s="118"/>
    </row>
    <row r="8" spans="2:9" ht="15" customHeight="1">
      <c r="B8" s="120" t="s">
        <v>130</v>
      </c>
      <c r="C8" s="117"/>
      <c r="D8" s="117"/>
      <c r="E8" s="117"/>
      <c r="F8" s="117"/>
      <c r="G8" s="114" t="s">
        <v>131</v>
      </c>
      <c r="H8" s="117"/>
      <c r="I8" s="118"/>
    </row>
    <row r="9" spans="2:9" ht="15" customHeight="1">
      <c r="B9" s="120" t="s">
        <v>132</v>
      </c>
      <c r="C9" s="117"/>
      <c r="D9" s="117"/>
      <c r="E9" s="117"/>
      <c r="F9" s="117"/>
      <c r="G9" s="114" t="s">
        <v>143</v>
      </c>
      <c r="H9" s="117"/>
      <c r="I9" s="118"/>
    </row>
    <row r="10" spans="2:9" ht="15" customHeight="1">
      <c r="B10" s="120" t="s">
        <v>133</v>
      </c>
      <c r="C10" s="115"/>
      <c r="D10" s="115"/>
      <c r="E10" s="115"/>
      <c r="F10" s="115"/>
      <c r="G10" s="115"/>
      <c r="H10" s="115"/>
      <c r="I10" s="123"/>
    </row>
    <row r="11" spans="2:9" ht="20.100000000000001" customHeight="1" thickBot="1">
      <c r="B11" s="372" t="s">
        <v>136</v>
      </c>
      <c r="C11" s="373"/>
      <c r="D11" s="373"/>
      <c r="E11" s="373"/>
      <c r="F11" s="373"/>
      <c r="G11" s="373"/>
      <c r="H11" s="373"/>
      <c r="I11" s="374"/>
    </row>
    <row r="12" spans="2:9" ht="20.100000000000001" customHeight="1" thickBot="1">
      <c r="B12" s="375" t="s">
        <v>149</v>
      </c>
      <c r="C12" s="373"/>
      <c r="D12" s="373"/>
      <c r="E12" s="373"/>
      <c r="F12" s="373"/>
      <c r="G12" s="373"/>
      <c r="H12" s="373"/>
      <c r="I12" s="374"/>
    </row>
    <row r="13" spans="2:9" ht="16.5" thickBot="1">
      <c r="B13" s="376" t="s">
        <v>93</v>
      </c>
      <c r="C13" s="377"/>
      <c r="D13" s="377"/>
      <c r="E13" s="377"/>
      <c r="F13" s="377"/>
      <c r="G13" s="377"/>
      <c r="H13" s="377"/>
      <c r="I13" s="378"/>
    </row>
    <row r="14" spans="2:9" ht="20.100000000000001" customHeight="1">
      <c r="B14" s="66" t="s">
        <v>102</v>
      </c>
      <c r="C14" s="65" t="s">
        <v>103</v>
      </c>
      <c r="D14" s="67" t="s">
        <v>104</v>
      </c>
      <c r="E14" s="67" t="s">
        <v>112</v>
      </c>
      <c r="F14" s="67" t="s">
        <v>105</v>
      </c>
      <c r="G14" s="67" t="s">
        <v>106</v>
      </c>
      <c r="H14" s="68" t="s">
        <v>144</v>
      </c>
      <c r="I14" s="69" t="s">
        <v>107</v>
      </c>
    </row>
    <row r="15" spans="2:9" ht="20.100000000000001" customHeight="1">
      <c r="B15" s="379" t="s">
        <v>329</v>
      </c>
      <c r="C15" s="380"/>
      <c r="D15" s="380"/>
      <c r="E15" s="380"/>
      <c r="F15" s="380"/>
      <c r="G15" s="380"/>
      <c r="H15" s="381"/>
      <c r="I15" s="436">
        <f>SUM(H16:H21)</f>
        <v>0</v>
      </c>
    </row>
    <row r="16" spans="2:9" ht="15" customHeight="1">
      <c r="B16" s="128" t="s">
        <v>60</v>
      </c>
      <c r="C16" s="126"/>
      <c r="D16" s="126"/>
      <c r="E16" s="127"/>
      <c r="F16" s="126"/>
      <c r="G16" s="126"/>
      <c r="H16" s="125"/>
      <c r="I16" s="437"/>
    </row>
    <row r="17" spans="2:9" ht="15" customHeight="1">
      <c r="B17" s="129" t="s">
        <v>61</v>
      </c>
      <c r="C17" s="126"/>
      <c r="D17" s="126"/>
      <c r="E17" s="127"/>
      <c r="F17" s="126"/>
      <c r="G17" s="126"/>
      <c r="H17" s="125"/>
      <c r="I17" s="437"/>
    </row>
    <row r="18" spans="2:9" ht="15" customHeight="1">
      <c r="B18" s="128" t="s">
        <v>97</v>
      </c>
      <c r="C18" s="126"/>
      <c r="D18" s="126"/>
      <c r="E18" s="127"/>
      <c r="F18" s="126"/>
      <c r="G18" s="126"/>
      <c r="H18" s="125"/>
      <c r="I18" s="437"/>
    </row>
    <row r="19" spans="2:9" ht="15" customHeight="1">
      <c r="B19" s="129" t="s">
        <v>108</v>
      </c>
      <c r="C19" s="126"/>
      <c r="D19" s="126"/>
      <c r="E19" s="127"/>
      <c r="F19" s="126"/>
      <c r="G19" s="126"/>
      <c r="H19" s="125"/>
      <c r="I19" s="437"/>
    </row>
    <row r="20" spans="2:9" ht="15" customHeight="1">
      <c r="B20" s="62"/>
      <c r="C20" s="126"/>
      <c r="D20" s="126"/>
      <c r="E20" s="127"/>
      <c r="F20" s="126"/>
      <c r="G20" s="126"/>
      <c r="H20" s="125"/>
      <c r="I20" s="437"/>
    </row>
    <row r="21" spans="2:9" ht="20.100000000000001" customHeight="1">
      <c r="B21" s="435" t="s">
        <v>343</v>
      </c>
      <c r="C21" s="360"/>
      <c r="D21" s="360"/>
      <c r="E21" s="360"/>
      <c r="F21" s="360"/>
      <c r="G21" s="360"/>
      <c r="H21" s="360"/>
      <c r="I21" s="436">
        <f>SUM(H22:H27)</f>
        <v>0</v>
      </c>
    </row>
    <row r="22" spans="2:9" ht="15" customHeight="1">
      <c r="B22" s="128" t="s">
        <v>62</v>
      </c>
      <c r="C22" s="126"/>
      <c r="D22" s="126"/>
      <c r="E22" s="127"/>
      <c r="F22" s="126"/>
      <c r="G22" s="126"/>
      <c r="H22" s="125"/>
      <c r="I22" s="437"/>
    </row>
    <row r="23" spans="2:9" ht="15" customHeight="1">
      <c r="B23" s="129" t="s">
        <v>63</v>
      </c>
      <c r="C23" s="126"/>
      <c r="D23" s="126"/>
      <c r="E23" s="127"/>
      <c r="F23" s="126"/>
      <c r="G23" s="126"/>
      <c r="H23" s="125"/>
      <c r="I23" s="437"/>
    </row>
    <row r="24" spans="2:9" ht="15" customHeight="1">
      <c r="B24" s="128" t="s">
        <v>98</v>
      </c>
      <c r="C24" s="126"/>
      <c r="D24" s="126"/>
      <c r="E24" s="127"/>
      <c r="F24" s="126"/>
      <c r="G24" s="126"/>
      <c r="H24" s="125"/>
      <c r="I24" s="437"/>
    </row>
    <row r="25" spans="2:9" ht="15" customHeight="1">
      <c r="B25" s="129" t="s">
        <v>110</v>
      </c>
      <c r="C25" s="126"/>
      <c r="D25" s="126"/>
      <c r="E25" s="127"/>
      <c r="F25" s="126"/>
      <c r="G25" s="126"/>
      <c r="H25" s="125"/>
      <c r="I25" s="437"/>
    </row>
    <row r="26" spans="2:9" ht="15" customHeight="1">
      <c r="B26" s="64"/>
      <c r="C26" s="126"/>
      <c r="D26" s="126"/>
      <c r="E26" s="127"/>
      <c r="F26" s="126"/>
      <c r="G26" s="126"/>
      <c r="H26" s="125"/>
      <c r="I26" s="437"/>
    </row>
    <row r="27" spans="2:9" ht="20.100000000000001" customHeight="1">
      <c r="B27" s="359" t="s">
        <v>330</v>
      </c>
      <c r="C27" s="360"/>
      <c r="D27" s="360"/>
      <c r="E27" s="360"/>
      <c r="F27" s="360"/>
      <c r="G27" s="360"/>
      <c r="H27" s="360"/>
      <c r="I27" s="436">
        <f>SUM(H28:H33)</f>
        <v>0</v>
      </c>
    </row>
    <row r="28" spans="2:9" ht="15" customHeight="1">
      <c r="B28" s="128" t="s">
        <v>137</v>
      </c>
      <c r="C28" s="126"/>
      <c r="D28" s="126"/>
      <c r="E28" s="127"/>
      <c r="F28" s="126"/>
      <c r="G28" s="126"/>
      <c r="H28" s="125"/>
      <c r="I28" s="437"/>
    </row>
    <row r="29" spans="2:9" ht="15" customHeight="1">
      <c r="B29" s="128" t="s">
        <v>138</v>
      </c>
      <c r="C29" s="126"/>
      <c r="D29" s="126"/>
      <c r="E29" s="127"/>
      <c r="F29" s="126"/>
      <c r="G29" s="126"/>
      <c r="H29" s="125"/>
      <c r="I29" s="437"/>
    </row>
    <row r="30" spans="2:9" ht="15" customHeight="1">
      <c r="B30" s="128" t="s">
        <v>139</v>
      </c>
      <c r="C30" s="126"/>
      <c r="D30" s="126"/>
      <c r="E30" s="127"/>
      <c r="F30" s="126"/>
      <c r="G30" s="126"/>
      <c r="H30" s="125"/>
      <c r="I30" s="437"/>
    </row>
    <row r="31" spans="2:9" ht="15" customHeight="1">
      <c r="B31" s="128" t="s">
        <v>140</v>
      </c>
      <c r="C31" s="126"/>
      <c r="D31" s="126"/>
      <c r="E31" s="127"/>
      <c r="F31" s="126"/>
      <c r="G31" s="126"/>
      <c r="H31" s="125"/>
      <c r="I31" s="437"/>
    </row>
    <row r="32" spans="2:9" ht="15" customHeight="1">
      <c r="B32" s="64" t="s">
        <v>0</v>
      </c>
      <c r="C32" s="126"/>
      <c r="D32" s="126"/>
      <c r="E32" s="127"/>
      <c r="F32" s="126"/>
      <c r="G32" s="126"/>
      <c r="H32" s="125"/>
      <c r="I32" s="437"/>
    </row>
    <row r="33" spans="2:9" ht="20.100000000000001" customHeight="1">
      <c r="B33" s="361" t="s">
        <v>312</v>
      </c>
      <c r="C33" s="360"/>
      <c r="D33" s="360"/>
      <c r="E33" s="360"/>
      <c r="F33" s="360"/>
      <c r="G33" s="360"/>
      <c r="H33" s="360"/>
      <c r="I33" s="436">
        <f>SUM(H34:H39)</f>
        <v>0</v>
      </c>
    </row>
    <row r="34" spans="2:9" ht="15" customHeight="1">
      <c r="B34" s="129" t="s">
        <v>64</v>
      </c>
      <c r="C34" s="126"/>
      <c r="D34" s="126"/>
      <c r="E34" s="127"/>
      <c r="F34" s="126"/>
      <c r="G34" s="126"/>
      <c r="H34" s="125"/>
      <c r="I34" s="437"/>
    </row>
    <row r="35" spans="2:9" ht="15" customHeight="1">
      <c r="B35" s="129" t="s">
        <v>65</v>
      </c>
      <c r="C35" s="126"/>
      <c r="D35" s="126"/>
      <c r="E35" s="127"/>
      <c r="F35" s="126"/>
      <c r="G35" s="126"/>
      <c r="H35" s="125"/>
      <c r="I35" s="437"/>
    </row>
    <row r="36" spans="2:9" ht="15" customHeight="1">
      <c r="B36" s="129" t="s">
        <v>99</v>
      </c>
      <c r="C36" s="126"/>
      <c r="D36" s="126"/>
      <c r="E36" s="127"/>
      <c r="F36" s="126"/>
      <c r="G36" s="126"/>
      <c r="H36" s="125"/>
      <c r="I36" s="437"/>
    </row>
    <row r="37" spans="2:9" ht="15" customHeight="1">
      <c r="B37" s="129" t="s">
        <v>109</v>
      </c>
      <c r="C37" s="126"/>
      <c r="D37" s="126"/>
      <c r="E37" s="127"/>
      <c r="F37" s="126"/>
      <c r="G37" s="126"/>
      <c r="H37" s="125"/>
      <c r="I37" s="437"/>
    </row>
    <row r="38" spans="2:9" ht="15" customHeight="1">
      <c r="B38" s="227"/>
      <c r="C38" s="227"/>
      <c r="D38" s="227"/>
      <c r="E38" s="227"/>
      <c r="F38" s="227"/>
      <c r="G38" s="227"/>
      <c r="H38" s="227"/>
      <c r="I38" s="438"/>
    </row>
    <row r="39" spans="2:9" ht="20.100000000000001" customHeight="1">
      <c r="B39" s="359" t="s">
        <v>331</v>
      </c>
      <c r="C39" s="360"/>
      <c r="D39" s="360"/>
      <c r="E39" s="360"/>
      <c r="F39" s="360"/>
      <c r="G39" s="360"/>
      <c r="H39" s="360"/>
      <c r="I39" s="436">
        <f>SUM(H40:H45)</f>
        <v>0</v>
      </c>
    </row>
    <row r="40" spans="2:9" ht="15" customHeight="1">
      <c r="B40" s="128" t="s">
        <v>66</v>
      </c>
      <c r="C40" s="126"/>
      <c r="D40" s="126"/>
      <c r="E40" s="127"/>
      <c r="F40" s="126"/>
      <c r="G40" s="126"/>
      <c r="H40" s="125"/>
      <c r="I40" s="437"/>
    </row>
    <row r="41" spans="2:9" ht="15" customHeight="1">
      <c r="B41" s="128" t="s">
        <v>67</v>
      </c>
      <c r="C41" s="126"/>
      <c r="D41" s="126"/>
      <c r="E41" s="127"/>
      <c r="F41" s="126"/>
      <c r="G41" s="126"/>
      <c r="H41" s="125"/>
      <c r="I41" s="437"/>
    </row>
    <row r="42" spans="2:9" ht="15" customHeight="1">
      <c r="B42" s="128" t="s">
        <v>100</v>
      </c>
      <c r="C42" s="126"/>
      <c r="D42" s="126"/>
      <c r="E42" s="127"/>
      <c r="F42" s="126"/>
      <c r="G42" s="126"/>
      <c r="H42" s="125"/>
      <c r="I42" s="437"/>
    </row>
    <row r="43" spans="2:9" ht="15" customHeight="1">
      <c r="B43" s="128" t="s">
        <v>111</v>
      </c>
      <c r="C43" s="126"/>
      <c r="D43" s="126"/>
      <c r="E43" s="127"/>
      <c r="F43" s="126"/>
      <c r="G43" s="126"/>
      <c r="H43" s="125"/>
      <c r="I43" s="437"/>
    </row>
    <row r="44" spans="2:9" ht="15" customHeight="1" thickBot="1">
      <c r="B44" s="64" t="s">
        <v>0</v>
      </c>
      <c r="C44" s="126"/>
      <c r="D44" s="126"/>
      <c r="E44" s="127"/>
      <c r="F44" s="126"/>
      <c r="G44" s="126"/>
      <c r="H44" s="125"/>
      <c r="I44" s="437"/>
    </row>
    <row r="45" spans="2:9" ht="20.25" customHeight="1" thickBot="1">
      <c r="B45" s="110"/>
      <c r="C45" s="111"/>
      <c r="D45" s="111"/>
      <c r="E45" s="111"/>
      <c r="F45" s="111"/>
      <c r="G45" s="362" t="s">
        <v>237</v>
      </c>
      <c r="H45" s="363"/>
      <c r="I45" s="439">
        <f>+I15+I21+I27+I33+I39</f>
        <v>0</v>
      </c>
    </row>
    <row r="46" spans="2:9" ht="9.9499999999999993" customHeight="1">
      <c r="B46" s="364"/>
      <c r="C46" s="364"/>
      <c r="D46" s="364"/>
      <c r="E46" s="364"/>
      <c r="F46" s="364"/>
      <c r="G46" s="364"/>
      <c r="H46" s="364"/>
      <c r="I46" s="364"/>
    </row>
    <row r="47" spans="2:9" ht="15.75">
      <c r="B47" s="300" t="s">
        <v>142</v>
      </c>
      <c r="C47" s="301"/>
      <c r="D47" s="301"/>
      <c r="E47" s="301"/>
      <c r="F47" s="301"/>
      <c r="G47" s="301"/>
      <c r="H47" s="301"/>
      <c r="I47" s="302"/>
    </row>
    <row r="48" spans="2:9" ht="60.75" customHeight="1">
      <c r="B48" s="303" t="s">
        <v>141</v>
      </c>
      <c r="C48" s="304"/>
      <c r="D48" s="304"/>
      <c r="E48" s="304"/>
      <c r="F48" s="304"/>
      <c r="G48" s="304"/>
      <c r="H48" s="304"/>
      <c r="I48" s="305"/>
    </row>
  </sheetData>
  <sheetProtection algorithmName="SHA-512" hashValue="5LVzueOXMrzNsCIofCEA+W4NpLMCTlIMTfEANn0mFXGWck4jdPoSU93IvwOzh8CCtEXdmZaA0zejXwmwin7pfw==" saltValue="fAcV/vSOeNnE6wN5uqHs6g==" spinCount="100000" sheet="1" insertRows="0"/>
  <mergeCells count="18">
    <mergeCell ref="B27:H27"/>
    <mergeCell ref="B1:I1"/>
    <mergeCell ref="B2:I2"/>
    <mergeCell ref="B3:I3"/>
    <mergeCell ref="G4:H4"/>
    <mergeCell ref="G5:H5"/>
    <mergeCell ref="B6:F6"/>
    <mergeCell ref="B11:I11"/>
    <mergeCell ref="B12:I12"/>
    <mergeCell ref="B13:I13"/>
    <mergeCell ref="B15:H15"/>
    <mergeCell ref="B21:H21"/>
    <mergeCell ref="B39:H39"/>
    <mergeCell ref="B33:H33"/>
    <mergeCell ref="G45:H45"/>
    <mergeCell ref="B47:I47"/>
    <mergeCell ref="B48:I48"/>
    <mergeCell ref="B46:I46"/>
  </mergeCells>
  <dataValidations disablePrompts="1" count="1">
    <dataValidation type="textLength" operator="lessThanOrEqual" allowBlank="1" showInputMessage="1" showErrorMessage="1" errorTitle="Gehinezko karaktere kopurua" error="Gehienezko karaktere kopurua: 1.000." promptTitle="Gehienezko karaktere kopurua" prompt="Gehienezko karaktere kopurua: 1000_x000a_" sqref="B48:I48" xr:uid="{00000000-0002-0000-0200-000000000000}">
      <formula1>1200</formula1>
    </dataValidation>
  </dataValidations>
  <pageMargins left="0.7" right="0.7" top="0.75" bottom="0.75" header="0.3" footer="0.3"/>
  <pageSetup paperSize="9" scale="69" fitToHeight="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A1:AI120"/>
  <sheetViews>
    <sheetView topLeftCell="A43" zoomScale="110" zoomScaleNormal="110" workbookViewId="0">
      <selection activeCell="G10" sqref="G10"/>
    </sheetView>
  </sheetViews>
  <sheetFormatPr baseColWidth="10" defaultColWidth="9.140625" defaultRowHeight="12.75"/>
  <cols>
    <col min="1" max="1" width="3.7109375" style="29" customWidth="1"/>
    <col min="2" max="3" width="2.42578125" style="1" customWidth="1"/>
    <col min="4" max="4" width="3.140625" style="1" customWidth="1"/>
    <col min="5" max="5" width="10" style="1" customWidth="1"/>
    <col min="6" max="19" width="6.140625" style="1" customWidth="1"/>
    <col min="20" max="20" width="2.42578125" style="1" customWidth="1"/>
    <col min="21" max="35" width="9.140625" style="11" customWidth="1"/>
    <col min="36" max="16384" width="9.140625" style="12"/>
  </cols>
  <sheetData>
    <row r="1" spans="1:35" s="1" customFormat="1" ht="20.100000000000001" customHeight="1">
      <c r="A1" s="39"/>
      <c r="B1" s="416" t="e">
        <f>+#REF!</f>
        <v>#REF!</v>
      </c>
      <c r="C1" s="417"/>
      <c r="D1" s="417"/>
      <c r="E1" s="417"/>
      <c r="F1" s="417"/>
      <c r="G1" s="417"/>
      <c r="H1" s="417"/>
      <c r="I1" s="417"/>
      <c r="J1" s="417"/>
      <c r="K1" s="417"/>
      <c r="L1" s="417"/>
      <c r="M1" s="417"/>
      <c r="N1" s="417"/>
      <c r="O1" s="417"/>
      <c r="P1" s="417"/>
      <c r="Q1" s="417"/>
      <c r="R1" s="417"/>
      <c r="S1" s="417"/>
      <c r="T1" s="418"/>
      <c r="U1" s="5"/>
      <c r="V1" s="5"/>
      <c r="W1" s="5"/>
      <c r="X1" s="5"/>
      <c r="Y1" s="5"/>
      <c r="Z1" s="5"/>
      <c r="AA1" s="5"/>
      <c r="AB1" s="5"/>
      <c r="AC1" s="5"/>
      <c r="AD1" s="5"/>
      <c r="AE1" s="5"/>
      <c r="AF1" s="5"/>
      <c r="AG1" s="5"/>
      <c r="AH1" s="5"/>
    </row>
    <row r="2" spans="1:35" s="1" customFormat="1" ht="20.100000000000001" customHeight="1">
      <c r="A2" s="39"/>
      <c r="B2" s="419" t="e">
        <f>+#REF!</f>
        <v>#REF!</v>
      </c>
      <c r="C2" s="420"/>
      <c r="D2" s="420"/>
      <c r="E2" s="420"/>
      <c r="F2" s="420"/>
      <c r="G2" s="420"/>
      <c r="H2" s="420"/>
      <c r="I2" s="420"/>
      <c r="J2" s="420"/>
      <c r="K2" s="420"/>
      <c r="L2" s="420"/>
      <c r="M2" s="420"/>
      <c r="N2" s="420"/>
      <c r="O2" s="420"/>
      <c r="P2" s="420"/>
      <c r="Q2" s="420"/>
      <c r="R2" s="420"/>
      <c r="S2" s="420"/>
      <c r="T2" s="421"/>
      <c r="U2" s="5"/>
      <c r="V2" s="5"/>
      <c r="W2" s="5"/>
      <c r="X2" s="5"/>
      <c r="Y2" s="5"/>
      <c r="Z2" s="5"/>
      <c r="AA2" s="5"/>
      <c r="AB2" s="5"/>
      <c r="AC2" s="5"/>
      <c r="AD2" s="5"/>
      <c r="AE2" s="5"/>
      <c r="AF2" s="5"/>
      <c r="AG2" s="5"/>
      <c r="AH2" s="5"/>
    </row>
    <row r="3" spans="1:35" s="1" customFormat="1" ht="20.100000000000001" customHeight="1">
      <c r="A3" s="39"/>
      <c r="B3" s="408" t="s">
        <v>55</v>
      </c>
      <c r="C3" s="409"/>
      <c r="D3" s="409"/>
      <c r="E3" s="409"/>
      <c r="F3" s="409"/>
      <c r="G3" s="409"/>
      <c r="H3" s="409"/>
      <c r="I3" s="409"/>
      <c r="J3" s="409"/>
      <c r="K3" s="409"/>
      <c r="L3" s="409"/>
      <c r="M3" s="409"/>
      <c r="N3" s="409"/>
      <c r="O3" s="409"/>
      <c r="P3" s="409"/>
      <c r="Q3" s="409"/>
      <c r="R3" s="409"/>
      <c r="S3" s="409"/>
      <c r="T3" s="410"/>
      <c r="U3" s="5"/>
      <c r="V3" s="5"/>
      <c r="W3" s="5"/>
      <c r="X3" s="5"/>
      <c r="Y3" s="5"/>
      <c r="Z3" s="5"/>
      <c r="AA3" s="5"/>
      <c r="AB3" s="5"/>
      <c r="AC3" s="5"/>
      <c r="AD3" s="5"/>
      <c r="AE3" s="5"/>
      <c r="AF3" s="5"/>
      <c r="AG3" s="5"/>
      <c r="AH3" s="5"/>
    </row>
    <row r="4" spans="1:35" ht="24.95" customHeight="1">
      <c r="A4" s="40"/>
      <c r="B4" s="422"/>
      <c r="C4" s="385" t="s">
        <v>2</v>
      </c>
      <c r="D4" s="385"/>
      <c r="E4" s="385"/>
      <c r="F4" s="385"/>
      <c r="G4" s="385"/>
      <c r="H4" s="385"/>
      <c r="I4" s="385"/>
      <c r="J4" s="385"/>
      <c r="K4" s="385"/>
      <c r="L4" s="385"/>
      <c r="M4" s="385"/>
      <c r="N4" s="385"/>
      <c r="O4" s="385"/>
      <c r="P4" s="385"/>
      <c r="Q4" s="385"/>
      <c r="R4" s="385"/>
      <c r="S4" s="385"/>
      <c r="T4" s="424"/>
      <c r="AI4" s="12"/>
    </row>
    <row r="5" spans="1:35" ht="5.0999999999999996" customHeight="1">
      <c r="A5" s="39"/>
      <c r="B5" s="423"/>
      <c r="C5" s="390"/>
      <c r="D5" s="390"/>
      <c r="E5" s="390"/>
      <c r="F5" s="390"/>
      <c r="G5" s="390"/>
      <c r="H5" s="390"/>
      <c r="I5" s="390"/>
      <c r="J5" s="390"/>
      <c r="K5" s="390"/>
      <c r="L5" s="390"/>
      <c r="M5" s="390"/>
      <c r="N5" s="390"/>
      <c r="O5" s="390"/>
      <c r="P5" s="390"/>
      <c r="Q5" s="390"/>
      <c r="R5" s="390"/>
      <c r="S5" s="390"/>
      <c r="T5" s="425"/>
      <c r="AI5" s="12"/>
    </row>
    <row r="6" spans="1:35" ht="15" customHeight="1">
      <c r="A6" s="39"/>
      <c r="B6" s="423"/>
      <c r="C6" s="4"/>
      <c r="D6" s="395" t="s">
        <v>1</v>
      </c>
      <c r="E6" s="395"/>
      <c r="F6" s="395"/>
      <c r="G6" s="396"/>
      <c r="H6" s="392" t="e">
        <f>IF(#REF!=0," ",#REF!)</f>
        <v>#REF!</v>
      </c>
      <c r="I6" s="393"/>
      <c r="J6" s="393"/>
      <c r="K6" s="393"/>
      <c r="L6" s="393"/>
      <c r="M6" s="393"/>
      <c r="N6" s="393"/>
      <c r="O6" s="393"/>
      <c r="P6" s="393"/>
      <c r="Q6" s="393"/>
      <c r="R6" s="393"/>
      <c r="S6" s="394"/>
      <c r="T6" s="425"/>
      <c r="V6" s="5"/>
      <c r="AI6" s="12"/>
    </row>
    <row r="7" spans="1:35" ht="5.0999999999999996" customHeight="1">
      <c r="A7" s="39"/>
      <c r="B7" s="423"/>
      <c r="C7" s="50"/>
      <c r="D7" s="50"/>
      <c r="E7" s="50"/>
      <c r="F7" s="50"/>
      <c r="G7" s="6"/>
      <c r="H7" s="6"/>
      <c r="I7" s="6"/>
      <c r="J7" s="6"/>
      <c r="K7" s="6"/>
      <c r="L7" s="6"/>
      <c r="M7" s="6"/>
      <c r="N7" s="6"/>
      <c r="O7" s="6"/>
      <c r="P7" s="6"/>
      <c r="Q7" s="6"/>
      <c r="R7" s="6"/>
      <c r="S7" s="6"/>
      <c r="T7" s="425"/>
      <c r="V7" s="5"/>
      <c r="AI7" s="12"/>
    </row>
    <row r="8" spans="1:35" ht="15" customHeight="1">
      <c r="A8" s="39"/>
      <c r="B8" s="423"/>
      <c r="C8" s="4"/>
      <c r="D8" s="395" t="s">
        <v>9</v>
      </c>
      <c r="E8" s="395"/>
      <c r="F8" s="395"/>
      <c r="G8" s="396"/>
      <c r="H8" s="392" t="e">
        <f>#REF!</f>
        <v>#REF!</v>
      </c>
      <c r="I8" s="393"/>
      <c r="J8" s="393"/>
      <c r="K8" s="393"/>
      <c r="L8" s="393"/>
      <c r="M8" s="393"/>
      <c r="N8" s="393"/>
      <c r="O8" s="393"/>
      <c r="P8" s="393"/>
      <c r="Q8" s="393"/>
      <c r="R8" s="393"/>
      <c r="S8" s="394"/>
      <c r="T8" s="425"/>
      <c r="V8" s="5"/>
      <c r="AI8" s="12"/>
    </row>
    <row r="9" spans="1:35" ht="4.5" customHeight="1">
      <c r="A9" s="39"/>
      <c r="B9" s="8"/>
      <c r="C9" s="4"/>
      <c r="D9" s="51"/>
      <c r="E9" s="51"/>
      <c r="F9" s="51"/>
      <c r="G9" s="51"/>
      <c r="H9" s="51"/>
      <c r="I9" s="51"/>
      <c r="J9" s="51"/>
      <c r="K9" s="51"/>
      <c r="L9" s="51"/>
      <c r="M9" s="51"/>
      <c r="N9" s="51"/>
      <c r="O9" s="51"/>
      <c r="P9" s="51"/>
      <c r="Q9" s="51"/>
      <c r="R9" s="51"/>
      <c r="S9" s="51"/>
      <c r="T9" s="9"/>
      <c r="V9" s="5"/>
      <c r="AI9" s="12"/>
    </row>
    <row r="10" spans="1:35" ht="15" customHeight="1">
      <c r="A10" s="39"/>
      <c r="B10" s="8"/>
      <c r="C10" s="4"/>
      <c r="D10" s="395" t="s">
        <v>41</v>
      </c>
      <c r="E10" s="395"/>
      <c r="F10" s="396"/>
      <c r="G10" s="35"/>
      <c r="H10" s="7"/>
      <c r="I10" s="399" t="s">
        <v>10</v>
      </c>
      <c r="J10" s="399"/>
      <c r="K10" s="399"/>
      <c r="L10" s="400"/>
      <c r="M10" s="401"/>
      <c r="N10" s="401"/>
      <c r="O10" s="401"/>
      <c r="P10" s="401"/>
      <c r="Q10" s="401"/>
      <c r="R10" s="401"/>
      <c r="S10" s="402"/>
      <c r="T10" s="9"/>
      <c r="V10" s="5"/>
      <c r="AI10" s="12"/>
    </row>
    <row r="11" spans="1:35" ht="5.0999999999999996" customHeight="1">
      <c r="A11" s="39"/>
      <c r="B11" s="432"/>
      <c r="C11" s="433"/>
      <c r="D11" s="433"/>
      <c r="E11" s="433"/>
      <c r="F11" s="433"/>
      <c r="G11" s="433"/>
      <c r="H11" s="433"/>
      <c r="I11" s="433"/>
      <c r="J11" s="433"/>
      <c r="K11" s="433"/>
      <c r="L11" s="433"/>
      <c r="M11" s="433"/>
      <c r="N11" s="433"/>
      <c r="O11" s="433"/>
      <c r="P11" s="433"/>
      <c r="Q11" s="433"/>
      <c r="R11" s="433"/>
      <c r="S11" s="433"/>
      <c r="T11" s="434"/>
      <c r="AI11" s="12"/>
    </row>
    <row r="12" spans="1:35" ht="24.95" customHeight="1">
      <c r="A12" s="39"/>
      <c r="B12" s="25"/>
      <c r="C12" s="385" t="s">
        <v>11</v>
      </c>
      <c r="D12" s="385"/>
      <c r="E12" s="385"/>
      <c r="F12" s="385"/>
      <c r="G12" s="385"/>
      <c r="H12" s="385"/>
      <c r="I12" s="385"/>
      <c r="J12" s="385"/>
      <c r="K12" s="385"/>
      <c r="L12" s="385"/>
      <c r="M12" s="385"/>
      <c r="N12" s="26"/>
      <c r="O12" s="26"/>
      <c r="P12" s="26"/>
      <c r="Q12" s="26"/>
      <c r="R12" s="26"/>
      <c r="S12" s="26"/>
      <c r="T12" s="27"/>
      <c r="AI12" s="12"/>
    </row>
    <row r="13" spans="1:35" ht="5.25" customHeight="1">
      <c r="A13" s="39"/>
      <c r="B13" s="2"/>
      <c r="C13" s="4"/>
      <c r="D13" s="4"/>
      <c r="E13" s="4"/>
      <c r="F13" s="4"/>
      <c r="G13" s="4"/>
      <c r="H13" s="4"/>
      <c r="I13" s="4"/>
      <c r="J13" s="4"/>
      <c r="K13" s="4"/>
      <c r="L13" s="4"/>
      <c r="M13" s="4"/>
      <c r="N13" s="4"/>
      <c r="O13" s="4"/>
      <c r="P13" s="4"/>
      <c r="Q13" s="4"/>
      <c r="R13" s="4"/>
      <c r="S13" s="4"/>
      <c r="T13" s="3"/>
      <c r="AI13" s="12"/>
    </row>
    <row r="14" spans="1:35" ht="15" customHeight="1">
      <c r="A14" s="39"/>
      <c r="B14" s="423"/>
      <c r="C14" s="6"/>
      <c r="D14" s="386" t="s">
        <v>12</v>
      </c>
      <c r="E14" s="386"/>
      <c r="F14" s="397"/>
      <c r="G14" s="387"/>
      <c r="H14" s="388"/>
      <c r="I14" s="388"/>
      <c r="J14" s="388"/>
      <c r="K14" s="388"/>
      <c r="L14" s="388"/>
      <c r="M14" s="389"/>
      <c r="N14" s="414" t="s">
        <v>56</v>
      </c>
      <c r="O14" s="390"/>
      <c r="P14" s="390"/>
      <c r="Q14" s="415"/>
      <c r="R14" s="430"/>
      <c r="S14" s="431"/>
      <c r="T14" s="425"/>
      <c r="V14" s="5"/>
      <c r="AI14" s="12"/>
    </row>
    <row r="15" spans="1:35" ht="5.0999999999999996" customHeight="1">
      <c r="A15" s="39"/>
      <c r="B15" s="423"/>
      <c r="C15" s="6"/>
      <c r="D15" s="398" t="s">
        <v>0</v>
      </c>
      <c r="E15" s="398"/>
      <c r="F15" s="398"/>
      <c r="G15" s="398"/>
      <c r="H15" s="398"/>
      <c r="I15" s="6"/>
      <c r="J15" s="6"/>
      <c r="K15" s="6"/>
      <c r="L15" s="6"/>
      <c r="M15" s="6"/>
      <c r="N15" s="6"/>
      <c r="O15" s="6"/>
      <c r="P15" s="6"/>
      <c r="Q15" s="4"/>
      <c r="R15" s="6"/>
      <c r="S15" s="6"/>
      <c r="T15" s="425"/>
      <c r="V15" s="5"/>
      <c r="AI15" s="12"/>
    </row>
    <row r="16" spans="1:35" ht="17.25" customHeight="1">
      <c r="A16" s="39"/>
      <c r="B16" s="423"/>
      <c r="C16" s="6"/>
      <c r="D16" s="386" t="s">
        <v>13</v>
      </c>
      <c r="E16" s="386"/>
      <c r="F16" s="386"/>
      <c r="G16" s="386"/>
      <c r="H16" s="397"/>
      <c r="I16" s="387"/>
      <c r="J16" s="388"/>
      <c r="K16" s="388"/>
      <c r="L16" s="388"/>
      <c r="M16" s="388"/>
      <c r="N16" s="388"/>
      <c r="O16" s="388"/>
      <c r="P16" s="388"/>
      <c r="Q16" s="388"/>
      <c r="R16" s="388"/>
      <c r="S16" s="389"/>
      <c r="T16" s="425"/>
      <c r="V16" s="5"/>
      <c r="AI16" s="12"/>
    </row>
    <row r="17" spans="1:35" ht="5.0999999999999996" customHeight="1">
      <c r="A17" s="39"/>
      <c r="B17" s="423"/>
      <c r="C17" s="6"/>
      <c r="D17" s="10"/>
      <c r="E17" s="10"/>
      <c r="F17" s="10"/>
      <c r="G17" s="10"/>
      <c r="H17" s="10"/>
      <c r="I17" s="6"/>
      <c r="J17" s="6"/>
      <c r="K17" s="6"/>
      <c r="L17" s="6"/>
      <c r="M17" s="6"/>
      <c r="N17" s="6"/>
      <c r="O17" s="6"/>
      <c r="P17" s="6"/>
      <c r="Q17" s="6"/>
      <c r="R17" s="6"/>
      <c r="S17" s="6"/>
      <c r="T17" s="425"/>
      <c r="V17" s="5"/>
      <c r="AI17" s="12"/>
    </row>
    <row r="18" spans="1:35" ht="15" customHeight="1">
      <c r="A18" s="39"/>
      <c r="B18" s="423"/>
      <c r="C18" s="6"/>
      <c r="D18" s="386" t="s">
        <v>14</v>
      </c>
      <c r="E18" s="386"/>
      <c r="F18" s="386"/>
      <c r="G18" s="386"/>
      <c r="H18" s="397"/>
      <c r="I18" s="387"/>
      <c r="J18" s="388"/>
      <c r="K18" s="388"/>
      <c r="L18" s="388"/>
      <c r="M18" s="388"/>
      <c r="N18" s="388"/>
      <c r="O18" s="388"/>
      <c r="P18" s="388"/>
      <c r="Q18" s="389"/>
      <c r="R18" s="15"/>
      <c r="S18" s="15"/>
      <c r="T18" s="425"/>
      <c r="V18" s="5"/>
      <c r="AI18" s="12"/>
    </row>
    <row r="19" spans="1:35" ht="5.0999999999999996" customHeight="1">
      <c r="A19" s="39"/>
      <c r="B19" s="8"/>
      <c r="C19" s="6"/>
      <c r="D19" s="54"/>
      <c r="E19" s="54"/>
      <c r="F19" s="54"/>
      <c r="G19" s="54"/>
      <c r="H19" s="4"/>
      <c r="I19" s="4"/>
      <c r="J19" s="4"/>
      <c r="K19" s="4"/>
      <c r="L19" s="15"/>
      <c r="M19" s="15"/>
      <c r="N19" s="15"/>
      <c r="O19" s="15"/>
      <c r="P19" s="15"/>
      <c r="Q19" s="15"/>
      <c r="R19" s="15"/>
      <c r="S19" s="15"/>
      <c r="T19" s="9"/>
      <c r="U19" s="5"/>
      <c r="V19" s="5"/>
      <c r="AI19" s="12"/>
    </row>
    <row r="20" spans="1:35" ht="15" customHeight="1">
      <c r="A20" s="39"/>
      <c r="B20" s="8"/>
      <c r="C20" s="6"/>
      <c r="D20" s="386" t="s">
        <v>15</v>
      </c>
      <c r="E20" s="386"/>
      <c r="F20" s="386"/>
      <c r="G20" s="397"/>
      <c r="H20" s="411"/>
      <c r="I20" s="412"/>
      <c r="J20" s="412"/>
      <c r="K20" s="412"/>
      <c r="L20" s="412"/>
      <c r="M20" s="413"/>
      <c r="N20" s="4"/>
      <c r="O20" s="386" t="s">
        <v>16</v>
      </c>
      <c r="P20" s="386"/>
      <c r="Q20" s="397"/>
      <c r="R20" s="36"/>
      <c r="S20" s="15"/>
      <c r="T20" s="9"/>
      <c r="V20" s="5"/>
      <c r="AI20" s="12"/>
    </row>
    <row r="21" spans="1:35" ht="5.0999999999999996" customHeight="1">
      <c r="A21" s="39"/>
      <c r="B21" s="8"/>
      <c r="C21" s="6"/>
      <c r="D21" s="54"/>
      <c r="E21" s="54"/>
      <c r="F21" s="54"/>
      <c r="G21" s="54"/>
      <c r="H21" s="4"/>
      <c r="I21" s="4"/>
      <c r="J21" s="4"/>
      <c r="K21" s="4"/>
      <c r="L21" s="15"/>
      <c r="M21" s="15"/>
      <c r="N21" s="15"/>
      <c r="O21" s="15"/>
      <c r="P21" s="15"/>
      <c r="Q21" s="15"/>
      <c r="R21" s="15"/>
      <c r="S21" s="15"/>
      <c r="T21" s="9"/>
      <c r="U21" s="23"/>
      <c r="V21" s="5"/>
      <c r="AI21" s="12"/>
    </row>
    <row r="22" spans="1:35" ht="15" customHeight="1">
      <c r="A22" s="39"/>
      <c r="B22" s="8"/>
      <c r="C22" s="6"/>
      <c r="D22" s="386" t="s">
        <v>49</v>
      </c>
      <c r="E22" s="386"/>
      <c r="F22" s="386"/>
      <c r="G22" s="397"/>
      <c r="H22" s="387"/>
      <c r="I22" s="388"/>
      <c r="J22" s="388"/>
      <c r="K22" s="388"/>
      <c r="L22" s="388"/>
      <c r="M22" s="388"/>
      <c r="N22" s="388"/>
      <c r="O22" s="388"/>
      <c r="P22" s="388"/>
      <c r="Q22" s="388"/>
      <c r="R22" s="389"/>
      <c r="S22" s="15"/>
      <c r="T22" s="9"/>
      <c r="U22" s="23"/>
      <c r="V22" s="5"/>
      <c r="AI22" s="12"/>
    </row>
    <row r="23" spans="1:35" ht="5.0999999999999996" customHeight="1">
      <c r="A23" s="39"/>
      <c r="B23" s="8"/>
      <c r="C23" s="6"/>
      <c r="D23" s="10"/>
      <c r="E23" s="54"/>
      <c r="F23" s="54"/>
      <c r="G23" s="54"/>
      <c r="H23" s="4"/>
      <c r="I23" s="4"/>
      <c r="J23" s="4"/>
      <c r="K23" s="4"/>
      <c r="L23" s="15"/>
      <c r="M23" s="15"/>
      <c r="N23" s="15"/>
      <c r="O23" s="15"/>
      <c r="P23" s="15"/>
      <c r="Q23" s="15"/>
      <c r="R23" s="15"/>
      <c r="S23" s="15"/>
      <c r="T23" s="9"/>
      <c r="U23" s="23"/>
      <c r="V23" s="5"/>
      <c r="AI23" s="12"/>
    </row>
    <row r="24" spans="1:35" ht="15" customHeight="1">
      <c r="A24" s="39" t="s">
        <v>6</v>
      </c>
      <c r="B24" s="8"/>
      <c r="C24" s="6"/>
      <c r="D24" s="386" t="s">
        <v>50</v>
      </c>
      <c r="E24" s="386"/>
      <c r="F24" s="386"/>
      <c r="G24" s="386"/>
      <c r="H24" s="386"/>
      <c r="I24" s="387"/>
      <c r="J24" s="388"/>
      <c r="K24" s="388"/>
      <c r="L24" s="388"/>
      <c r="M24" s="388"/>
      <c r="N24" s="388"/>
      <c r="O24" s="388"/>
      <c r="P24" s="388"/>
      <c r="Q24" s="388"/>
      <c r="R24" s="388"/>
      <c r="S24" s="389"/>
      <c r="T24" s="9"/>
      <c r="U24" s="23"/>
      <c r="V24" s="5"/>
      <c r="AI24" s="12"/>
    </row>
    <row r="25" spans="1:35" ht="15" customHeight="1">
      <c r="A25" s="39"/>
      <c r="B25" s="8"/>
      <c r="C25" s="6"/>
      <c r="D25" s="398"/>
      <c r="E25" s="398"/>
      <c r="F25" s="398"/>
      <c r="G25" s="398"/>
      <c r="H25" s="398"/>
      <c r="I25" s="387"/>
      <c r="J25" s="388"/>
      <c r="K25" s="388"/>
      <c r="L25" s="388"/>
      <c r="M25" s="388"/>
      <c r="N25" s="388"/>
      <c r="O25" s="388"/>
      <c r="P25" s="388"/>
      <c r="Q25" s="388"/>
      <c r="R25" s="388"/>
      <c r="S25" s="389"/>
      <c r="T25" s="9"/>
      <c r="U25" s="23"/>
      <c r="V25" s="5"/>
      <c r="AI25" s="12"/>
    </row>
    <row r="26" spans="1:35" ht="24.95" customHeight="1">
      <c r="A26" s="39" t="s">
        <v>7</v>
      </c>
      <c r="B26" s="8"/>
      <c r="C26" s="6"/>
      <c r="D26" s="54"/>
      <c r="E26" s="54"/>
      <c r="F26" s="54"/>
      <c r="G26" s="54"/>
      <c r="H26" s="4"/>
      <c r="I26" s="4"/>
      <c r="J26" s="4"/>
      <c r="K26" s="4"/>
      <c r="L26" s="15"/>
      <c r="M26" s="15"/>
      <c r="N26" s="15"/>
      <c r="O26" s="15"/>
      <c r="P26" s="15"/>
      <c r="Q26" s="15"/>
      <c r="R26" s="15"/>
      <c r="S26" s="15"/>
      <c r="T26" s="9"/>
      <c r="U26" s="23"/>
      <c r="V26" s="5"/>
      <c r="AI26" s="12"/>
    </row>
    <row r="27" spans="1:35" ht="15" customHeight="1">
      <c r="A27" s="39"/>
      <c r="B27" s="8"/>
      <c r="C27" s="6"/>
      <c r="D27" s="429" t="s">
        <v>57</v>
      </c>
      <c r="E27" s="429"/>
      <c r="F27" s="429"/>
      <c r="G27" s="429"/>
      <c r="H27" s="429"/>
      <c r="I27" s="429"/>
      <c r="J27" s="429"/>
      <c r="K27" s="4"/>
      <c r="L27" s="15"/>
      <c r="M27" s="15"/>
      <c r="N27" s="15"/>
      <c r="O27" s="15"/>
      <c r="P27" s="15"/>
      <c r="Q27" s="15"/>
      <c r="R27" s="15"/>
      <c r="S27" s="15"/>
      <c r="T27" s="9"/>
      <c r="V27" s="5"/>
      <c r="AI27" s="12"/>
    </row>
    <row r="28" spans="1:35" ht="5.0999999999999996" customHeight="1">
      <c r="A28" s="39"/>
      <c r="B28" s="8"/>
      <c r="C28" s="6"/>
      <c r="D28" s="14"/>
      <c r="E28" s="14"/>
      <c r="F28" s="14"/>
      <c r="G28" s="14"/>
      <c r="H28" s="14"/>
      <c r="I28" s="14"/>
      <c r="J28" s="14"/>
      <c r="K28" s="4"/>
      <c r="L28" s="15"/>
      <c r="M28" s="15"/>
      <c r="N28" s="15"/>
      <c r="O28" s="15"/>
      <c r="P28" s="15"/>
      <c r="Q28" s="15"/>
      <c r="R28" s="15"/>
      <c r="S28" s="15"/>
      <c r="T28" s="9"/>
      <c r="V28" s="5"/>
      <c r="AI28" s="12"/>
    </row>
    <row r="29" spans="1:35" ht="15" customHeight="1">
      <c r="A29" s="39"/>
      <c r="B29" s="8"/>
      <c r="C29" s="6"/>
      <c r="D29" s="54"/>
      <c r="E29" s="426" t="s">
        <v>28</v>
      </c>
      <c r="F29" s="427"/>
      <c r="G29" s="427"/>
      <c r="H29" s="427"/>
      <c r="I29" s="427"/>
      <c r="J29" s="427"/>
      <c r="K29" s="427"/>
      <c r="L29" s="428"/>
      <c r="M29" s="426" t="s">
        <v>29</v>
      </c>
      <c r="N29" s="427"/>
      <c r="O29" s="427"/>
      <c r="P29" s="427"/>
      <c r="Q29" s="427"/>
      <c r="R29" s="427"/>
      <c r="S29" s="428"/>
      <c r="T29" s="9"/>
      <c r="V29" s="5"/>
      <c r="AI29" s="12"/>
    </row>
    <row r="30" spans="1:35" ht="15" customHeight="1">
      <c r="A30" s="39"/>
      <c r="B30" s="8"/>
      <c r="C30" s="6"/>
      <c r="D30" s="54"/>
      <c r="E30" s="387"/>
      <c r="F30" s="388"/>
      <c r="G30" s="388"/>
      <c r="H30" s="388"/>
      <c r="I30" s="388"/>
      <c r="J30" s="388"/>
      <c r="K30" s="388"/>
      <c r="L30" s="389"/>
      <c r="M30" s="387"/>
      <c r="N30" s="388"/>
      <c r="O30" s="388"/>
      <c r="P30" s="388"/>
      <c r="Q30" s="388"/>
      <c r="R30" s="388"/>
      <c r="S30" s="389"/>
      <c r="T30" s="9"/>
      <c r="V30" s="5"/>
      <c r="AI30" s="12"/>
    </row>
    <row r="31" spans="1:35" ht="15" customHeight="1">
      <c r="A31" s="39" t="s">
        <v>44</v>
      </c>
      <c r="B31" s="8"/>
      <c r="C31" s="6"/>
      <c r="D31" s="54"/>
      <c r="E31" s="387"/>
      <c r="F31" s="388"/>
      <c r="G31" s="388"/>
      <c r="H31" s="388"/>
      <c r="I31" s="388"/>
      <c r="J31" s="388"/>
      <c r="K31" s="388"/>
      <c r="L31" s="389"/>
      <c r="M31" s="387"/>
      <c r="N31" s="388"/>
      <c r="O31" s="388"/>
      <c r="P31" s="388"/>
      <c r="Q31" s="388"/>
      <c r="R31" s="388"/>
      <c r="S31" s="389"/>
      <c r="T31" s="9"/>
      <c r="V31" s="5"/>
      <c r="AI31" s="12"/>
    </row>
    <row r="32" spans="1:35" ht="15" customHeight="1">
      <c r="A32" s="39"/>
      <c r="B32" s="8"/>
      <c r="C32" s="6"/>
      <c r="D32" s="54"/>
      <c r="E32" s="387"/>
      <c r="F32" s="388"/>
      <c r="G32" s="388"/>
      <c r="H32" s="388"/>
      <c r="I32" s="388"/>
      <c r="J32" s="388"/>
      <c r="K32" s="388"/>
      <c r="L32" s="389"/>
      <c r="M32" s="387"/>
      <c r="N32" s="388"/>
      <c r="O32" s="388"/>
      <c r="P32" s="388"/>
      <c r="Q32" s="388"/>
      <c r="R32" s="388"/>
      <c r="S32" s="389"/>
      <c r="T32" s="9"/>
      <c r="V32" s="5"/>
      <c r="AI32" s="12"/>
    </row>
    <row r="33" spans="1:35" ht="24.95" customHeight="1">
      <c r="A33" s="39" t="s">
        <v>8</v>
      </c>
      <c r="B33" s="8"/>
      <c r="C33" s="6"/>
      <c r="D33" s="54"/>
      <c r="E33" s="54"/>
      <c r="F33" s="54"/>
      <c r="G33" s="54"/>
      <c r="H33" s="54"/>
      <c r="I33" s="54"/>
      <c r="J33" s="54"/>
      <c r="K33" s="54"/>
      <c r="L33" s="54"/>
      <c r="M33" s="54"/>
      <c r="N33" s="54"/>
      <c r="O33" s="54"/>
      <c r="P33" s="54"/>
      <c r="Q33" s="54"/>
      <c r="R33" s="54"/>
      <c r="S33" s="54"/>
      <c r="T33" s="9"/>
      <c r="V33" s="5"/>
      <c r="AI33" s="12"/>
    </row>
    <row r="34" spans="1:35" ht="11.25" customHeight="1">
      <c r="A34" s="39"/>
      <c r="B34" s="30"/>
      <c r="C34" s="31"/>
      <c r="D34" s="55"/>
      <c r="E34" s="55"/>
      <c r="F34" s="55"/>
      <c r="G34" s="55"/>
      <c r="H34" s="19"/>
      <c r="I34" s="19"/>
      <c r="J34" s="19"/>
      <c r="K34" s="19"/>
      <c r="L34" s="56"/>
      <c r="M34" s="56"/>
      <c r="N34" s="56"/>
      <c r="O34" s="56"/>
      <c r="P34" s="56"/>
      <c r="Q34" s="56"/>
      <c r="R34" s="56"/>
      <c r="S34" s="56"/>
      <c r="T34" s="32"/>
      <c r="V34" s="5"/>
      <c r="AI34" s="12"/>
    </row>
    <row r="35" spans="1:35" ht="24.95" customHeight="1">
      <c r="A35" s="39"/>
      <c r="B35" s="8"/>
      <c r="C35" s="391" t="s">
        <v>30</v>
      </c>
      <c r="D35" s="391"/>
      <c r="E35" s="391"/>
      <c r="F35" s="391"/>
      <c r="G35" s="391"/>
      <c r="H35" s="391"/>
      <c r="I35" s="391"/>
      <c r="J35" s="391"/>
      <c r="K35" s="391"/>
      <c r="L35" s="391"/>
      <c r="M35" s="391"/>
      <c r="N35" s="15"/>
      <c r="O35" s="15"/>
      <c r="P35" s="15"/>
      <c r="Q35" s="15"/>
      <c r="R35" s="15"/>
      <c r="S35" s="15"/>
      <c r="T35" s="9"/>
      <c r="V35" s="5"/>
      <c r="AI35" s="12"/>
    </row>
    <row r="36" spans="1:35" ht="5.0999999999999996" customHeight="1">
      <c r="A36" s="39"/>
      <c r="B36" s="8"/>
      <c r="C36" s="6"/>
      <c r="D36" s="54"/>
      <c r="E36" s="54"/>
      <c r="F36" s="54"/>
      <c r="G36" s="54"/>
      <c r="H36" s="4"/>
      <c r="I36" s="4"/>
      <c r="J36" s="4"/>
      <c r="K36" s="4"/>
      <c r="L36" s="4"/>
      <c r="M36" s="4"/>
      <c r="N36" s="15"/>
      <c r="O36" s="15"/>
      <c r="P36" s="15"/>
      <c r="Q36" s="15"/>
      <c r="R36" s="15"/>
      <c r="S36" s="15"/>
      <c r="T36" s="9"/>
      <c r="V36" s="5"/>
      <c r="AI36" s="12"/>
    </row>
    <row r="37" spans="1:35" ht="15" customHeight="1">
      <c r="A37" s="39"/>
      <c r="B37" s="8"/>
      <c r="C37" s="6"/>
      <c r="D37" s="395" t="s">
        <v>58</v>
      </c>
      <c r="E37" s="395"/>
      <c r="F37" s="395"/>
      <c r="G37" s="396"/>
      <c r="H37" s="37"/>
      <c r="I37" s="406" t="s">
        <v>54</v>
      </c>
      <c r="J37" s="399"/>
      <c r="K37" s="399"/>
      <c r="L37" s="407"/>
      <c r="M37" s="387"/>
      <c r="N37" s="388"/>
      <c r="O37" s="388"/>
      <c r="P37" s="388"/>
      <c r="Q37" s="388"/>
      <c r="R37" s="388"/>
      <c r="S37" s="389"/>
      <c r="T37" s="9"/>
      <c r="V37" s="5"/>
      <c r="AI37" s="12"/>
    </row>
    <row r="38" spans="1:35" ht="5.0999999999999996" customHeight="1">
      <c r="A38" s="39"/>
      <c r="B38" s="8"/>
      <c r="C38" s="6"/>
      <c r="D38" s="54"/>
      <c r="E38" s="54"/>
      <c r="F38" s="54"/>
      <c r="G38" s="54"/>
      <c r="H38" s="4"/>
      <c r="I38" s="4"/>
      <c r="J38" s="4"/>
      <c r="K38" s="4"/>
      <c r="L38" s="15"/>
      <c r="M38" s="15"/>
      <c r="N38" s="15"/>
      <c r="O38" s="15"/>
      <c r="P38" s="15"/>
      <c r="Q38" s="15"/>
      <c r="R38" s="15"/>
      <c r="S38" s="15"/>
      <c r="T38" s="9"/>
      <c r="V38" s="5"/>
      <c r="AI38" s="12"/>
    </row>
    <row r="39" spans="1:35" ht="15" customHeight="1">
      <c r="A39" s="39"/>
      <c r="B39" s="8"/>
      <c r="C39" s="6"/>
      <c r="D39" s="398" t="s">
        <v>53</v>
      </c>
      <c r="E39" s="398"/>
      <c r="F39" s="398"/>
      <c r="G39" s="398"/>
      <c r="H39" s="398"/>
      <c r="I39" s="398"/>
      <c r="J39" s="398"/>
      <c r="K39" s="15"/>
      <c r="L39" s="15"/>
      <c r="M39" s="15"/>
      <c r="N39" s="15"/>
      <c r="O39" s="15"/>
      <c r="P39" s="15"/>
      <c r="Q39" s="15"/>
      <c r="R39" s="15"/>
      <c r="S39" s="15"/>
      <c r="T39" s="9"/>
      <c r="V39" s="5"/>
      <c r="AI39" s="12"/>
    </row>
    <row r="40" spans="1:35" ht="15" customHeight="1">
      <c r="A40" s="39"/>
      <c r="B40" s="8"/>
      <c r="C40" s="6"/>
      <c r="D40" s="54"/>
      <c r="E40" s="52" t="s">
        <v>24</v>
      </c>
      <c r="F40" s="403" t="s">
        <v>25</v>
      </c>
      <c r="G40" s="404"/>
      <c r="H40" s="404"/>
      <c r="I40" s="404"/>
      <c r="J40" s="404"/>
      <c r="K40" s="404"/>
      <c r="L40" s="405"/>
      <c r="M40" s="403" t="s">
        <v>26</v>
      </c>
      <c r="N40" s="404"/>
      <c r="O40" s="404"/>
      <c r="P40" s="405"/>
      <c r="Q40" s="403" t="s">
        <v>27</v>
      </c>
      <c r="R40" s="404"/>
      <c r="S40" s="405"/>
      <c r="T40" s="9"/>
      <c r="V40" s="5"/>
      <c r="AI40" s="12"/>
    </row>
    <row r="41" spans="1:35" ht="15" customHeight="1">
      <c r="A41" s="39" t="s">
        <v>45</v>
      </c>
      <c r="B41" s="8"/>
      <c r="C41" s="6"/>
      <c r="D41" s="54"/>
      <c r="E41" s="38"/>
      <c r="F41" s="387"/>
      <c r="G41" s="388"/>
      <c r="H41" s="388"/>
      <c r="I41" s="388"/>
      <c r="J41" s="388"/>
      <c r="K41" s="388"/>
      <c r="L41" s="389"/>
      <c r="M41" s="387"/>
      <c r="N41" s="388"/>
      <c r="O41" s="388"/>
      <c r="P41" s="389"/>
      <c r="Q41" s="387"/>
      <c r="R41" s="388"/>
      <c r="S41" s="389"/>
      <c r="T41" s="9"/>
      <c r="V41" s="5"/>
      <c r="AI41" s="12"/>
    </row>
    <row r="42" spans="1:35" ht="15" customHeight="1">
      <c r="A42" s="39"/>
      <c r="B42" s="8"/>
      <c r="C42" s="6"/>
      <c r="D42" s="54"/>
      <c r="E42" s="38"/>
      <c r="F42" s="387"/>
      <c r="G42" s="388"/>
      <c r="H42" s="388"/>
      <c r="I42" s="388"/>
      <c r="J42" s="388"/>
      <c r="K42" s="388"/>
      <c r="L42" s="389"/>
      <c r="M42" s="387"/>
      <c r="N42" s="388"/>
      <c r="O42" s="388"/>
      <c r="P42" s="389"/>
      <c r="Q42" s="387"/>
      <c r="R42" s="388"/>
      <c r="S42" s="389"/>
      <c r="T42" s="9"/>
      <c r="V42" s="5"/>
      <c r="AI42" s="12"/>
    </row>
    <row r="43" spans="1:35" ht="24.95" customHeight="1">
      <c r="A43" s="39" t="s">
        <v>46</v>
      </c>
      <c r="B43" s="8"/>
      <c r="C43" s="6"/>
      <c r="D43" s="54"/>
      <c r="E43" s="54"/>
      <c r="F43" s="54"/>
      <c r="G43" s="54"/>
      <c r="H43" s="4"/>
      <c r="I43" s="4"/>
      <c r="J43" s="4"/>
      <c r="K43" s="4"/>
      <c r="L43" s="15"/>
      <c r="M43" s="15"/>
      <c r="N43" s="15"/>
      <c r="O43" s="15"/>
      <c r="P43" s="15"/>
      <c r="Q43" s="15"/>
      <c r="R43" s="15"/>
      <c r="S43" s="15"/>
      <c r="T43" s="9"/>
      <c r="V43" s="5"/>
      <c r="AI43" s="12"/>
    </row>
    <row r="44" spans="1:35" ht="5.0999999999999996" customHeight="1">
      <c r="A44" s="39"/>
      <c r="B44" s="30"/>
      <c r="C44" s="31"/>
      <c r="D44" s="55"/>
      <c r="E44" s="55"/>
      <c r="F44" s="55"/>
      <c r="G44" s="55"/>
      <c r="H44" s="19"/>
      <c r="I44" s="19"/>
      <c r="J44" s="19"/>
      <c r="K44" s="19"/>
      <c r="L44" s="56"/>
      <c r="M44" s="56"/>
      <c r="N44" s="56"/>
      <c r="O44" s="56"/>
      <c r="P44" s="56"/>
      <c r="Q44" s="56"/>
      <c r="R44" s="56"/>
      <c r="S44" s="56"/>
      <c r="T44" s="32"/>
      <c r="V44" s="5"/>
      <c r="AI44" s="12"/>
    </row>
    <row r="45" spans="1:35" ht="24.95" customHeight="1">
      <c r="A45" s="39"/>
      <c r="B45" s="22"/>
      <c r="C45" s="385" t="s">
        <v>31</v>
      </c>
      <c r="D45" s="385"/>
      <c r="E45" s="385"/>
      <c r="F45" s="385"/>
      <c r="G45" s="385"/>
      <c r="H45" s="385"/>
      <c r="I45" s="385"/>
      <c r="J45" s="385"/>
      <c r="K45" s="385"/>
      <c r="L45" s="385"/>
      <c r="M45" s="385"/>
      <c r="N45" s="57"/>
      <c r="O45" s="57"/>
      <c r="P45" s="57"/>
      <c r="Q45" s="57"/>
      <c r="R45" s="57"/>
      <c r="S45" s="57"/>
      <c r="T45" s="24"/>
      <c r="V45" s="5"/>
      <c r="AI45" s="12"/>
    </row>
    <row r="46" spans="1:35" ht="15" customHeight="1">
      <c r="A46" s="39"/>
      <c r="B46" s="8"/>
      <c r="C46" s="6"/>
      <c r="D46" s="390" t="s">
        <v>51</v>
      </c>
      <c r="E46" s="390"/>
      <c r="F46" s="390"/>
      <c r="G46" s="390"/>
      <c r="H46" s="15"/>
      <c r="I46" s="15"/>
      <c r="J46" s="15" t="s">
        <v>0</v>
      </c>
      <c r="K46" s="15" t="s">
        <v>0</v>
      </c>
      <c r="L46" s="386" t="s">
        <v>42</v>
      </c>
      <c r="M46" s="386"/>
      <c r="N46" s="386"/>
      <c r="O46" s="386"/>
      <c r="P46" s="386"/>
      <c r="Q46" s="15"/>
      <c r="R46" s="15"/>
      <c r="S46" s="15"/>
      <c r="T46" s="9"/>
      <c r="V46" s="5"/>
      <c r="AI46" s="12"/>
    </row>
    <row r="47" spans="1:35" ht="5.0999999999999996" customHeight="1">
      <c r="A47" s="39"/>
      <c r="B47" s="8"/>
      <c r="C47" s="6"/>
      <c r="D47" s="14"/>
      <c r="E47" s="14"/>
      <c r="F47" s="14"/>
      <c r="G47" s="14"/>
      <c r="H47" s="15"/>
      <c r="I47" s="15"/>
      <c r="J47" s="15"/>
      <c r="K47" s="15"/>
      <c r="L47" s="15"/>
      <c r="M47" s="15"/>
      <c r="N47" s="15"/>
      <c r="O47" s="15"/>
      <c r="P47" s="15"/>
      <c r="Q47" s="15"/>
      <c r="R47" s="15"/>
      <c r="S47" s="15"/>
      <c r="T47" s="9"/>
      <c r="V47" s="5"/>
      <c r="AI47" s="12"/>
    </row>
    <row r="48" spans="1:35" ht="15" customHeight="1">
      <c r="A48" s="39"/>
      <c r="B48" s="8"/>
      <c r="C48" s="6"/>
      <c r="D48" s="387"/>
      <c r="E48" s="388"/>
      <c r="F48" s="388"/>
      <c r="G48" s="388"/>
      <c r="H48" s="388"/>
      <c r="I48" s="388"/>
      <c r="J48" s="388"/>
      <c r="K48" s="389"/>
      <c r="L48" s="387"/>
      <c r="M48" s="388"/>
      <c r="N48" s="388"/>
      <c r="O48" s="388"/>
      <c r="P48" s="388"/>
      <c r="Q48" s="388"/>
      <c r="R48" s="388"/>
      <c r="S48" s="389"/>
      <c r="T48" s="9"/>
      <c r="V48" s="5"/>
      <c r="AI48" s="12"/>
    </row>
    <row r="49" spans="1:35" ht="5.0999999999999996" customHeight="1">
      <c r="A49" s="39"/>
      <c r="B49" s="8"/>
      <c r="C49" s="6"/>
      <c r="D49" s="54"/>
      <c r="E49" s="54"/>
      <c r="F49" s="54"/>
      <c r="G49" s="54"/>
      <c r="H49" s="4"/>
      <c r="I49" s="4"/>
      <c r="J49" s="4"/>
      <c r="K49" s="4"/>
      <c r="L49" s="15"/>
      <c r="M49" s="15"/>
      <c r="N49" s="15"/>
      <c r="O49" s="15"/>
      <c r="P49" s="15"/>
      <c r="Q49" s="15"/>
      <c r="R49" s="15"/>
      <c r="S49" s="15"/>
      <c r="T49" s="9"/>
      <c r="V49" s="5"/>
      <c r="AI49" s="12"/>
    </row>
    <row r="50" spans="1:35" s="18" customFormat="1" ht="15" customHeight="1">
      <c r="A50" s="41"/>
      <c r="B50" s="33"/>
      <c r="C50" s="6"/>
      <c r="D50" s="386" t="s">
        <v>52</v>
      </c>
      <c r="E50" s="386"/>
      <c r="F50" s="386"/>
      <c r="G50" s="386"/>
      <c r="H50" s="386"/>
      <c r="I50" s="38"/>
      <c r="J50" s="4"/>
      <c r="K50" s="390" t="s">
        <v>59</v>
      </c>
      <c r="L50" s="390"/>
      <c r="M50" s="390"/>
      <c r="N50" s="390"/>
      <c r="O50" s="58" t="s">
        <v>32</v>
      </c>
      <c r="P50" s="6"/>
      <c r="Q50" s="10"/>
      <c r="R50" s="49"/>
      <c r="S50" s="10"/>
      <c r="T50" s="34"/>
      <c r="U50" s="16"/>
      <c r="V50" s="17"/>
      <c r="W50" s="16"/>
      <c r="X50" s="16"/>
      <c r="Y50" s="16"/>
      <c r="Z50" s="16"/>
      <c r="AA50" s="16"/>
      <c r="AB50" s="16"/>
      <c r="AC50" s="16"/>
      <c r="AD50" s="16"/>
      <c r="AE50" s="16"/>
      <c r="AF50" s="16"/>
      <c r="AG50" s="16"/>
      <c r="AH50" s="16"/>
    </row>
    <row r="51" spans="1:35" ht="15" customHeight="1">
      <c r="A51" s="39"/>
      <c r="B51" s="8"/>
      <c r="C51" s="6"/>
      <c r="D51" s="54"/>
      <c r="E51" s="54"/>
      <c r="F51" s="54"/>
      <c r="G51" s="54"/>
      <c r="H51" s="4"/>
      <c r="I51" s="4"/>
      <c r="J51" s="4"/>
      <c r="K51" s="4"/>
      <c r="L51" s="15"/>
      <c r="M51" s="15"/>
      <c r="N51" s="15"/>
      <c r="O51" s="58" t="s">
        <v>33</v>
      </c>
      <c r="P51" s="4"/>
      <c r="Q51" s="15"/>
      <c r="R51" s="49"/>
      <c r="S51" s="15"/>
      <c r="T51" s="9"/>
      <c r="V51" s="5"/>
      <c r="AI51" s="12"/>
    </row>
    <row r="52" spans="1:35" ht="15" customHeight="1">
      <c r="A52" s="39"/>
      <c r="B52" s="8"/>
      <c r="C52" s="6"/>
      <c r="D52" s="54"/>
      <c r="E52" s="54"/>
      <c r="F52" s="54"/>
      <c r="G52" s="54"/>
      <c r="H52" s="4"/>
      <c r="I52" s="4"/>
      <c r="J52" s="4"/>
      <c r="K52" s="4"/>
      <c r="L52" s="15"/>
      <c r="M52" s="15"/>
      <c r="N52" s="15"/>
      <c r="O52" s="58" t="s">
        <v>40</v>
      </c>
      <c r="P52" s="4"/>
      <c r="Q52" s="15"/>
      <c r="R52" s="53">
        <f>+R50+R51</f>
        <v>0</v>
      </c>
      <c r="S52" s="15"/>
      <c r="T52" s="9"/>
      <c r="V52" s="5"/>
      <c r="AI52" s="12"/>
    </row>
    <row r="53" spans="1:35" s="18" customFormat="1" ht="5.0999999999999996" customHeight="1">
      <c r="A53" s="41"/>
      <c r="B53" s="33"/>
      <c r="C53" s="6"/>
      <c r="D53" s="6"/>
      <c r="E53" s="6"/>
      <c r="F53" s="6"/>
      <c r="G53" s="6"/>
      <c r="H53" s="6"/>
      <c r="I53" s="6"/>
      <c r="J53" s="6"/>
      <c r="K53" s="6"/>
      <c r="L53" s="6"/>
      <c r="M53" s="6"/>
      <c r="N53" s="15"/>
      <c r="O53" s="15"/>
      <c r="P53" s="14"/>
      <c r="Q53" s="14"/>
      <c r="R53" s="14"/>
      <c r="S53" s="10"/>
      <c r="T53" s="34"/>
      <c r="U53" s="16"/>
      <c r="V53" s="17"/>
      <c r="W53" s="16"/>
      <c r="X53" s="16"/>
      <c r="Y53" s="16"/>
      <c r="Z53" s="16"/>
      <c r="AA53" s="16"/>
      <c r="AB53" s="16"/>
      <c r="AC53" s="16"/>
      <c r="AD53" s="16"/>
      <c r="AE53" s="16"/>
      <c r="AF53" s="16"/>
      <c r="AG53" s="16"/>
      <c r="AH53" s="16"/>
    </row>
    <row r="54" spans="1:35" ht="15" customHeight="1">
      <c r="A54" s="39"/>
      <c r="B54" s="8"/>
      <c r="C54" s="6"/>
      <c r="D54" s="15" t="s">
        <v>34</v>
      </c>
      <c r="E54" s="15"/>
      <c r="F54" s="15"/>
      <c r="G54" s="15"/>
      <c r="H54" s="15"/>
      <c r="I54" s="15"/>
      <c r="J54" s="15"/>
      <c r="K54" s="15"/>
      <c r="L54" s="15"/>
      <c r="M54" s="15"/>
      <c r="N54" s="15"/>
      <c r="O54" s="15"/>
      <c r="P54" s="15"/>
      <c r="Q54" s="15"/>
      <c r="R54" s="15"/>
      <c r="S54" s="15"/>
      <c r="T54" s="9"/>
      <c r="V54" s="5"/>
      <c r="AI54" s="12"/>
    </row>
    <row r="55" spans="1:35" ht="39.950000000000003" customHeight="1">
      <c r="A55" s="42" t="s">
        <v>43</v>
      </c>
      <c r="B55" s="2"/>
      <c r="C55" s="7"/>
      <c r="D55" s="382"/>
      <c r="E55" s="383"/>
      <c r="F55" s="383"/>
      <c r="G55" s="383"/>
      <c r="H55" s="383"/>
      <c r="I55" s="383"/>
      <c r="J55" s="383"/>
      <c r="K55" s="383"/>
      <c r="L55" s="383"/>
      <c r="M55" s="383"/>
      <c r="N55" s="383"/>
      <c r="O55" s="383"/>
      <c r="P55" s="383"/>
      <c r="Q55" s="383"/>
      <c r="R55" s="383"/>
      <c r="S55" s="384"/>
      <c r="T55" s="3"/>
      <c r="AI55" s="12"/>
    </row>
    <row r="56" spans="1:35" ht="24" customHeight="1">
      <c r="A56" s="43"/>
      <c r="B56" s="2"/>
      <c r="C56" s="7"/>
      <c r="D56" s="7"/>
      <c r="E56" s="7"/>
      <c r="F56" s="13"/>
      <c r="G56" s="13"/>
      <c r="H56" s="13"/>
      <c r="I56" s="13"/>
      <c r="J56" s="13"/>
      <c r="K56" s="13"/>
      <c r="L56" s="13"/>
      <c r="M56" s="13"/>
      <c r="N56" s="13"/>
      <c r="O56" s="13"/>
      <c r="P56" s="13"/>
      <c r="Q56" s="13"/>
      <c r="R56" s="13"/>
      <c r="S56" s="13"/>
      <c r="T56" s="3"/>
      <c r="AI56" s="12"/>
    </row>
    <row r="57" spans="1:35" ht="5.0999999999999996" customHeight="1">
      <c r="A57" s="39"/>
      <c r="B57" s="20"/>
      <c r="C57" s="19"/>
      <c r="D57" s="19"/>
      <c r="E57" s="19"/>
      <c r="F57" s="19"/>
      <c r="G57" s="19"/>
      <c r="H57" s="19"/>
      <c r="I57" s="19"/>
      <c r="J57" s="19"/>
      <c r="K57" s="19"/>
      <c r="L57" s="19"/>
      <c r="M57" s="19"/>
      <c r="N57" s="19"/>
      <c r="O57" s="19"/>
      <c r="P57" s="19"/>
      <c r="Q57" s="19"/>
      <c r="R57" s="19"/>
      <c r="S57" s="19"/>
      <c r="T57" s="21"/>
      <c r="U57" s="12"/>
      <c r="AI57" s="12"/>
    </row>
    <row r="58" spans="1:35" ht="9" customHeight="1">
      <c r="A58" s="28"/>
      <c r="B58" s="5"/>
      <c r="C58" s="5"/>
      <c r="D58" s="5"/>
      <c r="E58" s="5"/>
      <c r="F58" s="5"/>
      <c r="G58" s="5"/>
      <c r="H58" s="5"/>
      <c r="I58" s="5"/>
      <c r="J58" s="5"/>
      <c r="K58" s="5"/>
      <c r="L58" s="5"/>
      <c r="M58" s="5"/>
      <c r="N58" s="5"/>
      <c r="O58" s="5"/>
      <c r="P58" s="5"/>
      <c r="Q58" s="5"/>
      <c r="R58" s="5"/>
      <c r="S58" s="5"/>
      <c r="T58" s="5"/>
    </row>
    <row r="59" spans="1:35" ht="30" customHeight="1">
      <c r="A59" s="28" t="s">
        <v>48</v>
      </c>
      <c r="B59" s="5"/>
      <c r="C59" s="5"/>
      <c r="D59" s="5"/>
      <c r="E59" s="5"/>
      <c r="F59" s="5"/>
      <c r="G59" s="5"/>
      <c r="H59" s="5"/>
      <c r="I59" s="5"/>
      <c r="J59" s="5"/>
      <c r="K59" s="5"/>
      <c r="L59" s="5"/>
      <c r="M59" s="5"/>
      <c r="N59" s="5"/>
      <c r="O59" s="5"/>
      <c r="P59" s="5"/>
      <c r="Q59" s="5"/>
      <c r="R59" s="5"/>
      <c r="S59" s="5"/>
      <c r="T59" s="5"/>
    </row>
    <row r="60" spans="1:35" s="48" customFormat="1">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row>
    <row r="61" spans="1:35" s="48" customFormat="1">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row>
    <row r="62" spans="1:35" s="46" customFormat="1">
      <c r="A62" s="44"/>
      <c r="B62" s="45" t="s">
        <v>47</v>
      </c>
    </row>
    <row r="63" spans="1:35" s="46" customFormat="1">
      <c r="A63" s="44"/>
      <c r="B63" s="45"/>
    </row>
    <row r="64" spans="1:35" s="46" customFormat="1">
      <c r="A64" s="44"/>
      <c r="B64" s="47" t="s">
        <v>17</v>
      </c>
    </row>
    <row r="65" spans="2:2" s="46" customFormat="1">
      <c r="B65" s="47" t="s">
        <v>18</v>
      </c>
    </row>
    <row r="66" spans="2:2" s="46" customFormat="1">
      <c r="B66" s="47" t="s">
        <v>19</v>
      </c>
    </row>
    <row r="67" spans="2:2" s="46" customFormat="1">
      <c r="B67" s="47" t="s">
        <v>20</v>
      </c>
    </row>
    <row r="68" spans="2:2" s="46" customFormat="1">
      <c r="B68" s="47" t="s">
        <v>21</v>
      </c>
    </row>
    <row r="69" spans="2:2" s="46" customFormat="1">
      <c r="B69" s="47" t="s">
        <v>22</v>
      </c>
    </row>
    <row r="70" spans="2:2" s="46" customFormat="1">
      <c r="B70" s="47" t="s">
        <v>23</v>
      </c>
    </row>
    <row r="71" spans="2:2" s="46" customFormat="1"/>
    <row r="72" spans="2:2" s="46" customFormat="1">
      <c r="B72" s="45" t="s">
        <v>3</v>
      </c>
    </row>
    <row r="73" spans="2:2" s="46" customFormat="1"/>
    <row r="74" spans="2:2" s="46" customFormat="1">
      <c r="B74" s="46" t="s">
        <v>35</v>
      </c>
    </row>
    <row r="75" spans="2:2" s="46" customFormat="1">
      <c r="B75" s="46" t="s">
        <v>36</v>
      </c>
    </row>
    <row r="76" spans="2:2" s="46" customFormat="1">
      <c r="B76" s="46" t="s">
        <v>37</v>
      </c>
    </row>
    <row r="77" spans="2:2" s="46" customFormat="1">
      <c r="B77" s="46" t="s">
        <v>38</v>
      </c>
    </row>
    <row r="78" spans="2:2" s="46" customFormat="1">
      <c r="B78" s="46" t="s">
        <v>4</v>
      </c>
    </row>
    <row r="79" spans="2:2" s="46" customFormat="1">
      <c r="B79" s="46" t="s">
        <v>39</v>
      </c>
    </row>
    <row r="80" spans="2:2" s="46" customFormat="1">
      <c r="B80" s="46" t="s">
        <v>5</v>
      </c>
    </row>
    <row r="81" spans="1:35" s="48" customFormat="1">
      <c r="A81" s="46"/>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row>
    <row r="82" spans="1:35" s="48" customFormat="1">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row>
    <row r="83" spans="1:35">
      <c r="A83" s="28"/>
      <c r="B83" s="5"/>
      <c r="C83" s="5"/>
      <c r="D83" s="5"/>
      <c r="E83" s="5"/>
      <c r="F83" s="5"/>
      <c r="G83" s="5"/>
      <c r="H83" s="5"/>
      <c r="I83" s="5"/>
      <c r="J83" s="5"/>
      <c r="K83" s="5"/>
      <c r="L83" s="5"/>
      <c r="M83" s="5"/>
      <c r="N83" s="5"/>
      <c r="O83" s="5"/>
      <c r="P83" s="5"/>
      <c r="Q83" s="5"/>
      <c r="R83" s="5"/>
      <c r="S83" s="5"/>
      <c r="T83" s="5"/>
    </row>
    <row r="84" spans="1:35">
      <c r="A84" s="28"/>
      <c r="B84" s="5"/>
      <c r="C84" s="5"/>
      <c r="D84" s="5"/>
      <c r="E84" s="5"/>
      <c r="F84" s="5"/>
      <c r="G84" s="5"/>
      <c r="H84" s="5"/>
      <c r="I84" s="5"/>
      <c r="J84" s="5"/>
      <c r="K84" s="5"/>
      <c r="L84" s="5"/>
      <c r="M84" s="5"/>
      <c r="N84" s="5"/>
      <c r="O84" s="5"/>
      <c r="P84" s="5"/>
      <c r="Q84" s="5"/>
      <c r="R84" s="5"/>
      <c r="S84" s="5"/>
      <c r="T84" s="5"/>
    </row>
    <row r="85" spans="1:35">
      <c r="A85" s="28"/>
      <c r="B85" s="5"/>
      <c r="C85" s="5"/>
      <c r="D85" s="5"/>
      <c r="E85" s="5"/>
      <c r="F85" s="5"/>
      <c r="G85" s="5"/>
      <c r="H85" s="5"/>
      <c r="I85" s="5"/>
      <c r="J85" s="5"/>
      <c r="K85" s="5"/>
      <c r="L85" s="5"/>
      <c r="M85" s="5"/>
      <c r="N85" s="5"/>
      <c r="O85" s="5"/>
      <c r="P85" s="5"/>
      <c r="Q85" s="5"/>
      <c r="R85" s="5"/>
      <c r="S85" s="5"/>
      <c r="T85" s="5"/>
    </row>
    <row r="86" spans="1:35">
      <c r="A86" s="28"/>
      <c r="B86" s="5"/>
      <c r="C86" s="5"/>
      <c r="D86" s="5"/>
      <c r="E86" s="5"/>
      <c r="F86" s="5"/>
      <c r="G86" s="5"/>
      <c r="H86" s="5"/>
      <c r="I86" s="5"/>
      <c r="J86" s="5"/>
      <c r="K86" s="5"/>
      <c r="L86" s="5"/>
      <c r="M86" s="5"/>
      <c r="N86" s="5"/>
      <c r="O86" s="5"/>
      <c r="P86" s="5"/>
      <c r="Q86" s="5"/>
      <c r="R86" s="5"/>
      <c r="S86" s="5"/>
      <c r="T86" s="5"/>
    </row>
    <row r="87" spans="1:35">
      <c r="A87" s="28"/>
      <c r="B87" s="5"/>
      <c r="C87" s="5"/>
      <c r="D87" s="5"/>
      <c r="E87" s="5"/>
      <c r="F87" s="5"/>
      <c r="G87" s="5"/>
      <c r="H87" s="5"/>
      <c r="I87" s="5"/>
      <c r="J87" s="5"/>
      <c r="K87" s="5"/>
      <c r="L87" s="5"/>
      <c r="M87" s="5"/>
      <c r="N87" s="5"/>
      <c r="O87" s="5"/>
      <c r="P87" s="5"/>
      <c r="Q87" s="5"/>
      <c r="R87" s="5"/>
      <c r="S87" s="5"/>
      <c r="T87" s="5"/>
    </row>
    <row r="88" spans="1:35">
      <c r="A88" s="28"/>
      <c r="B88" s="5"/>
      <c r="C88" s="5"/>
      <c r="D88" s="5"/>
      <c r="E88" s="5"/>
      <c r="F88" s="5"/>
      <c r="G88" s="5"/>
      <c r="H88" s="5"/>
      <c r="I88" s="5"/>
      <c r="J88" s="5"/>
      <c r="K88" s="5"/>
      <c r="L88" s="5"/>
      <c r="M88" s="5"/>
      <c r="N88" s="5"/>
      <c r="O88" s="5"/>
      <c r="P88" s="5"/>
      <c r="Q88" s="5"/>
      <c r="R88" s="5"/>
      <c r="S88" s="5"/>
      <c r="T88" s="5"/>
    </row>
    <row r="89" spans="1:35">
      <c r="A89" s="28"/>
      <c r="B89" s="5"/>
      <c r="C89" s="5"/>
      <c r="D89" s="5"/>
      <c r="E89" s="5"/>
      <c r="F89" s="5"/>
      <c r="G89" s="5"/>
      <c r="H89" s="5"/>
      <c r="I89" s="5"/>
      <c r="J89" s="5"/>
      <c r="K89" s="5"/>
      <c r="L89" s="5"/>
      <c r="M89" s="5"/>
      <c r="N89" s="5"/>
      <c r="O89" s="5"/>
      <c r="P89" s="5"/>
      <c r="Q89" s="5"/>
      <c r="R89" s="5"/>
      <c r="S89" s="5"/>
      <c r="T89" s="5"/>
    </row>
    <row r="90" spans="1:35">
      <c r="A90" s="28"/>
      <c r="B90" s="5"/>
      <c r="C90" s="5"/>
      <c r="D90" s="5"/>
      <c r="E90" s="5"/>
      <c r="F90" s="5"/>
      <c r="G90" s="5"/>
      <c r="H90" s="5"/>
      <c r="I90" s="5"/>
      <c r="J90" s="5"/>
      <c r="K90" s="5"/>
      <c r="L90" s="5"/>
      <c r="M90" s="5"/>
      <c r="N90" s="5"/>
      <c r="O90" s="5"/>
      <c r="P90" s="5"/>
      <c r="Q90" s="5"/>
      <c r="R90" s="5"/>
      <c r="S90" s="5"/>
      <c r="T90" s="5"/>
    </row>
    <row r="91" spans="1:35">
      <c r="A91" s="28"/>
      <c r="B91" s="5"/>
      <c r="C91" s="5"/>
      <c r="D91" s="5"/>
      <c r="E91" s="5"/>
      <c r="F91" s="5"/>
      <c r="G91" s="5"/>
      <c r="H91" s="5"/>
      <c r="I91" s="5"/>
      <c r="J91" s="5"/>
      <c r="K91" s="5"/>
      <c r="L91" s="5"/>
      <c r="M91" s="5"/>
      <c r="N91" s="5"/>
      <c r="O91" s="5"/>
      <c r="P91" s="5"/>
      <c r="Q91" s="5"/>
      <c r="R91" s="5"/>
      <c r="S91" s="5"/>
      <c r="T91" s="5"/>
    </row>
    <row r="92" spans="1:35">
      <c r="A92" s="28"/>
      <c r="B92" s="5"/>
      <c r="C92" s="5"/>
      <c r="D92" s="5"/>
      <c r="E92" s="5"/>
      <c r="F92" s="5"/>
      <c r="G92" s="5"/>
      <c r="H92" s="5"/>
      <c r="I92" s="5"/>
      <c r="J92" s="5"/>
      <c r="K92" s="5"/>
      <c r="L92" s="5"/>
      <c r="M92" s="5"/>
      <c r="N92" s="5"/>
      <c r="O92" s="5"/>
      <c r="P92" s="5"/>
      <c r="Q92" s="5"/>
      <c r="R92" s="5"/>
      <c r="S92" s="5"/>
      <c r="T92" s="5"/>
    </row>
    <row r="93" spans="1:35">
      <c r="A93" s="28"/>
      <c r="B93" s="5"/>
      <c r="C93" s="5"/>
      <c r="D93" s="5"/>
      <c r="E93" s="5"/>
      <c r="F93" s="5"/>
      <c r="G93" s="5"/>
      <c r="H93" s="5"/>
      <c r="I93" s="5"/>
      <c r="J93" s="5"/>
      <c r="K93" s="5"/>
      <c r="L93" s="5"/>
      <c r="M93" s="5"/>
      <c r="N93" s="5"/>
      <c r="O93" s="5"/>
      <c r="P93" s="5"/>
      <c r="Q93" s="5"/>
      <c r="R93" s="5"/>
      <c r="S93" s="5"/>
      <c r="T93" s="5"/>
    </row>
    <row r="94" spans="1:35">
      <c r="A94" s="28"/>
      <c r="B94" s="5"/>
      <c r="C94" s="5"/>
      <c r="D94" s="5"/>
      <c r="E94" s="5"/>
      <c r="F94" s="5"/>
      <c r="G94" s="5"/>
      <c r="H94" s="5"/>
      <c r="I94" s="5"/>
      <c r="J94" s="5"/>
      <c r="K94" s="5"/>
      <c r="L94" s="5"/>
      <c r="M94" s="5"/>
      <c r="N94" s="5"/>
      <c r="O94" s="5"/>
      <c r="P94" s="5"/>
      <c r="Q94" s="5"/>
      <c r="R94" s="5"/>
      <c r="S94" s="5"/>
      <c r="T94" s="5"/>
    </row>
    <row r="95" spans="1:35">
      <c r="A95" s="28"/>
      <c r="B95" s="5"/>
      <c r="C95" s="5"/>
      <c r="D95" s="5"/>
      <c r="E95" s="5"/>
      <c r="F95" s="5"/>
      <c r="G95" s="5"/>
      <c r="H95" s="5"/>
      <c r="I95" s="5"/>
      <c r="J95" s="5"/>
      <c r="K95" s="5"/>
      <c r="L95" s="5"/>
      <c r="M95" s="5"/>
      <c r="N95" s="5"/>
      <c r="O95" s="5"/>
      <c r="P95" s="5"/>
      <c r="Q95" s="5"/>
      <c r="R95" s="5"/>
      <c r="S95" s="5"/>
      <c r="T95" s="5"/>
    </row>
    <row r="96" spans="1:35">
      <c r="A96" s="28"/>
      <c r="B96" s="5"/>
      <c r="C96" s="5"/>
      <c r="D96" s="5"/>
      <c r="E96" s="5"/>
      <c r="F96" s="5"/>
      <c r="G96" s="5"/>
      <c r="H96" s="5"/>
      <c r="I96" s="5"/>
      <c r="J96" s="5"/>
      <c r="K96" s="5"/>
      <c r="L96" s="5"/>
      <c r="M96" s="5"/>
      <c r="N96" s="5"/>
      <c r="O96" s="5"/>
      <c r="P96" s="5"/>
      <c r="Q96" s="5"/>
      <c r="R96" s="5"/>
      <c r="S96" s="5"/>
      <c r="T96" s="5"/>
    </row>
    <row r="97" spans="1:20">
      <c r="A97" s="28"/>
      <c r="B97" s="5"/>
      <c r="C97" s="5"/>
      <c r="D97" s="5"/>
      <c r="E97" s="5"/>
      <c r="F97" s="5"/>
      <c r="G97" s="5"/>
      <c r="H97" s="5"/>
      <c r="I97" s="5"/>
      <c r="J97" s="5"/>
      <c r="K97" s="5"/>
      <c r="L97" s="5"/>
      <c r="M97" s="5"/>
      <c r="N97" s="5"/>
      <c r="O97" s="5"/>
      <c r="P97" s="5"/>
      <c r="Q97" s="5"/>
      <c r="R97" s="5"/>
      <c r="S97" s="5"/>
      <c r="T97" s="5"/>
    </row>
    <row r="98" spans="1:20">
      <c r="A98" s="28"/>
      <c r="B98" s="5"/>
      <c r="C98" s="5"/>
      <c r="D98" s="5"/>
      <c r="E98" s="5"/>
      <c r="F98" s="5"/>
      <c r="G98" s="5"/>
      <c r="H98" s="5"/>
      <c r="I98" s="5"/>
      <c r="J98" s="5"/>
      <c r="K98" s="5"/>
      <c r="L98" s="5"/>
      <c r="M98" s="5"/>
      <c r="N98" s="5"/>
      <c r="O98" s="5"/>
      <c r="P98" s="5"/>
      <c r="Q98" s="5"/>
      <c r="R98" s="5"/>
      <c r="S98" s="5"/>
      <c r="T98" s="5"/>
    </row>
    <row r="99" spans="1:20">
      <c r="A99" s="28"/>
      <c r="B99" s="5"/>
      <c r="C99" s="5"/>
      <c r="D99" s="5"/>
      <c r="E99" s="5"/>
      <c r="F99" s="5"/>
      <c r="G99" s="5"/>
      <c r="H99" s="5"/>
      <c r="I99" s="5"/>
      <c r="J99" s="5"/>
      <c r="K99" s="5"/>
      <c r="L99" s="5"/>
      <c r="M99" s="5"/>
      <c r="N99" s="5"/>
      <c r="O99" s="5"/>
      <c r="P99" s="5"/>
      <c r="Q99" s="5"/>
      <c r="R99" s="5"/>
      <c r="S99" s="5"/>
      <c r="T99" s="5"/>
    </row>
    <row r="100" spans="1:20">
      <c r="A100" s="28"/>
      <c r="B100" s="5"/>
      <c r="C100" s="5"/>
      <c r="D100" s="5"/>
      <c r="E100" s="5"/>
      <c r="F100" s="5"/>
      <c r="G100" s="5"/>
      <c r="H100" s="5"/>
      <c r="I100" s="5"/>
      <c r="J100" s="5"/>
      <c r="K100" s="5"/>
      <c r="L100" s="5"/>
      <c r="M100" s="5"/>
      <c r="N100" s="5"/>
      <c r="O100" s="5"/>
      <c r="P100" s="5"/>
      <c r="Q100" s="5"/>
      <c r="R100" s="5"/>
      <c r="S100" s="5"/>
      <c r="T100" s="5"/>
    </row>
    <row r="101" spans="1:20">
      <c r="A101" s="28"/>
      <c r="B101" s="5"/>
      <c r="C101" s="5"/>
      <c r="D101" s="5"/>
      <c r="E101" s="5"/>
      <c r="F101" s="5"/>
      <c r="G101" s="5"/>
      <c r="H101" s="5"/>
      <c r="I101" s="5"/>
      <c r="J101" s="5"/>
      <c r="K101" s="5"/>
      <c r="L101" s="5"/>
      <c r="M101" s="5"/>
      <c r="N101" s="5"/>
      <c r="O101" s="5"/>
      <c r="P101" s="5"/>
      <c r="Q101" s="5"/>
      <c r="R101" s="5"/>
      <c r="S101" s="5"/>
      <c r="T101" s="5"/>
    </row>
    <row r="102" spans="1:20">
      <c r="A102" s="28"/>
      <c r="B102" s="5"/>
      <c r="C102" s="5"/>
      <c r="D102" s="5"/>
      <c r="E102" s="5"/>
      <c r="F102" s="5"/>
      <c r="G102" s="5"/>
      <c r="H102" s="5"/>
      <c r="I102" s="5"/>
      <c r="J102" s="5"/>
      <c r="K102" s="5"/>
      <c r="L102" s="5"/>
      <c r="M102" s="5"/>
      <c r="N102" s="5"/>
      <c r="O102" s="5"/>
      <c r="P102" s="5"/>
      <c r="Q102" s="5"/>
      <c r="R102" s="5"/>
      <c r="S102" s="5"/>
      <c r="T102" s="5"/>
    </row>
    <row r="103" spans="1:20">
      <c r="A103" s="28"/>
      <c r="B103" s="5"/>
      <c r="C103" s="5"/>
      <c r="D103" s="5"/>
      <c r="E103" s="5"/>
      <c r="F103" s="5"/>
      <c r="G103" s="5"/>
      <c r="H103" s="5"/>
      <c r="I103" s="5"/>
      <c r="J103" s="5"/>
      <c r="K103" s="5"/>
      <c r="L103" s="5"/>
      <c r="M103" s="5"/>
      <c r="N103" s="5"/>
      <c r="O103" s="5"/>
      <c r="P103" s="5"/>
      <c r="Q103" s="5"/>
      <c r="R103" s="5"/>
      <c r="S103" s="5"/>
      <c r="T103" s="5"/>
    </row>
    <row r="104" spans="1:20">
      <c r="A104" s="28"/>
      <c r="B104" s="5"/>
      <c r="C104" s="5"/>
      <c r="D104" s="5"/>
      <c r="E104" s="5"/>
      <c r="F104" s="5"/>
      <c r="G104" s="5"/>
      <c r="H104" s="5"/>
      <c r="I104" s="5"/>
      <c r="J104" s="5"/>
      <c r="K104" s="5"/>
      <c r="L104" s="5"/>
      <c r="M104" s="5"/>
      <c r="N104" s="5"/>
      <c r="O104" s="5"/>
      <c r="P104" s="5"/>
      <c r="Q104" s="5"/>
      <c r="R104" s="5"/>
      <c r="S104" s="5"/>
      <c r="T104" s="5"/>
    </row>
    <row r="105" spans="1:20">
      <c r="A105" s="28"/>
      <c r="B105" s="5"/>
      <c r="C105" s="5"/>
      <c r="D105" s="5"/>
      <c r="E105" s="5"/>
      <c r="F105" s="5"/>
      <c r="G105" s="5"/>
      <c r="H105" s="5"/>
      <c r="I105" s="5"/>
      <c r="J105" s="5"/>
      <c r="K105" s="5"/>
      <c r="L105" s="5"/>
      <c r="M105" s="5"/>
      <c r="N105" s="5"/>
      <c r="O105" s="5"/>
      <c r="P105" s="5"/>
      <c r="Q105" s="5"/>
      <c r="R105" s="5"/>
      <c r="S105" s="5"/>
      <c r="T105" s="5"/>
    </row>
    <row r="106" spans="1:20">
      <c r="A106" s="28"/>
      <c r="B106" s="5"/>
      <c r="C106" s="5"/>
      <c r="D106" s="5"/>
      <c r="E106" s="5"/>
      <c r="F106" s="5"/>
      <c r="G106" s="5"/>
      <c r="H106" s="5"/>
      <c r="I106" s="5"/>
      <c r="J106" s="5"/>
      <c r="K106" s="5"/>
      <c r="L106" s="5"/>
      <c r="M106" s="5"/>
      <c r="N106" s="5"/>
      <c r="O106" s="5"/>
      <c r="P106" s="5"/>
      <c r="Q106" s="5"/>
      <c r="R106" s="5"/>
      <c r="S106" s="5"/>
      <c r="T106" s="5"/>
    </row>
    <row r="107" spans="1:20">
      <c r="A107" s="28"/>
      <c r="B107" s="5"/>
      <c r="C107" s="5"/>
      <c r="D107" s="5"/>
      <c r="E107" s="5"/>
      <c r="F107" s="5"/>
      <c r="G107" s="5"/>
      <c r="H107" s="5"/>
      <c r="I107" s="5"/>
      <c r="J107" s="5"/>
      <c r="K107" s="5"/>
      <c r="L107" s="5"/>
      <c r="M107" s="5"/>
      <c r="N107" s="5"/>
      <c r="O107" s="5"/>
      <c r="P107" s="5"/>
      <c r="Q107" s="5"/>
      <c r="R107" s="5"/>
      <c r="S107" s="5"/>
      <c r="T107" s="5"/>
    </row>
    <row r="108" spans="1:20">
      <c r="A108" s="28"/>
      <c r="B108" s="5"/>
      <c r="C108" s="5"/>
      <c r="D108" s="5"/>
      <c r="E108" s="5"/>
      <c r="F108" s="5"/>
      <c r="G108" s="5"/>
      <c r="H108" s="5"/>
      <c r="I108" s="5"/>
      <c r="J108" s="5"/>
      <c r="K108" s="5"/>
      <c r="L108" s="5"/>
      <c r="M108" s="5"/>
      <c r="N108" s="5"/>
      <c r="O108" s="5"/>
      <c r="P108" s="5"/>
      <c r="Q108" s="5"/>
      <c r="R108" s="5"/>
      <c r="S108" s="5"/>
      <c r="T108" s="5"/>
    </row>
    <row r="109" spans="1:20">
      <c r="A109" s="28"/>
      <c r="B109" s="5"/>
      <c r="C109" s="5"/>
      <c r="D109" s="5"/>
      <c r="E109" s="5"/>
      <c r="F109" s="5"/>
      <c r="G109" s="5"/>
      <c r="H109" s="5"/>
      <c r="I109" s="5"/>
      <c r="J109" s="5"/>
      <c r="K109" s="5"/>
      <c r="L109" s="5"/>
      <c r="M109" s="5"/>
      <c r="N109" s="5"/>
      <c r="O109" s="5"/>
      <c r="P109" s="5"/>
      <c r="Q109" s="5"/>
      <c r="R109" s="5"/>
      <c r="S109" s="5"/>
      <c r="T109" s="5"/>
    </row>
    <row r="110" spans="1:20">
      <c r="A110" s="28"/>
      <c r="B110" s="5"/>
      <c r="C110" s="5"/>
      <c r="D110" s="5"/>
      <c r="E110" s="5"/>
      <c r="F110" s="5"/>
      <c r="G110" s="5"/>
      <c r="H110" s="5"/>
      <c r="I110" s="5"/>
      <c r="J110" s="5"/>
      <c r="K110" s="5"/>
      <c r="L110" s="5"/>
      <c r="M110" s="5"/>
      <c r="N110" s="5"/>
      <c r="O110" s="5"/>
      <c r="P110" s="5"/>
      <c r="Q110" s="5"/>
      <c r="R110" s="5"/>
      <c r="S110" s="5"/>
      <c r="T110" s="5"/>
    </row>
    <row r="111" spans="1:20">
      <c r="A111" s="28"/>
      <c r="B111" s="5"/>
      <c r="C111" s="5"/>
      <c r="D111" s="5"/>
      <c r="E111" s="5"/>
      <c r="F111" s="5"/>
      <c r="G111" s="5"/>
      <c r="H111" s="5"/>
      <c r="I111" s="5"/>
      <c r="J111" s="5"/>
      <c r="K111" s="5"/>
      <c r="L111" s="5"/>
      <c r="M111" s="5"/>
      <c r="N111" s="5"/>
      <c r="O111" s="5"/>
      <c r="P111" s="5"/>
      <c r="Q111" s="5"/>
      <c r="R111" s="5"/>
      <c r="S111" s="5"/>
      <c r="T111" s="5"/>
    </row>
    <row r="112" spans="1:20">
      <c r="A112" s="28"/>
      <c r="B112" s="5"/>
      <c r="C112" s="5"/>
      <c r="D112" s="5"/>
      <c r="E112" s="5"/>
      <c r="F112" s="5"/>
      <c r="G112" s="5"/>
      <c r="H112" s="5"/>
      <c r="I112" s="5"/>
      <c r="J112" s="5"/>
      <c r="K112" s="5"/>
      <c r="L112" s="5"/>
      <c r="M112" s="5"/>
      <c r="N112" s="5"/>
      <c r="O112" s="5"/>
      <c r="P112" s="5"/>
      <c r="Q112" s="5"/>
      <c r="R112" s="5"/>
      <c r="S112" s="5"/>
      <c r="T112" s="5"/>
    </row>
    <row r="113" spans="1:20">
      <c r="A113" s="28"/>
      <c r="B113" s="5"/>
      <c r="C113" s="5"/>
      <c r="D113" s="5"/>
      <c r="E113" s="5"/>
      <c r="F113" s="5"/>
      <c r="G113" s="5"/>
      <c r="H113" s="5"/>
      <c r="I113" s="5"/>
      <c r="J113" s="5"/>
      <c r="K113" s="5"/>
      <c r="L113" s="5"/>
      <c r="M113" s="5"/>
      <c r="N113" s="5"/>
      <c r="O113" s="5"/>
      <c r="P113" s="5"/>
      <c r="Q113" s="5"/>
      <c r="R113" s="5"/>
      <c r="S113" s="5"/>
      <c r="T113" s="5"/>
    </row>
    <row r="114" spans="1:20">
      <c r="A114" s="28"/>
      <c r="B114" s="5"/>
      <c r="C114" s="5"/>
      <c r="D114" s="5"/>
      <c r="E114" s="5"/>
      <c r="F114" s="5"/>
      <c r="G114" s="5"/>
      <c r="H114" s="5"/>
      <c r="I114" s="5"/>
      <c r="J114" s="5"/>
      <c r="K114" s="5"/>
      <c r="L114" s="5"/>
      <c r="M114" s="5"/>
      <c r="N114" s="5"/>
      <c r="O114" s="5"/>
      <c r="P114" s="5"/>
      <c r="Q114" s="5"/>
      <c r="R114" s="5"/>
      <c r="S114" s="5"/>
      <c r="T114" s="5"/>
    </row>
    <row r="115" spans="1:20">
      <c r="A115" s="28"/>
      <c r="B115" s="5"/>
      <c r="C115" s="5"/>
      <c r="D115" s="5"/>
      <c r="E115" s="5"/>
      <c r="F115" s="5"/>
      <c r="G115" s="5"/>
      <c r="H115" s="5"/>
      <c r="I115" s="5"/>
      <c r="J115" s="5"/>
      <c r="K115" s="5"/>
      <c r="L115" s="5"/>
      <c r="M115" s="5"/>
      <c r="N115" s="5"/>
      <c r="O115" s="5"/>
      <c r="P115" s="5"/>
      <c r="Q115" s="5"/>
      <c r="R115" s="5"/>
      <c r="S115" s="5"/>
      <c r="T115" s="5"/>
    </row>
    <row r="116" spans="1:20">
      <c r="A116" s="28"/>
      <c r="B116" s="5"/>
      <c r="C116" s="5"/>
      <c r="D116" s="5"/>
      <c r="E116" s="5"/>
      <c r="F116" s="5"/>
      <c r="G116" s="5"/>
      <c r="H116" s="5"/>
      <c r="I116" s="5"/>
      <c r="J116" s="5"/>
      <c r="K116" s="5"/>
      <c r="L116" s="5"/>
      <c r="M116" s="5"/>
      <c r="N116" s="5"/>
      <c r="O116" s="5"/>
      <c r="P116" s="5"/>
      <c r="Q116" s="5"/>
      <c r="R116" s="5"/>
      <c r="S116" s="5"/>
      <c r="T116" s="5"/>
    </row>
    <row r="117" spans="1:20">
      <c r="A117" s="28"/>
      <c r="B117" s="5"/>
      <c r="C117" s="5"/>
      <c r="D117" s="5"/>
      <c r="E117" s="5"/>
      <c r="F117" s="5"/>
      <c r="G117" s="5"/>
      <c r="H117" s="5"/>
      <c r="I117" s="5"/>
      <c r="J117" s="5"/>
      <c r="K117" s="5"/>
      <c r="L117" s="5"/>
      <c r="M117" s="5"/>
      <c r="N117" s="5"/>
      <c r="O117" s="5"/>
      <c r="P117" s="5"/>
      <c r="Q117" s="5"/>
      <c r="R117" s="5"/>
      <c r="S117" s="5"/>
      <c r="T117" s="5"/>
    </row>
    <row r="118" spans="1:20">
      <c r="A118" s="28"/>
      <c r="B118" s="5"/>
      <c r="C118" s="5"/>
      <c r="D118" s="5"/>
      <c r="E118" s="5"/>
      <c r="F118" s="5"/>
      <c r="G118" s="5"/>
      <c r="H118" s="5"/>
      <c r="I118" s="5"/>
      <c r="J118" s="5"/>
      <c r="K118" s="5"/>
      <c r="L118" s="5"/>
      <c r="M118" s="5"/>
      <c r="N118" s="5"/>
      <c r="O118" s="5"/>
      <c r="P118" s="5"/>
      <c r="Q118" s="5"/>
      <c r="R118" s="5"/>
      <c r="S118" s="5"/>
      <c r="T118" s="5"/>
    </row>
    <row r="119" spans="1:20">
      <c r="A119" s="28"/>
      <c r="B119" s="5"/>
      <c r="C119" s="5"/>
      <c r="D119" s="5"/>
      <c r="E119" s="5"/>
      <c r="F119" s="5"/>
      <c r="G119" s="5"/>
      <c r="H119" s="5"/>
      <c r="I119" s="5"/>
      <c r="J119" s="5"/>
      <c r="K119" s="5"/>
      <c r="L119" s="5"/>
      <c r="M119" s="5"/>
      <c r="N119" s="5"/>
      <c r="O119" s="5"/>
      <c r="P119" s="5"/>
      <c r="Q119" s="5"/>
      <c r="R119" s="5"/>
      <c r="S119" s="5"/>
      <c r="T119" s="5"/>
    </row>
    <row r="120" spans="1:20">
      <c r="A120" s="28"/>
      <c r="B120" s="5"/>
      <c r="C120" s="5"/>
      <c r="D120" s="5"/>
      <c r="E120" s="5"/>
      <c r="F120" s="5"/>
      <c r="G120" s="5"/>
      <c r="H120" s="5"/>
      <c r="I120" s="5"/>
      <c r="J120" s="5"/>
      <c r="K120" s="5"/>
      <c r="L120" s="5"/>
      <c r="M120" s="5"/>
      <c r="N120" s="5"/>
      <c r="O120" s="5"/>
      <c r="P120" s="5"/>
      <c r="Q120" s="5"/>
      <c r="R120" s="5"/>
      <c r="S120" s="5"/>
      <c r="T120" s="5"/>
    </row>
  </sheetData>
  <sheetProtection selectLockedCells="1"/>
  <mergeCells count="67">
    <mergeCell ref="T14:T18"/>
    <mergeCell ref="D16:H16"/>
    <mergeCell ref="I16:S16"/>
    <mergeCell ref="D18:H18"/>
    <mergeCell ref="B11:T11"/>
    <mergeCell ref="C12:M12"/>
    <mergeCell ref="B14:B18"/>
    <mergeCell ref="D39:J39"/>
    <mergeCell ref="F41:L41"/>
    <mergeCell ref="B1:T1"/>
    <mergeCell ref="B2:T2"/>
    <mergeCell ref="B4:B8"/>
    <mergeCell ref="C4:S4"/>
    <mergeCell ref="T4:T8"/>
    <mergeCell ref="C5:S5"/>
    <mergeCell ref="D6:G6"/>
    <mergeCell ref="E29:L29"/>
    <mergeCell ref="M29:S29"/>
    <mergeCell ref="D27:J27"/>
    <mergeCell ref="D24:H24"/>
    <mergeCell ref="D22:G22"/>
    <mergeCell ref="E30:L30"/>
    <mergeCell ref="R14:S14"/>
    <mergeCell ref="D37:G37"/>
    <mergeCell ref="I37:L37"/>
    <mergeCell ref="B3:T3"/>
    <mergeCell ref="H20:M20"/>
    <mergeCell ref="D25:H25"/>
    <mergeCell ref="I25:S25"/>
    <mergeCell ref="O20:Q20"/>
    <mergeCell ref="D20:G20"/>
    <mergeCell ref="H22:R22"/>
    <mergeCell ref="M30:S30"/>
    <mergeCell ref="E31:L31"/>
    <mergeCell ref="M31:S31"/>
    <mergeCell ref="M37:S37"/>
    <mergeCell ref="M32:S32"/>
    <mergeCell ref="E32:L32"/>
    <mergeCell ref="N14:Q14"/>
    <mergeCell ref="F42:L42"/>
    <mergeCell ref="M42:P42"/>
    <mergeCell ref="F40:L40"/>
    <mergeCell ref="M40:P40"/>
    <mergeCell ref="Q40:S40"/>
    <mergeCell ref="Q42:S42"/>
    <mergeCell ref="M41:P41"/>
    <mergeCell ref="Q41:S41"/>
    <mergeCell ref="C35:M35"/>
    <mergeCell ref="H8:S8"/>
    <mergeCell ref="H6:S6"/>
    <mergeCell ref="D8:G8"/>
    <mergeCell ref="I24:S24"/>
    <mergeCell ref="D14:F14"/>
    <mergeCell ref="G14:M14"/>
    <mergeCell ref="I18:Q18"/>
    <mergeCell ref="D15:H15"/>
    <mergeCell ref="I10:K10"/>
    <mergeCell ref="L10:S10"/>
    <mergeCell ref="D10:F10"/>
    <mergeCell ref="D55:S55"/>
    <mergeCell ref="C45:M45"/>
    <mergeCell ref="L46:P46"/>
    <mergeCell ref="L48:S48"/>
    <mergeCell ref="D50:H50"/>
    <mergeCell ref="K50:N50"/>
    <mergeCell ref="D46:G46"/>
    <mergeCell ref="D48:K48"/>
  </mergeCells>
  <phoneticPr fontId="0" type="noConversion"/>
  <dataValidations disablePrompts="1" count="2">
    <dataValidation type="list" showInputMessage="1" showErrorMessage="1" sqref="H20:M20" xr:uid="{00000000-0002-0000-0300-000000000000}">
      <formula1>$B$63:$B$70</formula1>
    </dataValidation>
    <dataValidation type="list" allowBlank="1" showInputMessage="1" showErrorMessage="1" sqref="R20" xr:uid="{00000000-0002-0000-0300-000001000000}">
      <formula1>$B$73:$B$80</formula1>
    </dataValidation>
  </dataValidations>
  <pageMargins left="0.62992125984251968" right="0.62992125984251968" top="0.6692913385826772" bottom="0.6692913385826772" header="0.39370078740157483" footer="0.39370078740157483"/>
  <pageSetup paperSize="9" scale="93" fitToHeight="10"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31799" r:id="rId4" name="btnOtraPieza">
              <controlPr defaultSize="0" print="0" autoFill="0" autoPict="0" macro="[0]!Pieza2Nueva">
                <anchor moveWithCells="1" sizeWithCells="1">
                  <from>
                    <xdr:col>2</xdr:col>
                    <xdr:colOff>38100</xdr:colOff>
                    <xdr:row>58</xdr:row>
                    <xdr:rowOff>114300</xdr:rowOff>
                  </from>
                  <to>
                    <xdr:col>7</xdr:col>
                    <xdr:colOff>95250</xdr:colOff>
                    <xdr:row>58</xdr:row>
                    <xdr:rowOff>361950</xdr:rowOff>
                  </to>
                </anchor>
              </controlPr>
            </control>
          </mc:Choice>
        </mc:AlternateContent>
        <mc:AlternateContent xmlns:mc="http://schemas.openxmlformats.org/markup-compatibility/2006">
          <mc:Choice Requires="x14">
            <control shapeId="31800" r:id="rId5" name="btnBorrarPieza">
              <controlPr defaultSize="0" print="0" autoFill="0" autoPict="0" macro="[0]!Pieza2Borrar">
                <anchor moveWithCells="1" sizeWithCells="1">
                  <from>
                    <xdr:col>7</xdr:col>
                    <xdr:colOff>209550</xdr:colOff>
                    <xdr:row>58</xdr:row>
                    <xdr:rowOff>114300</xdr:rowOff>
                  </from>
                  <to>
                    <xdr:col>12</xdr:col>
                    <xdr:colOff>76200</xdr:colOff>
                    <xdr:row>58</xdr:row>
                    <xdr:rowOff>361950</xdr:rowOff>
                  </to>
                </anchor>
              </controlPr>
            </control>
          </mc:Choice>
        </mc:AlternateContent>
        <mc:AlternateContent xmlns:mc="http://schemas.openxmlformats.org/markup-compatibility/2006">
          <mc:Choice Requires="x14">
            <control shapeId="31801" r:id="rId6" name="AnadirReferencia">
              <controlPr defaultSize="0" print="0" autoFill="0" autoPict="0" macro="[0]!ArtistaReferencias">
                <anchor moveWithCells="1" sizeWithCells="1">
                  <from>
                    <xdr:col>9</xdr:col>
                    <xdr:colOff>19050</xdr:colOff>
                    <xdr:row>25</xdr:row>
                    <xdr:rowOff>47625</xdr:rowOff>
                  </from>
                  <to>
                    <xdr:col>12</xdr:col>
                    <xdr:colOff>47625</xdr:colOff>
                    <xdr:row>25</xdr:row>
                    <xdr:rowOff>247650</xdr:rowOff>
                  </to>
                </anchor>
              </controlPr>
            </control>
          </mc:Choice>
        </mc:AlternateContent>
        <mc:AlternateContent xmlns:mc="http://schemas.openxmlformats.org/markup-compatibility/2006">
          <mc:Choice Requires="x14">
            <control shapeId="31802" r:id="rId7" name="EliminarReferencia">
              <controlPr defaultSize="0" print="0" autoFill="0" autoPict="0" macro="[0]!ArtistaReferenciasEliminar">
                <anchor moveWithCells="1" sizeWithCells="1">
                  <from>
                    <xdr:col>12</xdr:col>
                    <xdr:colOff>133350</xdr:colOff>
                    <xdr:row>25</xdr:row>
                    <xdr:rowOff>47625</xdr:rowOff>
                  </from>
                  <to>
                    <xdr:col>15</xdr:col>
                    <xdr:colOff>161925</xdr:colOff>
                    <xdr:row>25</xdr:row>
                    <xdr:rowOff>247650</xdr:rowOff>
                  </to>
                </anchor>
              </controlPr>
            </control>
          </mc:Choice>
        </mc:AlternateContent>
        <mc:AlternateContent xmlns:mc="http://schemas.openxmlformats.org/markup-compatibility/2006">
          <mc:Choice Requires="x14">
            <control shapeId="31803" r:id="rId8" name="Button 59">
              <controlPr defaultSize="0" print="0" autoFill="0" autoPict="0" macro="[0]!ArtistaComponentes">
                <anchor moveWithCells="1" sizeWithCells="1">
                  <from>
                    <xdr:col>4</xdr:col>
                    <xdr:colOff>0</xdr:colOff>
                    <xdr:row>32</xdr:row>
                    <xdr:rowOff>47625</xdr:rowOff>
                  </from>
                  <to>
                    <xdr:col>6</xdr:col>
                    <xdr:colOff>180975</xdr:colOff>
                    <xdr:row>32</xdr:row>
                    <xdr:rowOff>247650</xdr:rowOff>
                  </to>
                </anchor>
              </controlPr>
            </control>
          </mc:Choice>
        </mc:AlternateContent>
        <mc:AlternateContent xmlns:mc="http://schemas.openxmlformats.org/markup-compatibility/2006">
          <mc:Choice Requires="x14">
            <control shapeId="31804" r:id="rId9" name="Button 60">
              <controlPr defaultSize="0" print="0" autoFill="0" autoPict="0" macro="[0]!ArtistaComponentesEliminar">
                <anchor moveWithCells="1" sizeWithCells="1">
                  <from>
                    <xdr:col>6</xdr:col>
                    <xdr:colOff>266700</xdr:colOff>
                    <xdr:row>32</xdr:row>
                    <xdr:rowOff>47625</xdr:rowOff>
                  </from>
                  <to>
                    <xdr:col>9</xdr:col>
                    <xdr:colOff>295275</xdr:colOff>
                    <xdr:row>32</xdr:row>
                    <xdr:rowOff>247650</xdr:rowOff>
                  </to>
                </anchor>
              </controlPr>
            </control>
          </mc:Choice>
        </mc:AlternateContent>
        <mc:AlternateContent xmlns:mc="http://schemas.openxmlformats.org/markup-compatibility/2006">
          <mc:Choice Requires="x14">
            <control shapeId="31805" r:id="rId10" name="Button 61">
              <controlPr defaultSize="0" print="0" autoFill="0" autoPict="0" macro="[0]!ArtistaDiscografia">
                <anchor moveWithCells="1" sizeWithCells="1">
                  <from>
                    <xdr:col>4</xdr:col>
                    <xdr:colOff>28575</xdr:colOff>
                    <xdr:row>42</xdr:row>
                    <xdr:rowOff>38100</xdr:rowOff>
                  </from>
                  <to>
                    <xdr:col>6</xdr:col>
                    <xdr:colOff>209550</xdr:colOff>
                    <xdr:row>42</xdr:row>
                    <xdr:rowOff>238125</xdr:rowOff>
                  </to>
                </anchor>
              </controlPr>
            </control>
          </mc:Choice>
        </mc:AlternateContent>
        <mc:AlternateContent xmlns:mc="http://schemas.openxmlformats.org/markup-compatibility/2006">
          <mc:Choice Requires="x14">
            <control shapeId="31806" r:id="rId11" name="Button 62">
              <controlPr defaultSize="0" print="0" autoFill="0" autoPict="0" macro="[0]!ArtistaDiscografiaEliminar">
                <anchor moveWithCells="1" sizeWithCells="1">
                  <from>
                    <xdr:col>6</xdr:col>
                    <xdr:colOff>295275</xdr:colOff>
                    <xdr:row>42</xdr:row>
                    <xdr:rowOff>38100</xdr:rowOff>
                  </from>
                  <to>
                    <xdr:col>9</xdr:col>
                    <xdr:colOff>323850</xdr:colOff>
                    <xdr:row>42</xdr:row>
                    <xdr:rowOff>238125</xdr:rowOff>
                  </to>
                </anchor>
              </controlPr>
            </control>
          </mc:Choice>
        </mc:AlternateContent>
        <mc:AlternateContent xmlns:mc="http://schemas.openxmlformats.org/markup-compatibility/2006">
          <mc:Choice Requires="x14">
            <control shapeId="31807" r:id="rId12" name="AmpliarEspacio">
              <controlPr defaultSize="0" print="0" autoFill="0" autoPict="0" macro="[0]!SinopsisAmpliar">
                <anchor moveWithCells="1" sizeWithCells="1">
                  <from>
                    <xdr:col>3</xdr:col>
                    <xdr:colOff>95250</xdr:colOff>
                    <xdr:row>55</xdr:row>
                    <xdr:rowOff>47625</xdr:rowOff>
                  </from>
                  <to>
                    <xdr:col>6</xdr:col>
                    <xdr:colOff>66675</xdr:colOff>
                    <xdr:row>55</xdr:row>
                    <xdr:rowOff>247650</xdr:rowOff>
                  </to>
                </anchor>
              </controlPr>
            </control>
          </mc:Choice>
        </mc:AlternateContent>
        <mc:AlternateContent xmlns:mc="http://schemas.openxmlformats.org/markup-compatibility/2006">
          <mc:Choice Requires="x14">
            <control shapeId="31808" r:id="rId13" name="ReducirEspacio">
              <controlPr defaultSize="0" print="0" autoFill="0" autoPict="0" macro="[0]!SinopsisReducir">
                <anchor moveWithCells="1" sizeWithCells="1">
                  <from>
                    <xdr:col>6</xdr:col>
                    <xdr:colOff>152400</xdr:colOff>
                    <xdr:row>55</xdr:row>
                    <xdr:rowOff>47625</xdr:rowOff>
                  </from>
                  <to>
                    <xdr:col>9</xdr:col>
                    <xdr:colOff>180975</xdr:colOff>
                    <xdr:row>55</xdr:row>
                    <xdr:rowOff>247650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A1:AI120"/>
  <sheetViews>
    <sheetView topLeftCell="A46" zoomScale="110" zoomScaleNormal="110" workbookViewId="0">
      <selection activeCell="G10" sqref="G10"/>
    </sheetView>
  </sheetViews>
  <sheetFormatPr baseColWidth="10" defaultColWidth="9.140625" defaultRowHeight="12.75"/>
  <cols>
    <col min="1" max="1" width="3.7109375" style="29" customWidth="1"/>
    <col min="2" max="3" width="2.42578125" style="1" customWidth="1"/>
    <col min="4" max="4" width="3.140625" style="1" customWidth="1"/>
    <col min="5" max="5" width="10" style="1" customWidth="1"/>
    <col min="6" max="19" width="6.140625" style="1" customWidth="1"/>
    <col min="20" max="20" width="2.42578125" style="1" customWidth="1"/>
    <col min="21" max="35" width="9.140625" style="11" customWidth="1"/>
    <col min="36" max="16384" width="9.140625" style="12"/>
  </cols>
  <sheetData>
    <row r="1" spans="1:35" s="1" customFormat="1" ht="20.100000000000001" customHeight="1">
      <c r="A1" s="39"/>
      <c r="B1" s="416" t="e">
        <f>+#REF!</f>
        <v>#REF!</v>
      </c>
      <c r="C1" s="417"/>
      <c r="D1" s="417"/>
      <c r="E1" s="417"/>
      <c r="F1" s="417"/>
      <c r="G1" s="417"/>
      <c r="H1" s="417"/>
      <c r="I1" s="417"/>
      <c r="J1" s="417"/>
      <c r="K1" s="417"/>
      <c r="L1" s="417"/>
      <c r="M1" s="417"/>
      <c r="N1" s="417"/>
      <c r="O1" s="417"/>
      <c r="P1" s="417"/>
      <c r="Q1" s="417"/>
      <c r="R1" s="417"/>
      <c r="S1" s="417"/>
      <c r="T1" s="418"/>
      <c r="U1" s="5"/>
      <c r="V1" s="5"/>
      <c r="W1" s="5"/>
      <c r="X1" s="5"/>
      <c r="Y1" s="5"/>
      <c r="Z1" s="5"/>
      <c r="AA1" s="5"/>
      <c r="AB1" s="5"/>
      <c r="AC1" s="5"/>
      <c r="AD1" s="5"/>
      <c r="AE1" s="5"/>
      <c r="AF1" s="5"/>
      <c r="AG1" s="5"/>
      <c r="AH1" s="5"/>
    </row>
    <row r="2" spans="1:35" s="1" customFormat="1" ht="20.100000000000001" customHeight="1">
      <c r="A2" s="39"/>
      <c r="B2" s="419" t="e">
        <f>+#REF!</f>
        <v>#REF!</v>
      </c>
      <c r="C2" s="420"/>
      <c r="D2" s="420"/>
      <c r="E2" s="420"/>
      <c r="F2" s="420"/>
      <c r="G2" s="420"/>
      <c r="H2" s="420"/>
      <c r="I2" s="420"/>
      <c r="J2" s="420"/>
      <c r="K2" s="420"/>
      <c r="L2" s="420"/>
      <c r="M2" s="420"/>
      <c r="N2" s="420"/>
      <c r="O2" s="420"/>
      <c r="P2" s="420"/>
      <c r="Q2" s="420"/>
      <c r="R2" s="420"/>
      <c r="S2" s="420"/>
      <c r="T2" s="421"/>
      <c r="U2" s="5"/>
      <c r="V2" s="5"/>
      <c r="W2" s="5"/>
      <c r="X2" s="5"/>
      <c r="Y2" s="5"/>
      <c r="Z2" s="5"/>
      <c r="AA2" s="5"/>
      <c r="AB2" s="5"/>
      <c r="AC2" s="5"/>
      <c r="AD2" s="5"/>
      <c r="AE2" s="5"/>
      <c r="AF2" s="5"/>
      <c r="AG2" s="5"/>
      <c r="AH2" s="5"/>
    </row>
    <row r="3" spans="1:35" s="1" customFormat="1" ht="20.100000000000001" customHeight="1">
      <c r="A3" s="39"/>
      <c r="B3" s="408" t="s">
        <v>55</v>
      </c>
      <c r="C3" s="409"/>
      <c r="D3" s="409"/>
      <c r="E3" s="409"/>
      <c r="F3" s="409"/>
      <c r="G3" s="409"/>
      <c r="H3" s="409"/>
      <c r="I3" s="409"/>
      <c r="J3" s="409"/>
      <c r="K3" s="409"/>
      <c r="L3" s="409"/>
      <c r="M3" s="409"/>
      <c r="N3" s="409"/>
      <c r="O3" s="409"/>
      <c r="P3" s="409"/>
      <c r="Q3" s="409"/>
      <c r="R3" s="409"/>
      <c r="S3" s="409"/>
      <c r="T3" s="410"/>
      <c r="U3" s="5"/>
      <c r="V3" s="5"/>
      <c r="W3" s="5"/>
      <c r="X3" s="5"/>
      <c r="Y3" s="5"/>
      <c r="Z3" s="5"/>
      <c r="AA3" s="5"/>
      <c r="AB3" s="5"/>
      <c r="AC3" s="5"/>
      <c r="AD3" s="5"/>
      <c r="AE3" s="5"/>
      <c r="AF3" s="5"/>
      <c r="AG3" s="5"/>
      <c r="AH3" s="5"/>
    </row>
    <row r="4" spans="1:35" ht="24.95" customHeight="1">
      <c r="A4" s="40"/>
      <c r="B4" s="422"/>
      <c r="C4" s="385" t="s">
        <v>2</v>
      </c>
      <c r="D4" s="385"/>
      <c r="E4" s="385"/>
      <c r="F4" s="385"/>
      <c r="G4" s="385"/>
      <c r="H4" s="385"/>
      <c r="I4" s="385"/>
      <c r="J4" s="385"/>
      <c r="K4" s="385"/>
      <c r="L4" s="385"/>
      <c r="M4" s="385"/>
      <c r="N4" s="385"/>
      <c r="O4" s="385"/>
      <c r="P4" s="385"/>
      <c r="Q4" s="385"/>
      <c r="R4" s="385"/>
      <c r="S4" s="385"/>
      <c r="T4" s="424"/>
      <c r="AI4" s="12"/>
    </row>
    <row r="5" spans="1:35" ht="5.0999999999999996" customHeight="1">
      <c r="A5" s="39"/>
      <c r="B5" s="423"/>
      <c r="C5" s="390"/>
      <c r="D5" s="390"/>
      <c r="E5" s="390"/>
      <c r="F5" s="390"/>
      <c r="G5" s="390"/>
      <c r="H5" s="390"/>
      <c r="I5" s="390"/>
      <c r="J5" s="390"/>
      <c r="K5" s="390"/>
      <c r="L5" s="390"/>
      <c r="M5" s="390"/>
      <c r="N5" s="390"/>
      <c r="O5" s="390"/>
      <c r="P5" s="390"/>
      <c r="Q5" s="390"/>
      <c r="R5" s="390"/>
      <c r="S5" s="390"/>
      <c r="T5" s="425"/>
      <c r="AI5" s="12"/>
    </row>
    <row r="6" spans="1:35" ht="15" customHeight="1">
      <c r="A6" s="39"/>
      <c r="B6" s="423"/>
      <c r="C6" s="4"/>
      <c r="D6" s="395" t="s">
        <v>1</v>
      </c>
      <c r="E6" s="395"/>
      <c r="F6" s="395"/>
      <c r="G6" s="396"/>
      <c r="H6" s="392" t="e">
        <f>IF(#REF!=0," ",#REF!)</f>
        <v>#REF!</v>
      </c>
      <c r="I6" s="393"/>
      <c r="J6" s="393"/>
      <c r="K6" s="393"/>
      <c r="L6" s="393"/>
      <c r="M6" s="393"/>
      <c r="N6" s="393"/>
      <c r="O6" s="393"/>
      <c r="P6" s="393"/>
      <c r="Q6" s="393"/>
      <c r="R6" s="393"/>
      <c r="S6" s="394"/>
      <c r="T6" s="425"/>
      <c r="V6" s="5"/>
      <c r="AI6" s="12"/>
    </row>
    <row r="7" spans="1:35" ht="5.0999999999999996" customHeight="1">
      <c r="A7" s="39"/>
      <c r="B7" s="423"/>
      <c r="C7" s="50"/>
      <c r="D7" s="50"/>
      <c r="E7" s="50"/>
      <c r="F7" s="50"/>
      <c r="G7" s="6"/>
      <c r="H7" s="6"/>
      <c r="I7" s="6"/>
      <c r="J7" s="6"/>
      <c r="K7" s="6"/>
      <c r="L7" s="6"/>
      <c r="M7" s="6"/>
      <c r="N7" s="6"/>
      <c r="O7" s="6"/>
      <c r="P7" s="6"/>
      <c r="Q7" s="6"/>
      <c r="R7" s="6"/>
      <c r="S7" s="6"/>
      <c r="T7" s="425"/>
      <c r="V7" s="5"/>
      <c r="AI7" s="12"/>
    </row>
    <row r="8" spans="1:35" ht="15" customHeight="1">
      <c r="A8" s="39"/>
      <c r="B8" s="423"/>
      <c r="C8" s="4"/>
      <c r="D8" s="395" t="s">
        <v>9</v>
      </c>
      <c r="E8" s="395"/>
      <c r="F8" s="395"/>
      <c r="G8" s="396"/>
      <c r="H8" s="392" t="e">
        <f>#REF!</f>
        <v>#REF!</v>
      </c>
      <c r="I8" s="393"/>
      <c r="J8" s="393"/>
      <c r="K8" s="393"/>
      <c r="L8" s="393"/>
      <c r="M8" s="393"/>
      <c r="N8" s="393"/>
      <c r="O8" s="393"/>
      <c r="P8" s="393"/>
      <c r="Q8" s="393"/>
      <c r="R8" s="393"/>
      <c r="S8" s="394"/>
      <c r="T8" s="425"/>
      <c r="V8" s="5"/>
      <c r="AI8" s="12"/>
    </row>
    <row r="9" spans="1:35" ht="4.5" customHeight="1">
      <c r="A9" s="39"/>
      <c r="B9" s="8"/>
      <c r="C9" s="4"/>
      <c r="D9" s="51"/>
      <c r="E9" s="51"/>
      <c r="F9" s="51"/>
      <c r="G9" s="51"/>
      <c r="H9" s="51"/>
      <c r="I9" s="51"/>
      <c r="J9" s="51"/>
      <c r="K9" s="51"/>
      <c r="L9" s="51"/>
      <c r="M9" s="51"/>
      <c r="N9" s="51"/>
      <c r="O9" s="51"/>
      <c r="P9" s="51"/>
      <c r="Q9" s="51"/>
      <c r="R9" s="51"/>
      <c r="S9" s="51"/>
      <c r="T9" s="9"/>
      <c r="V9" s="5"/>
      <c r="AI9" s="12"/>
    </row>
    <row r="10" spans="1:35" ht="15" customHeight="1">
      <c r="A10" s="39"/>
      <c r="B10" s="8"/>
      <c r="C10" s="4"/>
      <c r="D10" s="395" t="s">
        <v>41</v>
      </c>
      <c r="E10" s="395"/>
      <c r="F10" s="396"/>
      <c r="G10" s="35"/>
      <c r="H10" s="7"/>
      <c r="I10" s="399" t="s">
        <v>10</v>
      </c>
      <c r="J10" s="399"/>
      <c r="K10" s="399"/>
      <c r="L10" s="400"/>
      <c r="M10" s="401"/>
      <c r="N10" s="401"/>
      <c r="O10" s="401"/>
      <c r="P10" s="401"/>
      <c r="Q10" s="401"/>
      <c r="R10" s="401"/>
      <c r="S10" s="402"/>
      <c r="T10" s="9"/>
      <c r="V10" s="5"/>
      <c r="AI10" s="12"/>
    </row>
    <row r="11" spans="1:35" ht="5.0999999999999996" customHeight="1">
      <c r="A11" s="39"/>
      <c r="B11" s="432"/>
      <c r="C11" s="433"/>
      <c r="D11" s="433"/>
      <c r="E11" s="433"/>
      <c r="F11" s="433"/>
      <c r="G11" s="433"/>
      <c r="H11" s="433"/>
      <c r="I11" s="433"/>
      <c r="J11" s="433"/>
      <c r="K11" s="433"/>
      <c r="L11" s="433"/>
      <c r="M11" s="433"/>
      <c r="N11" s="433"/>
      <c r="O11" s="433"/>
      <c r="P11" s="433"/>
      <c r="Q11" s="433"/>
      <c r="R11" s="433"/>
      <c r="S11" s="433"/>
      <c r="T11" s="434"/>
      <c r="AI11" s="12"/>
    </row>
    <row r="12" spans="1:35" ht="24.95" customHeight="1">
      <c r="A12" s="39"/>
      <c r="B12" s="25"/>
      <c r="C12" s="385" t="s">
        <v>11</v>
      </c>
      <c r="D12" s="385"/>
      <c r="E12" s="385"/>
      <c r="F12" s="385"/>
      <c r="G12" s="385"/>
      <c r="H12" s="385"/>
      <c r="I12" s="385"/>
      <c r="J12" s="385"/>
      <c r="K12" s="385"/>
      <c r="L12" s="385"/>
      <c r="M12" s="385"/>
      <c r="N12" s="26"/>
      <c r="O12" s="26"/>
      <c r="P12" s="26"/>
      <c r="Q12" s="26"/>
      <c r="R12" s="26"/>
      <c r="S12" s="26"/>
      <c r="T12" s="27"/>
      <c r="AI12" s="12"/>
    </row>
    <row r="13" spans="1:35" ht="5.25" customHeight="1">
      <c r="A13" s="39"/>
      <c r="B13" s="2"/>
      <c r="C13" s="4"/>
      <c r="D13" s="4"/>
      <c r="E13" s="4"/>
      <c r="F13" s="4"/>
      <c r="G13" s="4"/>
      <c r="H13" s="4"/>
      <c r="I13" s="4"/>
      <c r="J13" s="4"/>
      <c r="K13" s="4"/>
      <c r="L13" s="4"/>
      <c r="M13" s="4"/>
      <c r="N13" s="4"/>
      <c r="O13" s="4"/>
      <c r="P13" s="4"/>
      <c r="Q13" s="4"/>
      <c r="R13" s="4"/>
      <c r="S13" s="4"/>
      <c r="T13" s="3"/>
      <c r="AI13" s="12"/>
    </row>
    <row r="14" spans="1:35" ht="15" customHeight="1">
      <c r="A14" s="39"/>
      <c r="B14" s="423"/>
      <c r="C14" s="6"/>
      <c r="D14" s="386" t="s">
        <v>12</v>
      </c>
      <c r="E14" s="386"/>
      <c r="F14" s="397"/>
      <c r="G14" s="387"/>
      <c r="H14" s="388"/>
      <c r="I14" s="388"/>
      <c r="J14" s="388"/>
      <c r="K14" s="388"/>
      <c r="L14" s="388"/>
      <c r="M14" s="389"/>
      <c r="N14" s="414" t="s">
        <v>56</v>
      </c>
      <c r="O14" s="390"/>
      <c r="P14" s="390"/>
      <c r="Q14" s="415"/>
      <c r="R14" s="430"/>
      <c r="S14" s="431"/>
      <c r="T14" s="425"/>
      <c r="V14" s="5"/>
      <c r="AI14" s="12"/>
    </row>
    <row r="15" spans="1:35" ht="5.0999999999999996" customHeight="1">
      <c r="A15" s="39"/>
      <c r="B15" s="423"/>
      <c r="C15" s="6"/>
      <c r="D15" s="398" t="s">
        <v>0</v>
      </c>
      <c r="E15" s="398"/>
      <c r="F15" s="398"/>
      <c r="G15" s="398"/>
      <c r="H15" s="398"/>
      <c r="I15" s="6"/>
      <c r="J15" s="6"/>
      <c r="K15" s="6"/>
      <c r="L15" s="6"/>
      <c r="M15" s="6"/>
      <c r="N15" s="6"/>
      <c r="O15" s="6"/>
      <c r="P15" s="6"/>
      <c r="Q15" s="4"/>
      <c r="R15" s="6"/>
      <c r="S15" s="6"/>
      <c r="T15" s="425"/>
      <c r="V15" s="5"/>
      <c r="AI15" s="12"/>
    </row>
    <row r="16" spans="1:35" ht="17.25" customHeight="1">
      <c r="A16" s="39"/>
      <c r="B16" s="423"/>
      <c r="C16" s="6"/>
      <c r="D16" s="386" t="s">
        <v>13</v>
      </c>
      <c r="E16" s="386"/>
      <c r="F16" s="386"/>
      <c r="G16" s="386"/>
      <c r="H16" s="397"/>
      <c r="I16" s="387"/>
      <c r="J16" s="388"/>
      <c r="K16" s="388"/>
      <c r="L16" s="388"/>
      <c r="M16" s="388"/>
      <c r="N16" s="388"/>
      <c r="O16" s="388"/>
      <c r="P16" s="388"/>
      <c r="Q16" s="388"/>
      <c r="R16" s="388"/>
      <c r="S16" s="389"/>
      <c r="T16" s="425"/>
      <c r="V16" s="5"/>
      <c r="AI16" s="12"/>
    </row>
    <row r="17" spans="1:35" ht="5.0999999999999996" customHeight="1">
      <c r="A17" s="39"/>
      <c r="B17" s="423"/>
      <c r="C17" s="6"/>
      <c r="D17" s="10"/>
      <c r="E17" s="10"/>
      <c r="F17" s="10"/>
      <c r="G17" s="10"/>
      <c r="H17" s="10"/>
      <c r="I17" s="6"/>
      <c r="J17" s="6"/>
      <c r="K17" s="6"/>
      <c r="L17" s="6"/>
      <c r="M17" s="6"/>
      <c r="N17" s="6"/>
      <c r="O17" s="6"/>
      <c r="P17" s="6"/>
      <c r="Q17" s="6"/>
      <c r="R17" s="6"/>
      <c r="S17" s="6"/>
      <c r="T17" s="425"/>
      <c r="V17" s="5"/>
      <c r="AI17" s="12"/>
    </row>
    <row r="18" spans="1:35" ht="15" customHeight="1">
      <c r="A18" s="39"/>
      <c r="B18" s="423"/>
      <c r="C18" s="6"/>
      <c r="D18" s="386" t="s">
        <v>14</v>
      </c>
      <c r="E18" s="386"/>
      <c r="F18" s="386"/>
      <c r="G18" s="386"/>
      <c r="H18" s="397"/>
      <c r="I18" s="387"/>
      <c r="J18" s="388"/>
      <c r="K18" s="388"/>
      <c r="L18" s="388"/>
      <c r="M18" s="388"/>
      <c r="N18" s="388"/>
      <c r="O18" s="388"/>
      <c r="P18" s="388"/>
      <c r="Q18" s="389"/>
      <c r="R18" s="15"/>
      <c r="S18" s="15"/>
      <c r="T18" s="425"/>
      <c r="V18" s="5"/>
      <c r="AI18" s="12"/>
    </row>
    <row r="19" spans="1:35" ht="5.0999999999999996" customHeight="1">
      <c r="A19" s="39"/>
      <c r="B19" s="8"/>
      <c r="C19" s="6"/>
      <c r="D19" s="54"/>
      <c r="E19" s="54"/>
      <c r="F19" s="54"/>
      <c r="G19" s="54"/>
      <c r="H19" s="4"/>
      <c r="I19" s="4"/>
      <c r="J19" s="4"/>
      <c r="K19" s="4"/>
      <c r="L19" s="15"/>
      <c r="M19" s="15"/>
      <c r="N19" s="15"/>
      <c r="O19" s="15"/>
      <c r="P19" s="15"/>
      <c r="Q19" s="15"/>
      <c r="R19" s="15"/>
      <c r="S19" s="15"/>
      <c r="T19" s="9"/>
      <c r="U19" s="5"/>
      <c r="V19" s="5"/>
      <c r="AI19" s="12"/>
    </row>
    <row r="20" spans="1:35" ht="15" customHeight="1">
      <c r="A20" s="39"/>
      <c r="B20" s="8"/>
      <c r="C20" s="6"/>
      <c r="D20" s="386" t="s">
        <v>15</v>
      </c>
      <c r="E20" s="386"/>
      <c r="F20" s="386"/>
      <c r="G20" s="397"/>
      <c r="H20" s="411"/>
      <c r="I20" s="412"/>
      <c r="J20" s="412"/>
      <c r="K20" s="412"/>
      <c r="L20" s="412"/>
      <c r="M20" s="413"/>
      <c r="N20" s="4"/>
      <c r="O20" s="386" t="s">
        <v>16</v>
      </c>
      <c r="P20" s="386"/>
      <c r="Q20" s="397"/>
      <c r="R20" s="36"/>
      <c r="S20" s="15"/>
      <c r="T20" s="9"/>
      <c r="V20" s="5"/>
      <c r="AI20" s="12"/>
    </row>
    <row r="21" spans="1:35" ht="5.0999999999999996" customHeight="1">
      <c r="A21" s="39"/>
      <c r="B21" s="8"/>
      <c r="C21" s="6"/>
      <c r="D21" s="54"/>
      <c r="E21" s="54"/>
      <c r="F21" s="54"/>
      <c r="G21" s="54"/>
      <c r="H21" s="4"/>
      <c r="I21" s="4"/>
      <c r="J21" s="4"/>
      <c r="K21" s="4"/>
      <c r="L21" s="15"/>
      <c r="M21" s="15"/>
      <c r="N21" s="15"/>
      <c r="O21" s="15"/>
      <c r="P21" s="15"/>
      <c r="Q21" s="15"/>
      <c r="R21" s="15"/>
      <c r="S21" s="15"/>
      <c r="T21" s="9"/>
      <c r="U21" s="23"/>
      <c r="V21" s="5"/>
      <c r="AI21" s="12"/>
    </row>
    <row r="22" spans="1:35" ht="15" customHeight="1">
      <c r="A22" s="39"/>
      <c r="B22" s="8"/>
      <c r="C22" s="6"/>
      <c r="D22" s="386" t="s">
        <v>49</v>
      </c>
      <c r="E22" s="386"/>
      <c r="F22" s="386"/>
      <c r="G22" s="397"/>
      <c r="H22" s="387"/>
      <c r="I22" s="388"/>
      <c r="J22" s="388"/>
      <c r="K22" s="388"/>
      <c r="L22" s="388"/>
      <c r="M22" s="388"/>
      <c r="N22" s="388"/>
      <c r="O22" s="388"/>
      <c r="P22" s="388"/>
      <c r="Q22" s="388"/>
      <c r="R22" s="389"/>
      <c r="S22" s="15"/>
      <c r="T22" s="9"/>
      <c r="U22" s="23"/>
      <c r="V22" s="5"/>
      <c r="AI22" s="12"/>
    </row>
    <row r="23" spans="1:35" ht="5.0999999999999996" customHeight="1">
      <c r="A23" s="39"/>
      <c r="B23" s="8"/>
      <c r="C23" s="6"/>
      <c r="D23" s="10"/>
      <c r="E23" s="54"/>
      <c r="F23" s="54"/>
      <c r="G23" s="54"/>
      <c r="H23" s="4"/>
      <c r="I23" s="4"/>
      <c r="J23" s="4"/>
      <c r="K23" s="4"/>
      <c r="L23" s="15"/>
      <c r="M23" s="15"/>
      <c r="N23" s="15"/>
      <c r="O23" s="15"/>
      <c r="P23" s="15"/>
      <c r="Q23" s="15"/>
      <c r="R23" s="15"/>
      <c r="S23" s="15"/>
      <c r="T23" s="9"/>
      <c r="U23" s="23"/>
      <c r="V23" s="5"/>
      <c r="AI23" s="12"/>
    </row>
    <row r="24" spans="1:35" ht="15" customHeight="1">
      <c r="A24" s="39" t="s">
        <v>6</v>
      </c>
      <c r="B24" s="8"/>
      <c r="C24" s="6"/>
      <c r="D24" s="386" t="s">
        <v>50</v>
      </c>
      <c r="E24" s="386"/>
      <c r="F24" s="386"/>
      <c r="G24" s="386"/>
      <c r="H24" s="386"/>
      <c r="I24" s="387"/>
      <c r="J24" s="388"/>
      <c r="K24" s="388"/>
      <c r="L24" s="388"/>
      <c r="M24" s="388"/>
      <c r="N24" s="388"/>
      <c r="O24" s="388"/>
      <c r="P24" s="388"/>
      <c r="Q24" s="388"/>
      <c r="R24" s="388"/>
      <c r="S24" s="389"/>
      <c r="T24" s="9"/>
      <c r="U24" s="23"/>
      <c r="V24" s="5"/>
      <c r="AI24" s="12"/>
    </row>
    <row r="25" spans="1:35" ht="15" customHeight="1">
      <c r="A25" s="39"/>
      <c r="B25" s="8"/>
      <c r="C25" s="6"/>
      <c r="D25" s="398"/>
      <c r="E25" s="398"/>
      <c r="F25" s="398"/>
      <c r="G25" s="398"/>
      <c r="H25" s="398"/>
      <c r="I25" s="387"/>
      <c r="J25" s="388"/>
      <c r="K25" s="388"/>
      <c r="L25" s="388"/>
      <c r="M25" s="388"/>
      <c r="N25" s="388"/>
      <c r="O25" s="388"/>
      <c r="P25" s="388"/>
      <c r="Q25" s="388"/>
      <c r="R25" s="388"/>
      <c r="S25" s="389"/>
      <c r="T25" s="9"/>
      <c r="U25" s="23"/>
      <c r="V25" s="5"/>
      <c r="AI25" s="12"/>
    </row>
    <row r="26" spans="1:35" ht="24.95" customHeight="1">
      <c r="A26" s="39" t="s">
        <v>7</v>
      </c>
      <c r="B26" s="8"/>
      <c r="C26" s="6"/>
      <c r="D26" s="54"/>
      <c r="E26" s="54"/>
      <c r="F26" s="54"/>
      <c r="G26" s="54"/>
      <c r="H26" s="4"/>
      <c r="I26" s="4"/>
      <c r="J26" s="4"/>
      <c r="K26" s="4"/>
      <c r="L26" s="15"/>
      <c r="M26" s="15"/>
      <c r="N26" s="15"/>
      <c r="O26" s="15"/>
      <c r="P26" s="15"/>
      <c r="Q26" s="15"/>
      <c r="R26" s="15"/>
      <c r="S26" s="15"/>
      <c r="T26" s="9"/>
      <c r="U26" s="23"/>
      <c r="V26" s="5"/>
      <c r="AI26" s="12"/>
    </row>
    <row r="27" spans="1:35" ht="15" customHeight="1">
      <c r="A27" s="39"/>
      <c r="B27" s="8"/>
      <c r="C27" s="6"/>
      <c r="D27" s="429" t="s">
        <v>57</v>
      </c>
      <c r="E27" s="429"/>
      <c r="F27" s="429"/>
      <c r="G27" s="429"/>
      <c r="H27" s="429"/>
      <c r="I27" s="429"/>
      <c r="J27" s="429"/>
      <c r="K27" s="4"/>
      <c r="L27" s="15"/>
      <c r="M27" s="15"/>
      <c r="N27" s="15"/>
      <c r="O27" s="15"/>
      <c r="P27" s="15"/>
      <c r="Q27" s="15"/>
      <c r="R27" s="15"/>
      <c r="S27" s="15"/>
      <c r="T27" s="9"/>
      <c r="V27" s="5"/>
      <c r="AI27" s="12"/>
    </row>
    <row r="28" spans="1:35" ht="5.0999999999999996" customHeight="1">
      <c r="A28" s="39"/>
      <c r="B28" s="8"/>
      <c r="C28" s="6"/>
      <c r="D28" s="14"/>
      <c r="E28" s="14"/>
      <c r="F28" s="14"/>
      <c r="G28" s="14"/>
      <c r="H28" s="14"/>
      <c r="I28" s="14"/>
      <c r="J28" s="14"/>
      <c r="K28" s="4"/>
      <c r="L28" s="15"/>
      <c r="M28" s="15"/>
      <c r="N28" s="15"/>
      <c r="O28" s="15"/>
      <c r="P28" s="15"/>
      <c r="Q28" s="15"/>
      <c r="R28" s="15"/>
      <c r="S28" s="15"/>
      <c r="T28" s="9"/>
      <c r="V28" s="5"/>
      <c r="AI28" s="12"/>
    </row>
    <row r="29" spans="1:35" ht="15" customHeight="1">
      <c r="A29" s="39"/>
      <c r="B29" s="8"/>
      <c r="C29" s="6"/>
      <c r="D29" s="54"/>
      <c r="E29" s="426" t="s">
        <v>28</v>
      </c>
      <c r="F29" s="427"/>
      <c r="G29" s="427"/>
      <c r="H29" s="427"/>
      <c r="I29" s="427"/>
      <c r="J29" s="427"/>
      <c r="K29" s="427"/>
      <c r="L29" s="428"/>
      <c r="M29" s="426" t="s">
        <v>29</v>
      </c>
      <c r="N29" s="427"/>
      <c r="O29" s="427"/>
      <c r="P29" s="427"/>
      <c r="Q29" s="427"/>
      <c r="R29" s="427"/>
      <c r="S29" s="428"/>
      <c r="T29" s="9"/>
      <c r="V29" s="5"/>
      <c r="AI29" s="12"/>
    </row>
    <row r="30" spans="1:35" ht="15" customHeight="1">
      <c r="A30" s="39"/>
      <c r="B30" s="8"/>
      <c r="C30" s="6"/>
      <c r="D30" s="54"/>
      <c r="E30" s="387"/>
      <c r="F30" s="388"/>
      <c r="G30" s="388"/>
      <c r="H30" s="388"/>
      <c r="I30" s="388"/>
      <c r="J30" s="388"/>
      <c r="K30" s="388"/>
      <c r="L30" s="389"/>
      <c r="M30" s="387"/>
      <c r="N30" s="388"/>
      <c r="O30" s="388"/>
      <c r="P30" s="388"/>
      <c r="Q30" s="388"/>
      <c r="R30" s="388"/>
      <c r="S30" s="389"/>
      <c r="T30" s="9"/>
      <c r="V30" s="5"/>
      <c r="AI30" s="12"/>
    </row>
    <row r="31" spans="1:35" ht="15" customHeight="1">
      <c r="A31" s="39" t="s">
        <v>44</v>
      </c>
      <c r="B31" s="8"/>
      <c r="C31" s="6"/>
      <c r="D31" s="54"/>
      <c r="E31" s="387"/>
      <c r="F31" s="388"/>
      <c r="G31" s="388"/>
      <c r="H31" s="388"/>
      <c r="I31" s="388"/>
      <c r="J31" s="388"/>
      <c r="K31" s="388"/>
      <c r="L31" s="389"/>
      <c r="M31" s="387"/>
      <c r="N31" s="388"/>
      <c r="O31" s="388"/>
      <c r="P31" s="388"/>
      <c r="Q31" s="388"/>
      <c r="R31" s="388"/>
      <c r="S31" s="389"/>
      <c r="T31" s="9"/>
      <c r="V31" s="5"/>
      <c r="AI31" s="12"/>
    </row>
    <row r="32" spans="1:35" ht="15" customHeight="1">
      <c r="A32" s="39"/>
      <c r="B32" s="8"/>
      <c r="C32" s="6"/>
      <c r="D32" s="54"/>
      <c r="E32" s="387"/>
      <c r="F32" s="388"/>
      <c r="G32" s="388"/>
      <c r="H32" s="388"/>
      <c r="I32" s="388"/>
      <c r="J32" s="388"/>
      <c r="K32" s="388"/>
      <c r="L32" s="389"/>
      <c r="M32" s="387"/>
      <c r="N32" s="388"/>
      <c r="O32" s="388"/>
      <c r="P32" s="388"/>
      <c r="Q32" s="388"/>
      <c r="R32" s="388"/>
      <c r="S32" s="389"/>
      <c r="T32" s="9"/>
      <c r="V32" s="5"/>
      <c r="AI32" s="12"/>
    </row>
    <row r="33" spans="1:35" ht="24.95" customHeight="1">
      <c r="A33" s="39" t="s">
        <v>8</v>
      </c>
      <c r="B33" s="8"/>
      <c r="C33" s="6"/>
      <c r="D33" s="54"/>
      <c r="E33" s="54"/>
      <c r="F33" s="54"/>
      <c r="G33" s="54"/>
      <c r="H33" s="54"/>
      <c r="I33" s="54"/>
      <c r="J33" s="54"/>
      <c r="K33" s="54"/>
      <c r="L33" s="54"/>
      <c r="M33" s="54"/>
      <c r="N33" s="54"/>
      <c r="O33" s="54"/>
      <c r="P33" s="54"/>
      <c r="Q33" s="54"/>
      <c r="R33" s="54"/>
      <c r="S33" s="54"/>
      <c r="T33" s="9"/>
      <c r="V33" s="5"/>
      <c r="AI33" s="12"/>
    </row>
    <row r="34" spans="1:35" ht="11.25" customHeight="1">
      <c r="A34" s="39"/>
      <c r="B34" s="30"/>
      <c r="C34" s="31"/>
      <c r="D34" s="55"/>
      <c r="E34" s="55"/>
      <c r="F34" s="55"/>
      <c r="G34" s="55"/>
      <c r="H34" s="19"/>
      <c r="I34" s="19"/>
      <c r="J34" s="19"/>
      <c r="K34" s="19"/>
      <c r="L34" s="56"/>
      <c r="M34" s="56"/>
      <c r="N34" s="56"/>
      <c r="O34" s="56"/>
      <c r="P34" s="56"/>
      <c r="Q34" s="56"/>
      <c r="R34" s="56"/>
      <c r="S34" s="56"/>
      <c r="T34" s="32"/>
      <c r="V34" s="5"/>
      <c r="AI34" s="12"/>
    </row>
    <row r="35" spans="1:35" ht="24.95" customHeight="1">
      <c r="A35" s="39"/>
      <c r="B35" s="8"/>
      <c r="C35" s="391" t="s">
        <v>30</v>
      </c>
      <c r="D35" s="391"/>
      <c r="E35" s="391"/>
      <c r="F35" s="391"/>
      <c r="G35" s="391"/>
      <c r="H35" s="391"/>
      <c r="I35" s="391"/>
      <c r="J35" s="391"/>
      <c r="K35" s="391"/>
      <c r="L35" s="391"/>
      <c r="M35" s="391"/>
      <c r="N35" s="15"/>
      <c r="O35" s="15"/>
      <c r="P35" s="15"/>
      <c r="Q35" s="15"/>
      <c r="R35" s="15"/>
      <c r="S35" s="15"/>
      <c r="T35" s="9"/>
      <c r="V35" s="5"/>
      <c r="AI35" s="12"/>
    </row>
    <row r="36" spans="1:35" ht="5.0999999999999996" customHeight="1">
      <c r="A36" s="39"/>
      <c r="B36" s="8"/>
      <c r="C36" s="6"/>
      <c r="D36" s="54"/>
      <c r="E36" s="54"/>
      <c r="F36" s="54"/>
      <c r="G36" s="54"/>
      <c r="H36" s="4"/>
      <c r="I36" s="4"/>
      <c r="J36" s="4"/>
      <c r="K36" s="4"/>
      <c r="L36" s="4"/>
      <c r="M36" s="4"/>
      <c r="N36" s="15"/>
      <c r="O36" s="15"/>
      <c r="P36" s="15"/>
      <c r="Q36" s="15"/>
      <c r="R36" s="15"/>
      <c r="S36" s="15"/>
      <c r="T36" s="9"/>
      <c r="V36" s="5"/>
      <c r="AI36" s="12"/>
    </row>
    <row r="37" spans="1:35" ht="15" customHeight="1">
      <c r="A37" s="39"/>
      <c r="B37" s="8"/>
      <c r="C37" s="6"/>
      <c r="D37" s="395" t="s">
        <v>58</v>
      </c>
      <c r="E37" s="395"/>
      <c r="F37" s="395"/>
      <c r="G37" s="396"/>
      <c r="H37" s="37"/>
      <c r="I37" s="406" t="s">
        <v>54</v>
      </c>
      <c r="J37" s="399"/>
      <c r="K37" s="399"/>
      <c r="L37" s="407"/>
      <c r="M37" s="387"/>
      <c r="N37" s="388"/>
      <c r="O37" s="388"/>
      <c r="P37" s="388"/>
      <c r="Q37" s="388"/>
      <c r="R37" s="388"/>
      <c r="S37" s="389"/>
      <c r="T37" s="9"/>
      <c r="V37" s="5"/>
      <c r="AI37" s="12"/>
    </row>
    <row r="38" spans="1:35" ht="5.0999999999999996" customHeight="1">
      <c r="A38" s="39"/>
      <c r="B38" s="8"/>
      <c r="C38" s="6"/>
      <c r="D38" s="54"/>
      <c r="E38" s="54"/>
      <c r="F38" s="54"/>
      <c r="G38" s="54"/>
      <c r="H38" s="4"/>
      <c r="I38" s="4"/>
      <c r="J38" s="4"/>
      <c r="K38" s="4"/>
      <c r="L38" s="15"/>
      <c r="M38" s="15"/>
      <c r="N38" s="15"/>
      <c r="O38" s="15"/>
      <c r="P38" s="15"/>
      <c r="Q38" s="15"/>
      <c r="R38" s="15"/>
      <c r="S38" s="15"/>
      <c r="T38" s="9"/>
      <c r="V38" s="5"/>
      <c r="AI38" s="12"/>
    </row>
    <row r="39" spans="1:35" ht="15" customHeight="1">
      <c r="A39" s="39"/>
      <c r="B39" s="8"/>
      <c r="C39" s="6"/>
      <c r="D39" s="398" t="s">
        <v>53</v>
      </c>
      <c r="E39" s="398"/>
      <c r="F39" s="398"/>
      <c r="G39" s="398"/>
      <c r="H39" s="398"/>
      <c r="I39" s="398"/>
      <c r="J39" s="398"/>
      <c r="K39" s="15"/>
      <c r="L39" s="15"/>
      <c r="M39" s="15"/>
      <c r="N39" s="15"/>
      <c r="O39" s="15"/>
      <c r="P39" s="15"/>
      <c r="Q39" s="15"/>
      <c r="R39" s="15"/>
      <c r="S39" s="15"/>
      <c r="T39" s="9"/>
      <c r="V39" s="5"/>
      <c r="AI39" s="12"/>
    </row>
    <row r="40" spans="1:35" ht="15" customHeight="1">
      <c r="A40" s="39"/>
      <c r="B40" s="8"/>
      <c r="C40" s="6"/>
      <c r="D40" s="54"/>
      <c r="E40" s="52" t="s">
        <v>24</v>
      </c>
      <c r="F40" s="403" t="s">
        <v>25</v>
      </c>
      <c r="G40" s="404"/>
      <c r="H40" s="404"/>
      <c r="I40" s="404"/>
      <c r="J40" s="404"/>
      <c r="K40" s="404"/>
      <c r="L40" s="405"/>
      <c r="M40" s="403" t="s">
        <v>26</v>
      </c>
      <c r="N40" s="404"/>
      <c r="O40" s="404"/>
      <c r="P40" s="405"/>
      <c r="Q40" s="403" t="s">
        <v>27</v>
      </c>
      <c r="R40" s="404"/>
      <c r="S40" s="405"/>
      <c r="T40" s="9"/>
      <c r="V40" s="5"/>
      <c r="AI40" s="12"/>
    </row>
    <row r="41" spans="1:35" ht="15" customHeight="1">
      <c r="A41" s="39" t="s">
        <v>45</v>
      </c>
      <c r="B41" s="8"/>
      <c r="C41" s="6"/>
      <c r="D41" s="54"/>
      <c r="E41" s="38"/>
      <c r="F41" s="387"/>
      <c r="G41" s="388"/>
      <c r="H41" s="388"/>
      <c r="I41" s="388"/>
      <c r="J41" s="388"/>
      <c r="K41" s="388"/>
      <c r="L41" s="389"/>
      <c r="M41" s="387"/>
      <c r="N41" s="388"/>
      <c r="O41" s="388"/>
      <c r="P41" s="389"/>
      <c r="Q41" s="387"/>
      <c r="R41" s="388"/>
      <c r="S41" s="389"/>
      <c r="T41" s="9"/>
      <c r="V41" s="5"/>
      <c r="AI41" s="12"/>
    </row>
    <row r="42" spans="1:35" ht="15" customHeight="1">
      <c r="A42" s="39"/>
      <c r="B42" s="8"/>
      <c r="C42" s="6"/>
      <c r="D42" s="54"/>
      <c r="E42" s="38"/>
      <c r="F42" s="387"/>
      <c r="G42" s="388"/>
      <c r="H42" s="388"/>
      <c r="I42" s="388"/>
      <c r="J42" s="388"/>
      <c r="K42" s="388"/>
      <c r="L42" s="389"/>
      <c r="M42" s="387"/>
      <c r="N42" s="388"/>
      <c r="O42" s="388"/>
      <c r="P42" s="389"/>
      <c r="Q42" s="387"/>
      <c r="R42" s="388"/>
      <c r="S42" s="389"/>
      <c r="T42" s="9"/>
      <c r="V42" s="5"/>
      <c r="AI42" s="12"/>
    </row>
    <row r="43" spans="1:35" ht="24.95" customHeight="1">
      <c r="A43" s="39" t="s">
        <v>46</v>
      </c>
      <c r="B43" s="8"/>
      <c r="C43" s="6"/>
      <c r="D43" s="54"/>
      <c r="E43" s="54"/>
      <c r="F43" s="54"/>
      <c r="G43" s="54"/>
      <c r="H43" s="4"/>
      <c r="I43" s="4"/>
      <c r="J43" s="4"/>
      <c r="K43" s="4"/>
      <c r="L43" s="15"/>
      <c r="M43" s="15"/>
      <c r="N43" s="15"/>
      <c r="O43" s="15"/>
      <c r="P43" s="15"/>
      <c r="Q43" s="15"/>
      <c r="R43" s="15"/>
      <c r="S43" s="15"/>
      <c r="T43" s="9"/>
      <c r="V43" s="5"/>
      <c r="AI43" s="12"/>
    </row>
    <row r="44" spans="1:35" ht="5.0999999999999996" customHeight="1">
      <c r="A44" s="39"/>
      <c r="B44" s="30"/>
      <c r="C44" s="31"/>
      <c r="D44" s="55"/>
      <c r="E44" s="55"/>
      <c r="F44" s="55"/>
      <c r="G44" s="55"/>
      <c r="H44" s="19"/>
      <c r="I44" s="19"/>
      <c r="J44" s="19"/>
      <c r="K44" s="19"/>
      <c r="L44" s="56"/>
      <c r="M44" s="56"/>
      <c r="N44" s="56"/>
      <c r="O44" s="56"/>
      <c r="P44" s="56"/>
      <c r="Q44" s="56"/>
      <c r="R44" s="56"/>
      <c r="S44" s="56"/>
      <c r="T44" s="32"/>
      <c r="V44" s="5"/>
      <c r="AI44" s="12"/>
    </row>
    <row r="45" spans="1:35" ht="24.95" customHeight="1">
      <c r="A45" s="39"/>
      <c r="B45" s="22"/>
      <c r="C45" s="385" t="s">
        <v>31</v>
      </c>
      <c r="D45" s="385"/>
      <c r="E45" s="385"/>
      <c r="F45" s="385"/>
      <c r="G45" s="385"/>
      <c r="H45" s="385"/>
      <c r="I45" s="385"/>
      <c r="J45" s="385"/>
      <c r="K45" s="385"/>
      <c r="L45" s="385"/>
      <c r="M45" s="385"/>
      <c r="N45" s="57"/>
      <c r="O45" s="57"/>
      <c r="P45" s="57"/>
      <c r="Q45" s="57"/>
      <c r="R45" s="57"/>
      <c r="S45" s="57"/>
      <c r="T45" s="24"/>
      <c r="V45" s="5"/>
      <c r="AI45" s="12"/>
    </row>
    <row r="46" spans="1:35" ht="15" customHeight="1">
      <c r="A46" s="39"/>
      <c r="B46" s="8"/>
      <c r="C46" s="6"/>
      <c r="D46" s="390" t="s">
        <v>51</v>
      </c>
      <c r="E46" s="390"/>
      <c r="F46" s="390"/>
      <c r="G46" s="390"/>
      <c r="H46" s="15"/>
      <c r="I46" s="15"/>
      <c r="J46" s="15" t="s">
        <v>0</v>
      </c>
      <c r="K46" s="15" t="s">
        <v>0</v>
      </c>
      <c r="L46" s="386" t="s">
        <v>42</v>
      </c>
      <c r="M46" s="386"/>
      <c r="N46" s="386"/>
      <c r="O46" s="386"/>
      <c r="P46" s="386"/>
      <c r="Q46" s="15"/>
      <c r="R46" s="15"/>
      <c r="S46" s="15"/>
      <c r="T46" s="9"/>
      <c r="V46" s="5"/>
      <c r="AI46" s="12"/>
    </row>
    <row r="47" spans="1:35" ht="5.0999999999999996" customHeight="1">
      <c r="A47" s="39"/>
      <c r="B47" s="8"/>
      <c r="C47" s="6"/>
      <c r="D47" s="14"/>
      <c r="E47" s="14"/>
      <c r="F47" s="14"/>
      <c r="G47" s="14"/>
      <c r="H47" s="15"/>
      <c r="I47" s="15"/>
      <c r="J47" s="15"/>
      <c r="K47" s="15"/>
      <c r="L47" s="15"/>
      <c r="M47" s="15"/>
      <c r="N47" s="15"/>
      <c r="O47" s="15"/>
      <c r="P47" s="15"/>
      <c r="Q47" s="15"/>
      <c r="R47" s="15"/>
      <c r="S47" s="15"/>
      <c r="T47" s="9"/>
      <c r="V47" s="5"/>
      <c r="AI47" s="12"/>
    </row>
    <row r="48" spans="1:35" ht="15" customHeight="1">
      <c r="A48" s="39"/>
      <c r="B48" s="8"/>
      <c r="C48" s="6"/>
      <c r="D48" s="387"/>
      <c r="E48" s="388"/>
      <c r="F48" s="388"/>
      <c r="G48" s="388"/>
      <c r="H48" s="388"/>
      <c r="I48" s="388"/>
      <c r="J48" s="388"/>
      <c r="K48" s="389"/>
      <c r="L48" s="387"/>
      <c r="M48" s="388"/>
      <c r="N48" s="388"/>
      <c r="O48" s="388"/>
      <c r="P48" s="388"/>
      <c r="Q48" s="388"/>
      <c r="R48" s="388"/>
      <c r="S48" s="389"/>
      <c r="T48" s="9"/>
      <c r="V48" s="5"/>
      <c r="AI48" s="12"/>
    </row>
    <row r="49" spans="1:35" ht="5.0999999999999996" customHeight="1">
      <c r="A49" s="39"/>
      <c r="B49" s="8"/>
      <c r="C49" s="6"/>
      <c r="D49" s="54"/>
      <c r="E49" s="54"/>
      <c r="F49" s="54"/>
      <c r="G49" s="54"/>
      <c r="H49" s="4"/>
      <c r="I49" s="4"/>
      <c r="J49" s="4"/>
      <c r="K49" s="4"/>
      <c r="L49" s="15"/>
      <c r="M49" s="15"/>
      <c r="N49" s="15"/>
      <c r="O49" s="15"/>
      <c r="P49" s="15"/>
      <c r="Q49" s="15"/>
      <c r="R49" s="15"/>
      <c r="S49" s="15"/>
      <c r="T49" s="9"/>
      <c r="V49" s="5"/>
      <c r="AI49" s="12"/>
    </row>
    <row r="50" spans="1:35" s="18" customFormat="1" ht="15" customHeight="1">
      <c r="A50" s="41"/>
      <c r="B50" s="33"/>
      <c r="C50" s="6"/>
      <c r="D50" s="386" t="s">
        <v>52</v>
      </c>
      <c r="E50" s="386"/>
      <c r="F50" s="386"/>
      <c r="G50" s="386"/>
      <c r="H50" s="386"/>
      <c r="I50" s="38"/>
      <c r="J50" s="4"/>
      <c r="K50" s="390" t="s">
        <v>59</v>
      </c>
      <c r="L50" s="390"/>
      <c r="M50" s="390"/>
      <c r="N50" s="390"/>
      <c r="O50" s="58" t="s">
        <v>32</v>
      </c>
      <c r="P50" s="6"/>
      <c r="Q50" s="10"/>
      <c r="R50" s="49"/>
      <c r="S50" s="10"/>
      <c r="T50" s="34"/>
      <c r="U50" s="16"/>
      <c r="V50" s="17"/>
      <c r="W50" s="16"/>
      <c r="X50" s="16"/>
      <c r="Y50" s="16"/>
      <c r="Z50" s="16"/>
      <c r="AA50" s="16"/>
      <c r="AB50" s="16"/>
      <c r="AC50" s="16"/>
      <c r="AD50" s="16"/>
      <c r="AE50" s="16"/>
      <c r="AF50" s="16"/>
      <c r="AG50" s="16"/>
      <c r="AH50" s="16"/>
    </row>
    <row r="51" spans="1:35" ht="15" customHeight="1">
      <c r="A51" s="39"/>
      <c r="B51" s="8"/>
      <c r="C51" s="6"/>
      <c r="D51" s="54"/>
      <c r="E51" s="54"/>
      <c r="F51" s="54"/>
      <c r="G51" s="54"/>
      <c r="H51" s="4"/>
      <c r="I51" s="4"/>
      <c r="J51" s="4"/>
      <c r="K51" s="4"/>
      <c r="L51" s="15"/>
      <c r="M51" s="15"/>
      <c r="N51" s="15"/>
      <c r="O51" s="58" t="s">
        <v>33</v>
      </c>
      <c r="P51" s="4"/>
      <c r="Q51" s="15"/>
      <c r="R51" s="49"/>
      <c r="S51" s="15"/>
      <c r="T51" s="9"/>
      <c r="V51" s="5"/>
      <c r="AI51" s="12"/>
    </row>
    <row r="52" spans="1:35" ht="15" customHeight="1">
      <c r="A52" s="39"/>
      <c r="B52" s="8"/>
      <c r="C52" s="6"/>
      <c r="D52" s="54"/>
      <c r="E52" s="54"/>
      <c r="F52" s="54"/>
      <c r="G52" s="54"/>
      <c r="H52" s="4"/>
      <c r="I52" s="4"/>
      <c r="J52" s="4"/>
      <c r="K52" s="4"/>
      <c r="L52" s="15"/>
      <c r="M52" s="15"/>
      <c r="N52" s="15"/>
      <c r="O52" s="58" t="s">
        <v>40</v>
      </c>
      <c r="P52" s="4"/>
      <c r="Q52" s="15"/>
      <c r="R52" s="53">
        <f>+R50+R51</f>
        <v>0</v>
      </c>
      <c r="S52" s="15"/>
      <c r="T52" s="9"/>
      <c r="V52" s="5"/>
      <c r="AI52" s="12"/>
    </row>
    <row r="53" spans="1:35" s="18" customFormat="1" ht="5.0999999999999996" customHeight="1">
      <c r="A53" s="41"/>
      <c r="B53" s="33"/>
      <c r="C53" s="6"/>
      <c r="D53" s="6"/>
      <c r="E53" s="6"/>
      <c r="F53" s="6"/>
      <c r="G53" s="6"/>
      <c r="H53" s="6"/>
      <c r="I53" s="6"/>
      <c r="J53" s="6"/>
      <c r="K53" s="6"/>
      <c r="L53" s="6"/>
      <c r="M53" s="6"/>
      <c r="N53" s="15"/>
      <c r="O53" s="15"/>
      <c r="P53" s="14"/>
      <c r="Q53" s="14"/>
      <c r="R53" s="14"/>
      <c r="S53" s="10"/>
      <c r="T53" s="34"/>
      <c r="U53" s="16"/>
      <c r="V53" s="17"/>
      <c r="W53" s="16"/>
      <c r="X53" s="16"/>
      <c r="Y53" s="16"/>
      <c r="Z53" s="16"/>
      <c r="AA53" s="16"/>
      <c r="AB53" s="16"/>
      <c r="AC53" s="16"/>
      <c r="AD53" s="16"/>
      <c r="AE53" s="16"/>
      <c r="AF53" s="16"/>
      <c r="AG53" s="16"/>
      <c r="AH53" s="16"/>
    </row>
    <row r="54" spans="1:35" ht="15" customHeight="1">
      <c r="A54" s="39"/>
      <c r="B54" s="8"/>
      <c r="C54" s="6"/>
      <c r="D54" s="15" t="s">
        <v>34</v>
      </c>
      <c r="E54" s="15"/>
      <c r="F54" s="15"/>
      <c r="G54" s="15"/>
      <c r="H54" s="15"/>
      <c r="I54" s="15"/>
      <c r="J54" s="15"/>
      <c r="K54" s="15"/>
      <c r="L54" s="15"/>
      <c r="M54" s="15"/>
      <c r="N54" s="15"/>
      <c r="O54" s="15"/>
      <c r="P54" s="15"/>
      <c r="Q54" s="15"/>
      <c r="R54" s="15"/>
      <c r="S54" s="15"/>
      <c r="T54" s="9"/>
      <c r="V54" s="5"/>
      <c r="AI54" s="12"/>
    </row>
    <row r="55" spans="1:35" ht="39.950000000000003" customHeight="1">
      <c r="A55" s="42" t="s">
        <v>43</v>
      </c>
      <c r="B55" s="2"/>
      <c r="C55" s="7"/>
      <c r="D55" s="382"/>
      <c r="E55" s="383"/>
      <c r="F55" s="383"/>
      <c r="G55" s="383"/>
      <c r="H55" s="383"/>
      <c r="I55" s="383"/>
      <c r="J55" s="383"/>
      <c r="K55" s="383"/>
      <c r="L55" s="383"/>
      <c r="M55" s="383"/>
      <c r="N55" s="383"/>
      <c r="O55" s="383"/>
      <c r="P55" s="383"/>
      <c r="Q55" s="383"/>
      <c r="R55" s="383"/>
      <c r="S55" s="384"/>
      <c r="T55" s="3"/>
      <c r="AI55" s="12"/>
    </row>
    <row r="56" spans="1:35" ht="24" customHeight="1">
      <c r="A56" s="43"/>
      <c r="B56" s="2"/>
      <c r="C56" s="7"/>
      <c r="D56" s="7"/>
      <c r="E56" s="7"/>
      <c r="F56" s="13"/>
      <c r="G56" s="13"/>
      <c r="H56" s="13"/>
      <c r="I56" s="13"/>
      <c r="J56" s="13"/>
      <c r="K56" s="13"/>
      <c r="L56" s="13"/>
      <c r="M56" s="13"/>
      <c r="N56" s="13"/>
      <c r="O56" s="13"/>
      <c r="P56" s="13"/>
      <c r="Q56" s="13"/>
      <c r="R56" s="13"/>
      <c r="S56" s="13"/>
      <c r="T56" s="3"/>
      <c r="AI56" s="12"/>
    </row>
    <row r="57" spans="1:35" ht="5.0999999999999996" customHeight="1">
      <c r="A57" s="39"/>
      <c r="B57" s="20"/>
      <c r="C57" s="19"/>
      <c r="D57" s="19"/>
      <c r="E57" s="19"/>
      <c r="F57" s="19"/>
      <c r="G57" s="19"/>
      <c r="H57" s="19"/>
      <c r="I57" s="19"/>
      <c r="J57" s="19"/>
      <c r="K57" s="19"/>
      <c r="L57" s="19"/>
      <c r="M57" s="19"/>
      <c r="N57" s="19"/>
      <c r="O57" s="19"/>
      <c r="P57" s="19"/>
      <c r="Q57" s="19"/>
      <c r="R57" s="19"/>
      <c r="S57" s="19"/>
      <c r="T57" s="21"/>
      <c r="U57" s="12"/>
      <c r="AI57" s="12"/>
    </row>
    <row r="58" spans="1:35" ht="9" customHeight="1">
      <c r="A58" s="28"/>
      <c r="B58" s="5"/>
      <c r="C58" s="5"/>
      <c r="D58" s="5"/>
      <c r="E58" s="5"/>
      <c r="F58" s="5"/>
      <c r="G58" s="5"/>
      <c r="H58" s="5"/>
      <c r="I58" s="5"/>
      <c r="J58" s="5"/>
      <c r="K58" s="5"/>
      <c r="L58" s="5"/>
      <c r="M58" s="5"/>
      <c r="N58" s="5"/>
      <c r="O58" s="5"/>
      <c r="P58" s="5"/>
      <c r="Q58" s="5"/>
      <c r="R58" s="5"/>
      <c r="S58" s="5"/>
      <c r="T58" s="5"/>
    </row>
    <row r="59" spans="1:35" ht="30" customHeight="1">
      <c r="A59" s="28" t="s">
        <v>48</v>
      </c>
      <c r="B59" s="5"/>
      <c r="C59" s="5"/>
      <c r="D59" s="5"/>
      <c r="E59" s="5"/>
      <c r="F59" s="5"/>
      <c r="G59" s="5"/>
      <c r="H59" s="5"/>
      <c r="I59" s="5"/>
      <c r="J59" s="5"/>
      <c r="K59" s="5"/>
      <c r="L59" s="5"/>
      <c r="M59" s="5"/>
      <c r="N59" s="5"/>
      <c r="O59" s="5"/>
      <c r="P59" s="5"/>
      <c r="Q59" s="5"/>
      <c r="R59" s="5"/>
      <c r="S59" s="5"/>
      <c r="T59" s="5"/>
    </row>
    <row r="60" spans="1:35" s="48" customFormat="1">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row>
    <row r="61" spans="1:35" s="48" customFormat="1">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row>
    <row r="62" spans="1:35" s="46" customFormat="1">
      <c r="A62" s="44"/>
      <c r="B62" s="45" t="s">
        <v>47</v>
      </c>
    </row>
    <row r="63" spans="1:35" s="46" customFormat="1">
      <c r="A63" s="44"/>
      <c r="B63" s="45"/>
    </row>
    <row r="64" spans="1:35" s="46" customFormat="1">
      <c r="A64" s="44"/>
      <c r="B64" s="47" t="s">
        <v>17</v>
      </c>
    </row>
    <row r="65" spans="2:2" s="46" customFormat="1">
      <c r="B65" s="47" t="s">
        <v>18</v>
      </c>
    </row>
    <row r="66" spans="2:2" s="46" customFormat="1">
      <c r="B66" s="47" t="s">
        <v>19</v>
      </c>
    </row>
    <row r="67" spans="2:2" s="46" customFormat="1">
      <c r="B67" s="47" t="s">
        <v>20</v>
      </c>
    </row>
    <row r="68" spans="2:2" s="46" customFormat="1">
      <c r="B68" s="47" t="s">
        <v>21</v>
      </c>
    </row>
    <row r="69" spans="2:2" s="46" customFormat="1">
      <c r="B69" s="47" t="s">
        <v>22</v>
      </c>
    </row>
    <row r="70" spans="2:2" s="46" customFormat="1">
      <c r="B70" s="47" t="s">
        <v>23</v>
      </c>
    </row>
    <row r="71" spans="2:2" s="46" customFormat="1"/>
    <row r="72" spans="2:2" s="46" customFormat="1">
      <c r="B72" s="45" t="s">
        <v>3</v>
      </c>
    </row>
    <row r="73" spans="2:2" s="46" customFormat="1"/>
    <row r="74" spans="2:2" s="46" customFormat="1">
      <c r="B74" s="46" t="s">
        <v>35</v>
      </c>
    </row>
    <row r="75" spans="2:2" s="46" customFormat="1">
      <c r="B75" s="46" t="s">
        <v>36</v>
      </c>
    </row>
    <row r="76" spans="2:2" s="46" customFormat="1">
      <c r="B76" s="46" t="s">
        <v>37</v>
      </c>
    </row>
    <row r="77" spans="2:2" s="46" customFormat="1">
      <c r="B77" s="46" t="s">
        <v>38</v>
      </c>
    </row>
    <row r="78" spans="2:2" s="46" customFormat="1">
      <c r="B78" s="46" t="s">
        <v>4</v>
      </c>
    </row>
    <row r="79" spans="2:2" s="46" customFormat="1">
      <c r="B79" s="46" t="s">
        <v>39</v>
      </c>
    </row>
    <row r="80" spans="2:2" s="46" customFormat="1">
      <c r="B80" s="46" t="s">
        <v>5</v>
      </c>
    </row>
    <row r="81" spans="1:35" s="48" customFormat="1">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row>
    <row r="82" spans="1:35">
      <c r="A82" s="28"/>
      <c r="B82" s="5"/>
      <c r="C82" s="5"/>
      <c r="D82" s="5"/>
      <c r="E82" s="5"/>
      <c r="F82" s="5"/>
      <c r="G82" s="5"/>
      <c r="H82" s="5"/>
      <c r="I82" s="5"/>
      <c r="J82" s="5"/>
      <c r="K82" s="5"/>
      <c r="L82" s="5"/>
      <c r="M82" s="5"/>
      <c r="N82" s="5"/>
      <c r="O82" s="5"/>
      <c r="P82" s="5"/>
      <c r="Q82" s="5"/>
      <c r="R82" s="5"/>
      <c r="S82" s="5"/>
      <c r="T82" s="5"/>
    </row>
    <row r="83" spans="1:35">
      <c r="A83" s="28"/>
      <c r="B83" s="5"/>
      <c r="C83" s="5"/>
      <c r="D83" s="5"/>
      <c r="E83" s="5"/>
      <c r="F83" s="5"/>
      <c r="G83" s="5"/>
      <c r="H83" s="5"/>
      <c r="I83" s="5"/>
      <c r="J83" s="5"/>
      <c r="K83" s="5"/>
      <c r="L83" s="5"/>
      <c r="M83" s="5"/>
      <c r="N83" s="5"/>
      <c r="O83" s="5"/>
      <c r="P83" s="5"/>
      <c r="Q83" s="5"/>
      <c r="R83" s="5"/>
      <c r="S83" s="5"/>
      <c r="T83" s="5"/>
    </row>
    <row r="84" spans="1:35">
      <c r="A84" s="28"/>
      <c r="B84" s="5"/>
      <c r="C84" s="5"/>
      <c r="D84" s="5"/>
      <c r="E84" s="5"/>
      <c r="F84" s="5"/>
      <c r="G84" s="5"/>
      <c r="H84" s="5"/>
      <c r="I84" s="5"/>
      <c r="J84" s="5"/>
      <c r="K84" s="5"/>
      <c r="L84" s="5"/>
      <c r="M84" s="5"/>
      <c r="N84" s="5"/>
      <c r="O84" s="5"/>
      <c r="P84" s="5"/>
      <c r="Q84" s="5"/>
      <c r="R84" s="5"/>
      <c r="S84" s="5"/>
      <c r="T84" s="5"/>
    </row>
    <row r="85" spans="1:35">
      <c r="A85" s="28"/>
      <c r="B85" s="5"/>
      <c r="C85" s="5"/>
      <c r="D85" s="5"/>
      <c r="E85" s="5"/>
      <c r="F85" s="5"/>
      <c r="G85" s="5"/>
      <c r="H85" s="5"/>
      <c r="I85" s="5"/>
      <c r="J85" s="5"/>
      <c r="K85" s="5"/>
      <c r="L85" s="5"/>
      <c r="M85" s="5"/>
      <c r="N85" s="5"/>
      <c r="O85" s="5"/>
      <c r="P85" s="5"/>
      <c r="Q85" s="5"/>
      <c r="R85" s="5"/>
      <c r="S85" s="5"/>
      <c r="T85" s="5"/>
    </row>
    <row r="86" spans="1:35">
      <c r="A86" s="28"/>
      <c r="B86" s="5"/>
      <c r="C86" s="5"/>
      <c r="D86" s="5"/>
      <c r="E86" s="5"/>
      <c r="F86" s="5"/>
      <c r="G86" s="5"/>
      <c r="H86" s="5"/>
      <c r="I86" s="5"/>
      <c r="J86" s="5"/>
      <c r="K86" s="5"/>
      <c r="L86" s="5"/>
      <c r="M86" s="5"/>
      <c r="N86" s="5"/>
      <c r="O86" s="5"/>
      <c r="P86" s="5"/>
      <c r="Q86" s="5"/>
      <c r="R86" s="5"/>
      <c r="S86" s="5"/>
      <c r="T86" s="5"/>
    </row>
    <row r="87" spans="1:35">
      <c r="A87" s="28"/>
      <c r="B87" s="5"/>
      <c r="C87" s="5"/>
      <c r="D87" s="5"/>
      <c r="E87" s="5"/>
      <c r="F87" s="5"/>
      <c r="G87" s="5"/>
      <c r="H87" s="5"/>
      <c r="I87" s="5"/>
      <c r="J87" s="5"/>
      <c r="K87" s="5"/>
      <c r="L87" s="5"/>
      <c r="M87" s="5"/>
      <c r="N87" s="5"/>
      <c r="O87" s="5"/>
      <c r="P87" s="5"/>
      <c r="Q87" s="5"/>
      <c r="R87" s="5"/>
      <c r="S87" s="5"/>
      <c r="T87" s="5"/>
    </row>
    <row r="88" spans="1:35">
      <c r="A88" s="28"/>
      <c r="B88" s="5"/>
      <c r="C88" s="5"/>
      <c r="D88" s="5"/>
      <c r="E88" s="5"/>
      <c r="F88" s="5"/>
      <c r="G88" s="5"/>
      <c r="H88" s="5"/>
      <c r="I88" s="5"/>
      <c r="J88" s="5"/>
      <c r="K88" s="5"/>
      <c r="L88" s="5"/>
      <c r="M88" s="5"/>
      <c r="N88" s="5"/>
      <c r="O88" s="5"/>
      <c r="P88" s="5"/>
      <c r="Q88" s="5"/>
      <c r="R88" s="5"/>
      <c r="S88" s="5"/>
      <c r="T88" s="5"/>
    </row>
    <row r="89" spans="1:35">
      <c r="A89" s="28"/>
      <c r="B89" s="5"/>
      <c r="C89" s="5"/>
      <c r="D89" s="5"/>
      <c r="E89" s="5"/>
      <c r="F89" s="5"/>
      <c r="G89" s="5"/>
      <c r="H89" s="5"/>
      <c r="I89" s="5"/>
      <c r="J89" s="5"/>
      <c r="K89" s="5"/>
      <c r="L89" s="5"/>
      <c r="M89" s="5"/>
      <c r="N89" s="5"/>
      <c r="O89" s="5"/>
      <c r="P89" s="5"/>
      <c r="Q89" s="5"/>
      <c r="R89" s="5"/>
      <c r="S89" s="5"/>
      <c r="T89" s="5"/>
    </row>
    <row r="90" spans="1:35">
      <c r="A90" s="28"/>
      <c r="B90" s="5"/>
      <c r="C90" s="5"/>
      <c r="D90" s="5"/>
      <c r="E90" s="5"/>
      <c r="F90" s="5"/>
      <c r="G90" s="5"/>
      <c r="H90" s="5"/>
      <c r="I90" s="5"/>
      <c r="J90" s="5"/>
      <c r="K90" s="5"/>
      <c r="L90" s="5"/>
      <c r="M90" s="5"/>
      <c r="N90" s="5"/>
      <c r="O90" s="5"/>
      <c r="P90" s="5"/>
      <c r="Q90" s="5"/>
      <c r="R90" s="5"/>
      <c r="S90" s="5"/>
      <c r="T90" s="5"/>
    </row>
    <row r="91" spans="1:35">
      <c r="A91" s="28"/>
      <c r="B91" s="5"/>
      <c r="C91" s="5"/>
      <c r="D91" s="5"/>
      <c r="E91" s="5"/>
      <c r="F91" s="5"/>
      <c r="G91" s="5"/>
      <c r="H91" s="5"/>
      <c r="I91" s="5"/>
      <c r="J91" s="5"/>
      <c r="K91" s="5"/>
      <c r="L91" s="5"/>
      <c r="M91" s="5"/>
      <c r="N91" s="5"/>
      <c r="O91" s="5"/>
      <c r="P91" s="5"/>
      <c r="Q91" s="5"/>
      <c r="R91" s="5"/>
      <c r="S91" s="5"/>
      <c r="T91" s="5"/>
    </row>
    <row r="92" spans="1:35">
      <c r="A92" s="28"/>
      <c r="B92" s="5"/>
      <c r="C92" s="5"/>
      <c r="D92" s="5"/>
      <c r="E92" s="5"/>
      <c r="F92" s="5"/>
      <c r="G92" s="5"/>
      <c r="H92" s="5"/>
      <c r="I92" s="5"/>
      <c r="J92" s="5"/>
      <c r="K92" s="5"/>
      <c r="L92" s="5"/>
      <c r="M92" s="5"/>
      <c r="N92" s="5"/>
      <c r="O92" s="5"/>
      <c r="P92" s="5"/>
      <c r="Q92" s="5"/>
      <c r="R92" s="5"/>
      <c r="S92" s="5"/>
      <c r="T92" s="5"/>
    </row>
    <row r="93" spans="1:35">
      <c r="A93" s="28"/>
      <c r="B93" s="5"/>
      <c r="C93" s="5"/>
      <c r="D93" s="5"/>
      <c r="E93" s="5"/>
      <c r="F93" s="5"/>
      <c r="G93" s="5"/>
      <c r="H93" s="5"/>
      <c r="I93" s="5"/>
      <c r="J93" s="5"/>
      <c r="K93" s="5"/>
      <c r="L93" s="5"/>
      <c r="M93" s="5"/>
      <c r="N93" s="5"/>
      <c r="O93" s="5"/>
      <c r="P93" s="5"/>
      <c r="Q93" s="5"/>
      <c r="R93" s="5"/>
      <c r="S93" s="5"/>
      <c r="T93" s="5"/>
    </row>
    <row r="94" spans="1:35">
      <c r="A94" s="28"/>
      <c r="B94" s="5"/>
      <c r="C94" s="5"/>
      <c r="D94" s="5"/>
      <c r="E94" s="5"/>
      <c r="F94" s="5"/>
      <c r="G94" s="5"/>
      <c r="H94" s="5"/>
      <c r="I94" s="5"/>
      <c r="J94" s="5"/>
      <c r="K94" s="5"/>
      <c r="L94" s="5"/>
      <c r="M94" s="5"/>
      <c r="N94" s="5"/>
      <c r="O94" s="5"/>
      <c r="P94" s="5"/>
      <c r="Q94" s="5"/>
      <c r="R94" s="5"/>
      <c r="S94" s="5"/>
      <c r="T94" s="5"/>
    </row>
    <row r="95" spans="1:35">
      <c r="A95" s="28"/>
      <c r="B95" s="5"/>
      <c r="C95" s="5"/>
      <c r="D95" s="5"/>
      <c r="E95" s="5"/>
      <c r="F95" s="5"/>
      <c r="G95" s="5"/>
      <c r="H95" s="5"/>
      <c r="I95" s="5"/>
      <c r="J95" s="5"/>
      <c r="K95" s="5"/>
      <c r="L95" s="5"/>
      <c r="M95" s="5"/>
      <c r="N95" s="5"/>
      <c r="O95" s="5"/>
      <c r="P95" s="5"/>
      <c r="Q95" s="5"/>
      <c r="R95" s="5"/>
      <c r="S95" s="5"/>
      <c r="T95" s="5"/>
    </row>
    <row r="96" spans="1:35">
      <c r="A96" s="28"/>
      <c r="B96" s="5"/>
      <c r="C96" s="5"/>
      <c r="D96" s="5"/>
      <c r="E96" s="5"/>
      <c r="F96" s="5"/>
      <c r="G96" s="5"/>
      <c r="H96" s="5"/>
      <c r="I96" s="5"/>
      <c r="J96" s="5"/>
      <c r="K96" s="5"/>
      <c r="L96" s="5"/>
      <c r="M96" s="5"/>
      <c r="N96" s="5"/>
      <c r="O96" s="5"/>
      <c r="P96" s="5"/>
      <c r="Q96" s="5"/>
      <c r="R96" s="5"/>
      <c r="S96" s="5"/>
      <c r="T96" s="5"/>
    </row>
    <row r="97" spans="1:20">
      <c r="A97" s="28"/>
      <c r="B97" s="5"/>
      <c r="C97" s="5"/>
      <c r="D97" s="5"/>
      <c r="E97" s="5"/>
      <c r="F97" s="5"/>
      <c r="G97" s="5"/>
      <c r="H97" s="5"/>
      <c r="I97" s="5"/>
      <c r="J97" s="5"/>
      <c r="K97" s="5"/>
      <c r="L97" s="5"/>
      <c r="M97" s="5"/>
      <c r="N97" s="5"/>
      <c r="O97" s="5"/>
      <c r="P97" s="5"/>
      <c r="Q97" s="5"/>
      <c r="R97" s="5"/>
      <c r="S97" s="5"/>
      <c r="T97" s="5"/>
    </row>
    <row r="98" spans="1:20">
      <c r="A98" s="28"/>
      <c r="B98" s="5"/>
      <c r="C98" s="5"/>
      <c r="D98" s="5"/>
      <c r="E98" s="5"/>
      <c r="F98" s="5"/>
      <c r="G98" s="5"/>
      <c r="H98" s="5"/>
      <c r="I98" s="5"/>
      <c r="J98" s="5"/>
      <c r="K98" s="5"/>
      <c r="L98" s="5"/>
      <c r="M98" s="5"/>
      <c r="N98" s="5"/>
      <c r="O98" s="5"/>
      <c r="P98" s="5"/>
      <c r="Q98" s="5"/>
      <c r="R98" s="5"/>
      <c r="S98" s="5"/>
      <c r="T98" s="5"/>
    </row>
    <row r="99" spans="1:20">
      <c r="A99" s="28"/>
      <c r="B99" s="5"/>
      <c r="C99" s="5"/>
      <c r="D99" s="5"/>
      <c r="E99" s="5"/>
      <c r="F99" s="5"/>
      <c r="G99" s="5"/>
      <c r="H99" s="5"/>
      <c r="I99" s="5"/>
      <c r="J99" s="5"/>
      <c r="K99" s="5"/>
      <c r="L99" s="5"/>
      <c r="M99" s="5"/>
      <c r="N99" s="5"/>
      <c r="O99" s="5"/>
      <c r="P99" s="5"/>
      <c r="Q99" s="5"/>
      <c r="R99" s="5"/>
      <c r="S99" s="5"/>
      <c r="T99" s="5"/>
    </row>
    <row r="100" spans="1:20">
      <c r="A100" s="28"/>
      <c r="B100" s="5"/>
      <c r="C100" s="5"/>
      <c r="D100" s="5"/>
      <c r="E100" s="5"/>
      <c r="F100" s="5"/>
      <c r="G100" s="5"/>
      <c r="H100" s="5"/>
      <c r="I100" s="5"/>
      <c r="J100" s="5"/>
      <c r="K100" s="5"/>
      <c r="L100" s="5"/>
      <c r="M100" s="5"/>
      <c r="N100" s="5"/>
      <c r="O100" s="5"/>
      <c r="P100" s="5"/>
      <c r="Q100" s="5"/>
      <c r="R100" s="5"/>
      <c r="S100" s="5"/>
      <c r="T100" s="5"/>
    </row>
    <row r="101" spans="1:20">
      <c r="A101" s="28"/>
      <c r="B101" s="5"/>
      <c r="C101" s="5"/>
      <c r="D101" s="5"/>
      <c r="E101" s="5"/>
      <c r="F101" s="5"/>
      <c r="G101" s="5"/>
      <c r="H101" s="5"/>
      <c r="I101" s="5"/>
      <c r="J101" s="5"/>
      <c r="K101" s="5"/>
      <c r="L101" s="5"/>
      <c r="M101" s="5"/>
      <c r="N101" s="5"/>
      <c r="O101" s="5"/>
      <c r="P101" s="5"/>
      <c r="Q101" s="5"/>
      <c r="R101" s="5"/>
      <c r="S101" s="5"/>
      <c r="T101" s="5"/>
    </row>
    <row r="102" spans="1:20">
      <c r="A102" s="28"/>
      <c r="B102" s="5"/>
      <c r="C102" s="5"/>
      <c r="D102" s="5"/>
      <c r="E102" s="5"/>
      <c r="F102" s="5"/>
      <c r="G102" s="5"/>
      <c r="H102" s="5"/>
      <c r="I102" s="5"/>
      <c r="J102" s="5"/>
      <c r="K102" s="5"/>
      <c r="L102" s="5"/>
      <c r="M102" s="5"/>
      <c r="N102" s="5"/>
      <c r="O102" s="5"/>
      <c r="P102" s="5"/>
      <c r="Q102" s="5"/>
      <c r="R102" s="5"/>
      <c r="S102" s="5"/>
      <c r="T102" s="5"/>
    </row>
    <row r="103" spans="1:20">
      <c r="A103" s="28"/>
      <c r="B103" s="5"/>
      <c r="C103" s="5"/>
      <c r="D103" s="5"/>
      <c r="E103" s="5"/>
      <c r="F103" s="5"/>
      <c r="G103" s="5"/>
      <c r="H103" s="5"/>
      <c r="I103" s="5"/>
      <c r="J103" s="5"/>
      <c r="K103" s="5"/>
      <c r="L103" s="5"/>
      <c r="M103" s="5"/>
      <c r="N103" s="5"/>
      <c r="O103" s="5"/>
      <c r="P103" s="5"/>
      <c r="Q103" s="5"/>
      <c r="R103" s="5"/>
      <c r="S103" s="5"/>
      <c r="T103" s="5"/>
    </row>
    <row r="104" spans="1:20">
      <c r="A104" s="28"/>
      <c r="B104" s="5"/>
      <c r="C104" s="5"/>
      <c r="D104" s="5"/>
      <c r="E104" s="5"/>
      <c r="F104" s="5"/>
      <c r="G104" s="5"/>
      <c r="H104" s="5"/>
      <c r="I104" s="5"/>
      <c r="J104" s="5"/>
      <c r="K104" s="5"/>
      <c r="L104" s="5"/>
      <c r="M104" s="5"/>
      <c r="N104" s="5"/>
      <c r="O104" s="5"/>
      <c r="P104" s="5"/>
      <c r="Q104" s="5"/>
      <c r="R104" s="5"/>
      <c r="S104" s="5"/>
      <c r="T104" s="5"/>
    </row>
    <row r="105" spans="1:20">
      <c r="A105" s="28"/>
      <c r="B105" s="5"/>
      <c r="C105" s="5"/>
      <c r="D105" s="5"/>
      <c r="E105" s="5"/>
      <c r="F105" s="5"/>
      <c r="G105" s="5"/>
      <c r="H105" s="5"/>
      <c r="I105" s="5"/>
      <c r="J105" s="5"/>
      <c r="K105" s="5"/>
      <c r="L105" s="5"/>
      <c r="M105" s="5"/>
      <c r="N105" s="5"/>
      <c r="O105" s="5"/>
      <c r="P105" s="5"/>
      <c r="Q105" s="5"/>
      <c r="R105" s="5"/>
      <c r="S105" s="5"/>
      <c r="T105" s="5"/>
    </row>
    <row r="106" spans="1:20">
      <c r="A106" s="28"/>
      <c r="B106" s="5"/>
      <c r="C106" s="5"/>
      <c r="D106" s="5"/>
      <c r="E106" s="5"/>
      <c r="F106" s="5"/>
      <c r="G106" s="5"/>
      <c r="H106" s="5"/>
      <c r="I106" s="5"/>
      <c r="J106" s="5"/>
      <c r="K106" s="5"/>
      <c r="L106" s="5"/>
      <c r="M106" s="5"/>
      <c r="N106" s="5"/>
      <c r="O106" s="5"/>
      <c r="P106" s="5"/>
      <c r="Q106" s="5"/>
      <c r="R106" s="5"/>
      <c r="S106" s="5"/>
      <c r="T106" s="5"/>
    </row>
    <row r="107" spans="1:20">
      <c r="A107" s="28"/>
      <c r="B107" s="5"/>
      <c r="C107" s="5"/>
      <c r="D107" s="5"/>
      <c r="E107" s="5"/>
      <c r="F107" s="5"/>
      <c r="G107" s="5"/>
      <c r="H107" s="5"/>
      <c r="I107" s="5"/>
      <c r="J107" s="5"/>
      <c r="K107" s="5"/>
      <c r="L107" s="5"/>
      <c r="M107" s="5"/>
      <c r="N107" s="5"/>
      <c r="O107" s="5"/>
      <c r="P107" s="5"/>
      <c r="Q107" s="5"/>
      <c r="R107" s="5"/>
      <c r="S107" s="5"/>
      <c r="T107" s="5"/>
    </row>
    <row r="108" spans="1:20">
      <c r="A108" s="28"/>
      <c r="B108" s="5"/>
      <c r="C108" s="5"/>
      <c r="D108" s="5"/>
      <c r="E108" s="5"/>
      <c r="F108" s="5"/>
      <c r="G108" s="5"/>
      <c r="H108" s="5"/>
      <c r="I108" s="5"/>
      <c r="J108" s="5"/>
      <c r="K108" s="5"/>
      <c r="L108" s="5"/>
      <c r="M108" s="5"/>
      <c r="N108" s="5"/>
      <c r="O108" s="5"/>
      <c r="P108" s="5"/>
      <c r="Q108" s="5"/>
      <c r="R108" s="5"/>
      <c r="S108" s="5"/>
      <c r="T108" s="5"/>
    </row>
    <row r="109" spans="1:20">
      <c r="A109" s="28"/>
      <c r="B109" s="5"/>
      <c r="C109" s="5"/>
      <c r="D109" s="5"/>
      <c r="E109" s="5"/>
      <c r="F109" s="5"/>
      <c r="G109" s="5"/>
      <c r="H109" s="5"/>
      <c r="I109" s="5"/>
      <c r="J109" s="5"/>
      <c r="K109" s="5"/>
      <c r="L109" s="5"/>
      <c r="M109" s="5"/>
      <c r="N109" s="5"/>
      <c r="O109" s="5"/>
      <c r="P109" s="5"/>
      <c r="Q109" s="5"/>
      <c r="R109" s="5"/>
      <c r="S109" s="5"/>
      <c r="T109" s="5"/>
    </row>
    <row r="110" spans="1:20">
      <c r="A110" s="28"/>
      <c r="B110" s="5"/>
      <c r="C110" s="5"/>
      <c r="D110" s="5"/>
      <c r="E110" s="5"/>
      <c r="F110" s="5"/>
      <c r="G110" s="5"/>
      <c r="H110" s="5"/>
      <c r="I110" s="5"/>
      <c r="J110" s="5"/>
      <c r="K110" s="5"/>
      <c r="L110" s="5"/>
      <c r="M110" s="5"/>
      <c r="N110" s="5"/>
      <c r="O110" s="5"/>
      <c r="P110" s="5"/>
      <c r="Q110" s="5"/>
      <c r="R110" s="5"/>
      <c r="S110" s="5"/>
      <c r="T110" s="5"/>
    </row>
    <row r="111" spans="1:20">
      <c r="A111" s="28"/>
      <c r="B111" s="5"/>
      <c r="C111" s="5"/>
      <c r="D111" s="5"/>
      <c r="E111" s="5"/>
      <c r="F111" s="5"/>
      <c r="G111" s="5"/>
      <c r="H111" s="5"/>
      <c r="I111" s="5"/>
      <c r="J111" s="5"/>
      <c r="K111" s="5"/>
      <c r="L111" s="5"/>
      <c r="M111" s="5"/>
      <c r="N111" s="5"/>
      <c r="O111" s="5"/>
      <c r="P111" s="5"/>
      <c r="Q111" s="5"/>
      <c r="R111" s="5"/>
      <c r="S111" s="5"/>
      <c r="T111" s="5"/>
    </row>
    <row r="112" spans="1:20">
      <c r="A112" s="28"/>
      <c r="B112" s="5"/>
      <c r="C112" s="5"/>
      <c r="D112" s="5"/>
      <c r="E112" s="5"/>
      <c r="F112" s="5"/>
      <c r="G112" s="5"/>
      <c r="H112" s="5"/>
      <c r="I112" s="5"/>
      <c r="J112" s="5"/>
      <c r="K112" s="5"/>
      <c r="L112" s="5"/>
      <c r="M112" s="5"/>
      <c r="N112" s="5"/>
      <c r="O112" s="5"/>
      <c r="P112" s="5"/>
      <c r="Q112" s="5"/>
      <c r="R112" s="5"/>
      <c r="S112" s="5"/>
      <c r="T112" s="5"/>
    </row>
    <row r="113" spans="1:20">
      <c r="A113" s="28"/>
      <c r="B113" s="5"/>
      <c r="C113" s="5"/>
      <c r="D113" s="5"/>
      <c r="E113" s="5"/>
      <c r="F113" s="5"/>
      <c r="G113" s="5"/>
      <c r="H113" s="5"/>
      <c r="I113" s="5"/>
      <c r="J113" s="5"/>
      <c r="K113" s="5"/>
      <c r="L113" s="5"/>
      <c r="M113" s="5"/>
      <c r="N113" s="5"/>
      <c r="O113" s="5"/>
      <c r="P113" s="5"/>
      <c r="Q113" s="5"/>
      <c r="R113" s="5"/>
      <c r="S113" s="5"/>
      <c r="T113" s="5"/>
    </row>
    <row r="114" spans="1:20">
      <c r="A114" s="28"/>
      <c r="B114" s="5"/>
      <c r="C114" s="5"/>
      <c r="D114" s="5"/>
      <c r="E114" s="5"/>
      <c r="F114" s="5"/>
      <c r="G114" s="5"/>
      <c r="H114" s="5"/>
      <c r="I114" s="5"/>
      <c r="J114" s="5"/>
      <c r="K114" s="5"/>
      <c r="L114" s="5"/>
      <c r="M114" s="5"/>
      <c r="N114" s="5"/>
      <c r="O114" s="5"/>
      <c r="P114" s="5"/>
      <c r="Q114" s="5"/>
      <c r="R114" s="5"/>
      <c r="S114" s="5"/>
      <c r="T114" s="5"/>
    </row>
    <row r="115" spans="1:20">
      <c r="A115" s="28"/>
      <c r="B115" s="5"/>
      <c r="C115" s="5"/>
      <c r="D115" s="5"/>
      <c r="E115" s="5"/>
      <c r="F115" s="5"/>
      <c r="G115" s="5"/>
      <c r="H115" s="5"/>
      <c r="I115" s="5"/>
      <c r="J115" s="5"/>
      <c r="K115" s="5"/>
      <c r="L115" s="5"/>
      <c r="M115" s="5"/>
      <c r="N115" s="5"/>
      <c r="O115" s="5"/>
      <c r="P115" s="5"/>
      <c r="Q115" s="5"/>
      <c r="R115" s="5"/>
      <c r="S115" s="5"/>
      <c r="T115" s="5"/>
    </row>
    <row r="116" spans="1:20">
      <c r="A116" s="28"/>
      <c r="B116" s="5"/>
      <c r="C116" s="5"/>
      <c r="D116" s="5"/>
      <c r="E116" s="5"/>
      <c r="F116" s="5"/>
      <c r="G116" s="5"/>
      <c r="H116" s="5"/>
      <c r="I116" s="5"/>
      <c r="J116" s="5"/>
      <c r="K116" s="5"/>
      <c r="L116" s="5"/>
      <c r="M116" s="5"/>
      <c r="N116" s="5"/>
      <c r="O116" s="5"/>
      <c r="P116" s="5"/>
      <c r="Q116" s="5"/>
      <c r="R116" s="5"/>
      <c r="S116" s="5"/>
      <c r="T116" s="5"/>
    </row>
    <row r="117" spans="1:20">
      <c r="A117" s="28"/>
      <c r="B117" s="5"/>
      <c r="C117" s="5"/>
      <c r="D117" s="5"/>
      <c r="E117" s="5"/>
      <c r="F117" s="5"/>
      <c r="G117" s="5"/>
      <c r="H117" s="5"/>
      <c r="I117" s="5"/>
      <c r="J117" s="5"/>
      <c r="K117" s="5"/>
      <c r="L117" s="5"/>
      <c r="M117" s="5"/>
      <c r="N117" s="5"/>
      <c r="O117" s="5"/>
      <c r="P117" s="5"/>
      <c r="Q117" s="5"/>
      <c r="R117" s="5"/>
      <c r="S117" s="5"/>
      <c r="T117" s="5"/>
    </row>
    <row r="118" spans="1:20">
      <c r="A118" s="28"/>
      <c r="B118" s="5"/>
      <c r="C118" s="5"/>
      <c r="D118" s="5"/>
      <c r="E118" s="5"/>
      <c r="F118" s="5"/>
      <c r="G118" s="5"/>
      <c r="H118" s="5"/>
      <c r="I118" s="5"/>
      <c r="J118" s="5"/>
      <c r="K118" s="5"/>
      <c r="L118" s="5"/>
      <c r="M118" s="5"/>
      <c r="N118" s="5"/>
      <c r="O118" s="5"/>
      <c r="P118" s="5"/>
      <c r="Q118" s="5"/>
      <c r="R118" s="5"/>
      <c r="S118" s="5"/>
      <c r="T118" s="5"/>
    </row>
    <row r="119" spans="1:20">
      <c r="A119" s="28"/>
      <c r="B119" s="5"/>
      <c r="C119" s="5"/>
      <c r="D119" s="5"/>
      <c r="E119" s="5"/>
      <c r="F119" s="5"/>
      <c r="G119" s="5"/>
      <c r="H119" s="5"/>
      <c r="I119" s="5"/>
      <c r="J119" s="5"/>
      <c r="K119" s="5"/>
      <c r="L119" s="5"/>
      <c r="M119" s="5"/>
      <c r="N119" s="5"/>
      <c r="O119" s="5"/>
      <c r="P119" s="5"/>
      <c r="Q119" s="5"/>
      <c r="R119" s="5"/>
      <c r="S119" s="5"/>
      <c r="T119" s="5"/>
    </row>
    <row r="120" spans="1:20">
      <c r="A120" s="28"/>
      <c r="B120" s="5"/>
      <c r="C120" s="5"/>
      <c r="D120" s="5"/>
      <c r="E120" s="5"/>
      <c r="F120" s="5"/>
      <c r="G120" s="5"/>
      <c r="H120" s="5"/>
      <c r="I120" s="5"/>
      <c r="J120" s="5"/>
      <c r="K120" s="5"/>
      <c r="L120" s="5"/>
      <c r="M120" s="5"/>
      <c r="N120" s="5"/>
      <c r="O120" s="5"/>
      <c r="P120" s="5"/>
      <c r="Q120" s="5"/>
      <c r="R120" s="5"/>
      <c r="S120" s="5"/>
      <c r="T120" s="5"/>
    </row>
  </sheetData>
  <sheetProtection selectLockedCells="1"/>
  <mergeCells count="67">
    <mergeCell ref="D55:S55"/>
    <mergeCell ref="C45:M45"/>
    <mergeCell ref="D46:G46"/>
    <mergeCell ref="L46:P46"/>
    <mergeCell ref="D48:K48"/>
    <mergeCell ref="D50:H50"/>
    <mergeCell ref="K50:N50"/>
    <mergeCell ref="L48:S48"/>
    <mergeCell ref="Q42:S42"/>
    <mergeCell ref="E32:L32"/>
    <mergeCell ref="I37:L37"/>
    <mergeCell ref="D39:J39"/>
    <mergeCell ref="D37:G37"/>
    <mergeCell ref="F42:L42"/>
    <mergeCell ref="Q40:S40"/>
    <mergeCell ref="M42:P42"/>
    <mergeCell ref="F41:L41"/>
    <mergeCell ref="M41:P41"/>
    <mergeCell ref="B1:T1"/>
    <mergeCell ref="B2:T2"/>
    <mergeCell ref="B4:B8"/>
    <mergeCell ref="C4:S4"/>
    <mergeCell ref="T4:T8"/>
    <mergeCell ref="C5:S5"/>
    <mergeCell ref="D6:G6"/>
    <mergeCell ref="B3:T3"/>
    <mergeCell ref="H8:S8"/>
    <mergeCell ref="H6:S6"/>
    <mergeCell ref="D8:G8"/>
    <mergeCell ref="H20:M20"/>
    <mergeCell ref="D22:G22"/>
    <mergeCell ref="D24:H24"/>
    <mergeCell ref="D16:H16"/>
    <mergeCell ref="B11:T11"/>
    <mergeCell ref="D20:G20"/>
    <mergeCell ref="O20:Q20"/>
    <mergeCell ref="C12:M12"/>
    <mergeCell ref="D15:H15"/>
    <mergeCell ref="D14:F14"/>
    <mergeCell ref="G14:M14"/>
    <mergeCell ref="H22:R22"/>
    <mergeCell ref="I24:S24"/>
    <mergeCell ref="D10:F10"/>
    <mergeCell ref="B14:B18"/>
    <mergeCell ref="I10:K10"/>
    <mergeCell ref="L10:S10"/>
    <mergeCell ref="T14:T18"/>
    <mergeCell ref="I16:S16"/>
    <mergeCell ref="D18:H18"/>
    <mergeCell ref="R14:S14"/>
    <mergeCell ref="I18:Q18"/>
    <mergeCell ref="N14:Q14"/>
    <mergeCell ref="D25:H25"/>
    <mergeCell ref="I25:S25"/>
    <mergeCell ref="Q41:S41"/>
    <mergeCell ref="E31:L31"/>
    <mergeCell ref="M31:S31"/>
    <mergeCell ref="F40:L40"/>
    <mergeCell ref="M37:S37"/>
    <mergeCell ref="M32:S32"/>
    <mergeCell ref="E29:L29"/>
    <mergeCell ref="M40:P40"/>
    <mergeCell ref="C35:M35"/>
    <mergeCell ref="M30:S30"/>
    <mergeCell ref="D27:J27"/>
    <mergeCell ref="M29:S29"/>
    <mergeCell ref="E30:L30"/>
  </mergeCells>
  <phoneticPr fontId="0" type="noConversion"/>
  <dataValidations count="2">
    <dataValidation type="list" showInputMessage="1" showErrorMessage="1" sqref="H20:M20" xr:uid="{00000000-0002-0000-0400-000000000000}">
      <formula1>$B$63:$B$70</formula1>
    </dataValidation>
    <dataValidation type="list" allowBlank="1" showInputMessage="1" showErrorMessage="1" sqref="R20" xr:uid="{00000000-0002-0000-0400-000001000000}">
      <formula1>$B$73:$B$80</formula1>
    </dataValidation>
  </dataValidations>
  <pageMargins left="0.62992125984251968" right="0.62992125984251968" top="0.6692913385826772" bottom="0.59055118110236227" header="0.39370078740157483" footer="0.39370078740157483"/>
  <pageSetup paperSize="9" scale="93" fitToHeight="10"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30776" r:id="rId4" name="btnOtraPieza">
              <controlPr defaultSize="0" print="0" autoFill="0" autoPict="0" macro="[0]!Pieza3Nueva">
                <anchor moveWithCells="1" sizeWithCells="1">
                  <from>
                    <xdr:col>2</xdr:col>
                    <xdr:colOff>38100</xdr:colOff>
                    <xdr:row>58</xdr:row>
                    <xdr:rowOff>114300</xdr:rowOff>
                  </from>
                  <to>
                    <xdr:col>7</xdr:col>
                    <xdr:colOff>95250</xdr:colOff>
                    <xdr:row>58</xdr:row>
                    <xdr:rowOff>361950</xdr:rowOff>
                  </to>
                </anchor>
              </controlPr>
            </control>
          </mc:Choice>
        </mc:AlternateContent>
        <mc:AlternateContent xmlns:mc="http://schemas.openxmlformats.org/markup-compatibility/2006">
          <mc:Choice Requires="x14">
            <control shapeId="30777" r:id="rId5" name="btnBorrarPieza">
              <controlPr defaultSize="0" print="0" autoFill="0" autoPict="0" macro="[0]!Pieza3Borrar">
                <anchor moveWithCells="1" sizeWithCells="1">
                  <from>
                    <xdr:col>7</xdr:col>
                    <xdr:colOff>209550</xdr:colOff>
                    <xdr:row>58</xdr:row>
                    <xdr:rowOff>114300</xdr:rowOff>
                  </from>
                  <to>
                    <xdr:col>12</xdr:col>
                    <xdr:colOff>76200</xdr:colOff>
                    <xdr:row>58</xdr:row>
                    <xdr:rowOff>361950</xdr:rowOff>
                  </to>
                </anchor>
              </controlPr>
            </control>
          </mc:Choice>
        </mc:AlternateContent>
        <mc:AlternateContent xmlns:mc="http://schemas.openxmlformats.org/markup-compatibility/2006">
          <mc:Choice Requires="x14">
            <control shapeId="30778" r:id="rId6" name="AnadirReferencia">
              <controlPr defaultSize="0" print="0" autoFill="0" autoPict="0" macro="[0]!ArtistaReferencias">
                <anchor moveWithCells="1" sizeWithCells="1">
                  <from>
                    <xdr:col>9</xdr:col>
                    <xdr:colOff>19050</xdr:colOff>
                    <xdr:row>25</xdr:row>
                    <xdr:rowOff>47625</xdr:rowOff>
                  </from>
                  <to>
                    <xdr:col>12</xdr:col>
                    <xdr:colOff>47625</xdr:colOff>
                    <xdr:row>25</xdr:row>
                    <xdr:rowOff>247650</xdr:rowOff>
                  </to>
                </anchor>
              </controlPr>
            </control>
          </mc:Choice>
        </mc:AlternateContent>
        <mc:AlternateContent xmlns:mc="http://schemas.openxmlformats.org/markup-compatibility/2006">
          <mc:Choice Requires="x14">
            <control shapeId="30779" r:id="rId7" name="EliminarReferencia">
              <controlPr defaultSize="0" print="0" autoFill="0" autoPict="0" macro="[0]!ArtistaReferenciasEliminar">
                <anchor moveWithCells="1" sizeWithCells="1">
                  <from>
                    <xdr:col>12</xdr:col>
                    <xdr:colOff>133350</xdr:colOff>
                    <xdr:row>25</xdr:row>
                    <xdr:rowOff>47625</xdr:rowOff>
                  </from>
                  <to>
                    <xdr:col>15</xdr:col>
                    <xdr:colOff>161925</xdr:colOff>
                    <xdr:row>25</xdr:row>
                    <xdr:rowOff>247650</xdr:rowOff>
                  </to>
                </anchor>
              </controlPr>
            </control>
          </mc:Choice>
        </mc:AlternateContent>
        <mc:AlternateContent xmlns:mc="http://schemas.openxmlformats.org/markup-compatibility/2006">
          <mc:Choice Requires="x14">
            <control shapeId="30780" r:id="rId8" name="Button 60">
              <controlPr defaultSize="0" print="0" autoFill="0" autoPict="0" macro="[0]!ArtistaComponentes">
                <anchor moveWithCells="1" sizeWithCells="1">
                  <from>
                    <xdr:col>4</xdr:col>
                    <xdr:colOff>0</xdr:colOff>
                    <xdr:row>32</xdr:row>
                    <xdr:rowOff>47625</xdr:rowOff>
                  </from>
                  <to>
                    <xdr:col>6</xdr:col>
                    <xdr:colOff>180975</xdr:colOff>
                    <xdr:row>32</xdr:row>
                    <xdr:rowOff>247650</xdr:rowOff>
                  </to>
                </anchor>
              </controlPr>
            </control>
          </mc:Choice>
        </mc:AlternateContent>
        <mc:AlternateContent xmlns:mc="http://schemas.openxmlformats.org/markup-compatibility/2006">
          <mc:Choice Requires="x14">
            <control shapeId="30781" r:id="rId9" name="Button 61">
              <controlPr defaultSize="0" print="0" autoFill="0" autoPict="0" macro="[0]!ArtistaComponentesEliminar">
                <anchor moveWithCells="1" sizeWithCells="1">
                  <from>
                    <xdr:col>6</xdr:col>
                    <xdr:colOff>266700</xdr:colOff>
                    <xdr:row>32</xdr:row>
                    <xdr:rowOff>47625</xdr:rowOff>
                  </from>
                  <to>
                    <xdr:col>9</xdr:col>
                    <xdr:colOff>295275</xdr:colOff>
                    <xdr:row>32</xdr:row>
                    <xdr:rowOff>247650</xdr:rowOff>
                  </to>
                </anchor>
              </controlPr>
            </control>
          </mc:Choice>
        </mc:AlternateContent>
        <mc:AlternateContent xmlns:mc="http://schemas.openxmlformats.org/markup-compatibility/2006">
          <mc:Choice Requires="x14">
            <control shapeId="30782" r:id="rId10" name="Button 62">
              <controlPr defaultSize="0" print="0" autoFill="0" autoPict="0" macro="[0]!ArtistaDiscografia">
                <anchor moveWithCells="1" sizeWithCells="1">
                  <from>
                    <xdr:col>4</xdr:col>
                    <xdr:colOff>28575</xdr:colOff>
                    <xdr:row>42</xdr:row>
                    <xdr:rowOff>38100</xdr:rowOff>
                  </from>
                  <to>
                    <xdr:col>6</xdr:col>
                    <xdr:colOff>209550</xdr:colOff>
                    <xdr:row>42</xdr:row>
                    <xdr:rowOff>238125</xdr:rowOff>
                  </to>
                </anchor>
              </controlPr>
            </control>
          </mc:Choice>
        </mc:AlternateContent>
        <mc:AlternateContent xmlns:mc="http://schemas.openxmlformats.org/markup-compatibility/2006">
          <mc:Choice Requires="x14">
            <control shapeId="30783" r:id="rId11" name="Button 63">
              <controlPr defaultSize="0" print="0" autoFill="0" autoPict="0" macro="[0]!ArtistaDiscografiaEliminar">
                <anchor moveWithCells="1" sizeWithCells="1">
                  <from>
                    <xdr:col>6</xdr:col>
                    <xdr:colOff>295275</xdr:colOff>
                    <xdr:row>42</xdr:row>
                    <xdr:rowOff>38100</xdr:rowOff>
                  </from>
                  <to>
                    <xdr:col>9</xdr:col>
                    <xdr:colOff>323850</xdr:colOff>
                    <xdr:row>42</xdr:row>
                    <xdr:rowOff>238125</xdr:rowOff>
                  </to>
                </anchor>
              </controlPr>
            </control>
          </mc:Choice>
        </mc:AlternateContent>
        <mc:AlternateContent xmlns:mc="http://schemas.openxmlformats.org/markup-compatibility/2006">
          <mc:Choice Requires="x14">
            <control shapeId="30784" r:id="rId12" name="AmpliarEspacio">
              <controlPr defaultSize="0" print="0" autoFill="0" autoPict="0" macro="[0]!SinopsisAmpliar">
                <anchor moveWithCells="1" sizeWithCells="1">
                  <from>
                    <xdr:col>3</xdr:col>
                    <xdr:colOff>95250</xdr:colOff>
                    <xdr:row>55</xdr:row>
                    <xdr:rowOff>47625</xdr:rowOff>
                  </from>
                  <to>
                    <xdr:col>6</xdr:col>
                    <xdr:colOff>66675</xdr:colOff>
                    <xdr:row>55</xdr:row>
                    <xdr:rowOff>247650</xdr:rowOff>
                  </to>
                </anchor>
              </controlPr>
            </control>
          </mc:Choice>
        </mc:AlternateContent>
        <mc:AlternateContent xmlns:mc="http://schemas.openxmlformats.org/markup-compatibility/2006">
          <mc:Choice Requires="x14">
            <control shapeId="30785" r:id="rId13" name="ReducirEspacio">
              <controlPr defaultSize="0" print="0" autoFill="0" autoPict="0" macro="[0]!SinopsisReducir">
                <anchor moveWithCells="1" sizeWithCells="1">
                  <from>
                    <xdr:col>6</xdr:col>
                    <xdr:colOff>152400</xdr:colOff>
                    <xdr:row>55</xdr:row>
                    <xdr:rowOff>47625</xdr:rowOff>
                  </from>
                  <to>
                    <xdr:col>9</xdr:col>
                    <xdr:colOff>180975</xdr:colOff>
                    <xdr:row>55</xdr:row>
                    <xdr:rowOff>247650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AI120"/>
  <sheetViews>
    <sheetView topLeftCell="A43" zoomScale="110" zoomScaleNormal="110" workbookViewId="0">
      <selection activeCell="G10" sqref="G10"/>
    </sheetView>
  </sheetViews>
  <sheetFormatPr baseColWidth="10" defaultColWidth="9.140625" defaultRowHeight="12.75"/>
  <cols>
    <col min="1" max="1" width="3.7109375" style="29" customWidth="1"/>
    <col min="2" max="3" width="2.42578125" style="1" customWidth="1"/>
    <col min="4" max="4" width="3.140625" style="1" customWidth="1"/>
    <col min="5" max="5" width="10" style="1" customWidth="1"/>
    <col min="6" max="19" width="6.140625" style="1" customWidth="1"/>
    <col min="20" max="20" width="2.42578125" style="1" customWidth="1"/>
    <col min="21" max="35" width="9.140625" style="11" customWidth="1"/>
    <col min="36" max="16384" width="9.140625" style="12"/>
  </cols>
  <sheetData>
    <row r="1" spans="1:35" s="1" customFormat="1" ht="20.100000000000001" customHeight="1">
      <c r="A1" s="39"/>
      <c r="B1" s="416" t="e">
        <f>+#REF!</f>
        <v>#REF!</v>
      </c>
      <c r="C1" s="417"/>
      <c r="D1" s="417"/>
      <c r="E1" s="417"/>
      <c r="F1" s="417"/>
      <c r="G1" s="417"/>
      <c r="H1" s="417"/>
      <c r="I1" s="417"/>
      <c r="J1" s="417"/>
      <c r="K1" s="417"/>
      <c r="L1" s="417"/>
      <c r="M1" s="417"/>
      <c r="N1" s="417"/>
      <c r="O1" s="417"/>
      <c r="P1" s="417"/>
      <c r="Q1" s="417"/>
      <c r="R1" s="417"/>
      <c r="S1" s="417"/>
      <c r="T1" s="418"/>
      <c r="U1" s="5"/>
      <c r="V1" s="5"/>
      <c r="W1" s="5"/>
      <c r="X1" s="5"/>
      <c r="Y1" s="5"/>
      <c r="Z1" s="5"/>
      <c r="AA1" s="5"/>
      <c r="AB1" s="5"/>
      <c r="AC1" s="5"/>
      <c r="AD1" s="5"/>
      <c r="AE1" s="5"/>
      <c r="AF1" s="5"/>
      <c r="AG1" s="5"/>
      <c r="AH1" s="5"/>
    </row>
    <row r="2" spans="1:35" s="1" customFormat="1" ht="20.100000000000001" customHeight="1">
      <c r="A2" s="39"/>
      <c r="B2" s="419" t="e">
        <f>+#REF!</f>
        <v>#REF!</v>
      </c>
      <c r="C2" s="420"/>
      <c r="D2" s="420"/>
      <c r="E2" s="420"/>
      <c r="F2" s="420"/>
      <c r="G2" s="420"/>
      <c r="H2" s="420"/>
      <c r="I2" s="420"/>
      <c r="J2" s="420"/>
      <c r="K2" s="420"/>
      <c r="L2" s="420"/>
      <c r="M2" s="420"/>
      <c r="N2" s="420"/>
      <c r="O2" s="420"/>
      <c r="P2" s="420"/>
      <c r="Q2" s="420"/>
      <c r="R2" s="420"/>
      <c r="S2" s="420"/>
      <c r="T2" s="421"/>
      <c r="U2" s="5"/>
      <c r="V2" s="5"/>
      <c r="W2" s="5"/>
      <c r="X2" s="5"/>
      <c r="Y2" s="5"/>
      <c r="Z2" s="5"/>
      <c r="AA2" s="5"/>
      <c r="AB2" s="5"/>
      <c r="AC2" s="5"/>
      <c r="AD2" s="5"/>
      <c r="AE2" s="5"/>
      <c r="AF2" s="5"/>
      <c r="AG2" s="5"/>
      <c r="AH2" s="5"/>
    </row>
    <row r="3" spans="1:35" s="1" customFormat="1" ht="20.100000000000001" customHeight="1">
      <c r="A3" s="39"/>
      <c r="B3" s="408" t="s">
        <v>55</v>
      </c>
      <c r="C3" s="409"/>
      <c r="D3" s="409"/>
      <c r="E3" s="409"/>
      <c r="F3" s="409"/>
      <c r="G3" s="409"/>
      <c r="H3" s="409"/>
      <c r="I3" s="409"/>
      <c r="J3" s="409"/>
      <c r="K3" s="409"/>
      <c r="L3" s="409"/>
      <c r="M3" s="409"/>
      <c r="N3" s="409"/>
      <c r="O3" s="409"/>
      <c r="P3" s="409"/>
      <c r="Q3" s="409"/>
      <c r="R3" s="409"/>
      <c r="S3" s="409"/>
      <c r="T3" s="410"/>
      <c r="U3" s="5"/>
      <c r="V3" s="5"/>
      <c r="W3" s="5"/>
      <c r="X3" s="5"/>
      <c r="Y3" s="5"/>
      <c r="Z3" s="5"/>
      <c r="AA3" s="5"/>
      <c r="AB3" s="5"/>
      <c r="AC3" s="5"/>
      <c r="AD3" s="5"/>
      <c r="AE3" s="5"/>
      <c r="AF3" s="5"/>
      <c r="AG3" s="5"/>
      <c r="AH3" s="5"/>
    </row>
    <row r="4" spans="1:35" ht="24.95" customHeight="1">
      <c r="A4" s="40"/>
      <c r="B4" s="422"/>
      <c r="C4" s="385" t="s">
        <v>2</v>
      </c>
      <c r="D4" s="385"/>
      <c r="E4" s="385"/>
      <c r="F4" s="385"/>
      <c r="G4" s="385"/>
      <c r="H4" s="385"/>
      <c r="I4" s="385"/>
      <c r="J4" s="385"/>
      <c r="K4" s="385"/>
      <c r="L4" s="385"/>
      <c r="M4" s="385"/>
      <c r="N4" s="385"/>
      <c r="O4" s="385"/>
      <c r="P4" s="385"/>
      <c r="Q4" s="385"/>
      <c r="R4" s="385"/>
      <c r="S4" s="385"/>
      <c r="T4" s="424"/>
      <c r="AI4" s="12"/>
    </row>
    <row r="5" spans="1:35" ht="5.0999999999999996" customHeight="1">
      <c r="A5" s="39"/>
      <c r="B5" s="423"/>
      <c r="C5" s="390"/>
      <c r="D5" s="390"/>
      <c r="E5" s="390"/>
      <c r="F5" s="390"/>
      <c r="G5" s="390"/>
      <c r="H5" s="390"/>
      <c r="I5" s="390"/>
      <c r="J5" s="390"/>
      <c r="K5" s="390"/>
      <c r="L5" s="390"/>
      <c r="M5" s="390"/>
      <c r="N5" s="390"/>
      <c r="O5" s="390"/>
      <c r="P5" s="390"/>
      <c r="Q5" s="390"/>
      <c r="R5" s="390"/>
      <c r="S5" s="390"/>
      <c r="T5" s="425"/>
      <c r="AI5" s="12"/>
    </row>
    <row r="6" spans="1:35" ht="15" customHeight="1">
      <c r="A6" s="39"/>
      <c r="B6" s="423"/>
      <c r="C6" s="4"/>
      <c r="D6" s="395" t="s">
        <v>1</v>
      </c>
      <c r="E6" s="395"/>
      <c r="F6" s="395"/>
      <c r="G6" s="396"/>
      <c r="H6" s="392" t="e">
        <f>IF(#REF!=0," ",#REF!)</f>
        <v>#REF!</v>
      </c>
      <c r="I6" s="393"/>
      <c r="J6" s="393"/>
      <c r="K6" s="393"/>
      <c r="L6" s="393"/>
      <c r="M6" s="393"/>
      <c r="N6" s="393"/>
      <c r="O6" s="393"/>
      <c r="P6" s="393"/>
      <c r="Q6" s="393"/>
      <c r="R6" s="393"/>
      <c r="S6" s="394"/>
      <c r="T6" s="425"/>
      <c r="V6" s="5"/>
      <c r="AI6" s="12"/>
    </row>
    <row r="7" spans="1:35" ht="5.0999999999999996" customHeight="1">
      <c r="A7" s="39"/>
      <c r="B7" s="423"/>
      <c r="C7" s="50"/>
      <c r="D7" s="50"/>
      <c r="E7" s="50"/>
      <c r="F7" s="50"/>
      <c r="G7" s="6"/>
      <c r="H7" s="6"/>
      <c r="I7" s="6"/>
      <c r="J7" s="6"/>
      <c r="K7" s="6"/>
      <c r="L7" s="6"/>
      <c r="M7" s="6"/>
      <c r="N7" s="6"/>
      <c r="O7" s="6"/>
      <c r="P7" s="6"/>
      <c r="Q7" s="6"/>
      <c r="R7" s="6"/>
      <c r="S7" s="6"/>
      <c r="T7" s="425"/>
      <c r="V7" s="5"/>
      <c r="AI7" s="12"/>
    </row>
    <row r="8" spans="1:35" ht="15" customHeight="1">
      <c r="A8" s="39"/>
      <c r="B8" s="423"/>
      <c r="C8" s="4"/>
      <c r="D8" s="395" t="s">
        <v>9</v>
      </c>
      <c r="E8" s="395"/>
      <c r="F8" s="395"/>
      <c r="G8" s="396"/>
      <c r="H8" s="392" t="e">
        <f>#REF!</f>
        <v>#REF!</v>
      </c>
      <c r="I8" s="393"/>
      <c r="J8" s="393"/>
      <c r="K8" s="393"/>
      <c r="L8" s="393"/>
      <c r="M8" s="393"/>
      <c r="N8" s="393"/>
      <c r="O8" s="393"/>
      <c r="P8" s="393"/>
      <c r="Q8" s="393"/>
      <c r="R8" s="393"/>
      <c r="S8" s="394"/>
      <c r="T8" s="425"/>
      <c r="V8" s="5"/>
      <c r="AI8" s="12"/>
    </row>
    <row r="9" spans="1:35" ht="4.5" customHeight="1">
      <c r="A9" s="39"/>
      <c r="B9" s="8"/>
      <c r="C9" s="4"/>
      <c r="D9" s="51"/>
      <c r="E9" s="51"/>
      <c r="F9" s="51"/>
      <c r="G9" s="51"/>
      <c r="H9" s="51"/>
      <c r="I9" s="51"/>
      <c r="J9" s="51"/>
      <c r="K9" s="51"/>
      <c r="L9" s="51"/>
      <c r="M9" s="51"/>
      <c r="N9" s="51"/>
      <c r="O9" s="51"/>
      <c r="P9" s="51"/>
      <c r="Q9" s="51"/>
      <c r="R9" s="51"/>
      <c r="S9" s="51"/>
      <c r="T9" s="9"/>
      <c r="V9" s="5"/>
      <c r="AI9" s="12"/>
    </row>
    <row r="10" spans="1:35" ht="15" customHeight="1">
      <c r="A10" s="39"/>
      <c r="B10" s="8"/>
      <c r="C10" s="4"/>
      <c r="D10" s="395" t="s">
        <v>41</v>
      </c>
      <c r="E10" s="395"/>
      <c r="F10" s="396"/>
      <c r="G10" s="35"/>
      <c r="H10" s="7"/>
      <c r="I10" s="399" t="s">
        <v>10</v>
      </c>
      <c r="J10" s="399"/>
      <c r="K10" s="399"/>
      <c r="L10" s="400"/>
      <c r="M10" s="401"/>
      <c r="N10" s="401"/>
      <c r="O10" s="401"/>
      <c r="P10" s="401"/>
      <c r="Q10" s="401"/>
      <c r="R10" s="401"/>
      <c r="S10" s="402"/>
      <c r="T10" s="9"/>
      <c r="V10" s="5"/>
      <c r="AI10" s="12"/>
    </row>
    <row r="11" spans="1:35" ht="5.0999999999999996" customHeight="1">
      <c r="A11" s="39"/>
      <c r="B11" s="432"/>
      <c r="C11" s="433"/>
      <c r="D11" s="433"/>
      <c r="E11" s="433"/>
      <c r="F11" s="433"/>
      <c r="G11" s="433"/>
      <c r="H11" s="433"/>
      <c r="I11" s="433"/>
      <c r="J11" s="433"/>
      <c r="K11" s="433"/>
      <c r="L11" s="433"/>
      <c r="M11" s="433"/>
      <c r="N11" s="433"/>
      <c r="O11" s="433"/>
      <c r="P11" s="433"/>
      <c r="Q11" s="433"/>
      <c r="R11" s="433"/>
      <c r="S11" s="433"/>
      <c r="T11" s="434"/>
      <c r="AI11" s="12"/>
    </row>
    <row r="12" spans="1:35" ht="24.95" customHeight="1">
      <c r="A12" s="39"/>
      <c r="B12" s="25"/>
      <c r="C12" s="385" t="s">
        <v>11</v>
      </c>
      <c r="D12" s="385"/>
      <c r="E12" s="385"/>
      <c r="F12" s="385"/>
      <c r="G12" s="385"/>
      <c r="H12" s="385"/>
      <c r="I12" s="385"/>
      <c r="J12" s="385"/>
      <c r="K12" s="385"/>
      <c r="L12" s="385"/>
      <c r="M12" s="385"/>
      <c r="N12" s="26"/>
      <c r="O12" s="26"/>
      <c r="P12" s="26"/>
      <c r="Q12" s="26"/>
      <c r="R12" s="26"/>
      <c r="S12" s="26"/>
      <c r="T12" s="27"/>
      <c r="AI12" s="12"/>
    </row>
    <row r="13" spans="1:35" ht="5.25" customHeight="1">
      <c r="A13" s="39"/>
      <c r="B13" s="2"/>
      <c r="C13" s="4"/>
      <c r="D13" s="4"/>
      <c r="E13" s="4"/>
      <c r="F13" s="4"/>
      <c r="G13" s="4"/>
      <c r="H13" s="4"/>
      <c r="I13" s="4"/>
      <c r="J13" s="4"/>
      <c r="K13" s="4"/>
      <c r="L13" s="4"/>
      <c r="M13" s="4"/>
      <c r="N13" s="4"/>
      <c r="O13" s="4"/>
      <c r="P13" s="4"/>
      <c r="Q13" s="4"/>
      <c r="R13" s="4"/>
      <c r="S13" s="4"/>
      <c r="T13" s="3"/>
      <c r="AI13" s="12"/>
    </row>
    <row r="14" spans="1:35" ht="15" customHeight="1">
      <c r="A14" s="39"/>
      <c r="B14" s="423"/>
      <c r="C14" s="6"/>
      <c r="D14" s="386" t="s">
        <v>12</v>
      </c>
      <c r="E14" s="386"/>
      <c r="F14" s="397"/>
      <c r="G14" s="387"/>
      <c r="H14" s="388"/>
      <c r="I14" s="388"/>
      <c r="J14" s="388"/>
      <c r="K14" s="388"/>
      <c r="L14" s="388"/>
      <c r="M14" s="389"/>
      <c r="N14" s="414" t="s">
        <v>56</v>
      </c>
      <c r="O14" s="390"/>
      <c r="P14" s="390"/>
      <c r="Q14" s="415"/>
      <c r="R14" s="430"/>
      <c r="S14" s="431"/>
      <c r="T14" s="425"/>
      <c r="V14" s="5"/>
      <c r="AI14" s="12"/>
    </row>
    <row r="15" spans="1:35" ht="5.0999999999999996" customHeight="1">
      <c r="A15" s="39"/>
      <c r="B15" s="423"/>
      <c r="C15" s="6"/>
      <c r="D15" s="398" t="s">
        <v>0</v>
      </c>
      <c r="E15" s="398"/>
      <c r="F15" s="398"/>
      <c r="G15" s="398"/>
      <c r="H15" s="398"/>
      <c r="I15" s="6"/>
      <c r="J15" s="6"/>
      <c r="K15" s="6"/>
      <c r="L15" s="6"/>
      <c r="M15" s="6"/>
      <c r="N15" s="6"/>
      <c r="O15" s="6"/>
      <c r="P15" s="6"/>
      <c r="Q15" s="4"/>
      <c r="R15" s="6"/>
      <c r="S15" s="6"/>
      <c r="T15" s="425"/>
      <c r="V15" s="5"/>
      <c r="AI15" s="12"/>
    </row>
    <row r="16" spans="1:35" ht="17.25" customHeight="1">
      <c r="A16" s="39"/>
      <c r="B16" s="423"/>
      <c r="C16" s="6"/>
      <c r="D16" s="386" t="s">
        <v>13</v>
      </c>
      <c r="E16" s="386"/>
      <c r="F16" s="386"/>
      <c r="G16" s="386"/>
      <c r="H16" s="397"/>
      <c r="I16" s="387"/>
      <c r="J16" s="388"/>
      <c r="K16" s="388"/>
      <c r="L16" s="388"/>
      <c r="M16" s="388"/>
      <c r="N16" s="388"/>
      <c r="O16" s="388"/>
      <c r="P16" s="388"/>
      <c r="Q16" s="388"/>
      <c r="R16" s="388"/>
      <c r="S16" s="389"/>
      <c r="T16" s="425"/>
      <c r="V16" s="5"/>
      <c r="AI16" s="12"/>
    </row>
    <row r="17" spans="1:35" ht="5.0999999999999996" customHeight="1">
      <c r="A17" s="39"/>
      <c r="B17" s="423"/>
      <c r="C17" s="6"/>
      <c r="D17" s="10"/>
      <c r="E17" s="10"/>
      <c r="F17" s="10"/>
      <c r="G17" s="10"/>
      <c r="H17" s="10"/>
      <c r="I17" s="6"/>
      <c r="J17" s="6"/>
      <c r="K17" s="6"/>
      <c r="L17" s="6"/>
      <c r="M17" s="6"/>
      <c r="N17" s="6"/>
      <c r="O17" s="6"/>
      <c r="P17" s="6"/>
      <c r="Q17" s="6"/>
      <c r="R17" s="6"/>
      <c r="S17" s="6"/>
      <c r="T17" s="425"/>
      <c r="V17" s="5"/>
      <c r="AI17" s="12"/>
    </row>
    <row r="18" spans="1:35" ht="15" customHeight="1">
      <c r="A18" s="39"/>
      <c r="B18" s="423"/>
      <c r="C18" s="6"/>
      <c r="D18" s="386" t="s">
        <v>14</v>
      </c>
      <c r="E18" s="386"/>
      <c r="F18" s="386"/>
      <c r="G18" s="386"/>
      <c r="H18" s="397"/>
      <c r="I18" s="387"/>
      <c r="J18" s="388"/>
      <c r="K18" s="388"/>
      <c r="L18" s="388"/>
      <c r="M18" s="388"/>
      <c r="N18" s="388"/>
      <c r="O18" s="388"/>
      <c r="P18" s="388"/>
      <c r="Q18" s="389"/>
      <c r="R18" s="15"/>
      <c r="S18" s="15"/>
      <c r="T18" s="425"/>
      <c r="V18" s="5"/>
      <c r="AI18" s="12"/>
    </row>
    <row r="19" spans="1:35" ht="5.0999999999999996" customHeight="1">
      <c r="A19" s="39"/>
      <c r="B19" s="8"/>
      <c r="C19" s="6"/>
      <c r="D19" s="54"/>
      <c r="E19" s="54"/>
      <c r="F19" s="54"/>
      <c r="G19" s="54"/>
      <c r="H19" s="4"/>
      <c r="I19" s="4"/>
      <c r="J19" s="4"/>
      <c r="K19" s="4"/>
      <c r="L19" s="15"/>
      <c r="M19" s="15"/>
      <c r="N19" s="15"/>
      <c r="O19" s="15"/>
      <c r="P19" s="15"/>
      <c r="Q19" s="15"/>
      <c r="R19" s="15"/>
      <c r="S19" s="15"/>
      <c r="T19" s="9"/>
      <c r="U19" s="5"/>
      <c r="V19" s="5"/>
      <c r="AI19" s="12"/>
    </row>
    <row r="20" spans="1:35" ht="15" customHeight="1">
      <c r="A20" s="39"/>
      <c r="B20" s="8"/>
      <c r="C20" s="6"/>
      <c r="D20" s="386" t="s">
        <v>15</v>
      </c>
      <c r="E20" s="386"/>
      <c r="F20" s="386"/>
      <c r="G20" s="397"/>
      <c r="H20" s="411"/>
      <c r="I20" s="412"/>
      <c r="J20" s="412"/>
      <c r="K20" s="412"/>
      <c r="L20" s="412"/>
      <c r="M20" s="413"/>
      <c r="N20" s="4"/>
      <c r="O20" s="386" t="s">
        <v>16</v>
      </c>
      <c r="P20" s="386"/>
      <c r="Q20" s="397"/>
      <c r="R20" s="36"/>
      <c r="S20" s="15"/>
      <c r="T20" s="9"/>
      <c r="V20" s="5"/>
      <c r="AI20" s="12"/>
    </row>
    <row r="21" spans="1:35" ht="5.0999999999999996" customHeight="1">
      <c r="A21" s="39"/>
      <c r="B21" s="8"/>
      <c r="C21" s="6"/>
      <c r="D21" s="54"/>
      <c r="E21" s="54"/>
      <c r="F21" s="54"/>
      <c r="G21" s="54"/>
      <c r="H21" s="4"/>
      <c r="I21" s="4"/>
      <c r="J21" s="4"/>
      <c r="K21" s="4"/>
      <c r="L21" s="15"/>
      <c r="M21" s="15"/>
      <c r="N21" s="15"/>
      <c r="O21" s="15"/>
      <c r="P21" s="15"/>
      <c r="Q21" s="15"/>
      <c r="R21" s="15"/>
      <c r="S21" s="15"/>
      <c r="T21" s="9"/>
      <c r="U21" s="23"/>
      <c r="V21" s="5"/>
      <c r="AI21" s="12"/>
    </row>
    <row r="22" spans="1:35" ht="15" customHeight="1">
      <c r="A22" s="39"/>
      <c r="B22" s="8"/>
      <c r="C22" s="6"/>
      <c r="D22" s="386" t="s">
        <v>49</v>
      </c>
      <c r="E22" s="386"/>
      <c r="F22" s="386"/>
      <c r="G22" s="397"/>
      <c r="H22" s="387"/>
      <c r="I22" s="388"/>
      <c r="J22" s="388"/>
      <c r="K22" s="388"/>
      <c r="L22" s="388"/>
      <c r="M22" s="388"/>
      <c r="N22" s="388"/>
      <c r="O22" s="388"/>
      <c r="P22" s="388"/>
      <c r="Q22" s="388"/>
      <c r="R22" s="389"/>
      <c r="S22" s="15"/>
      <c r="T22" s="9"/>
      <c r="U22" s="23"/>
      <c r="V22" s="5"/>
      <c r="AI22" s="12"/>
    </row>
    <row r="23" spans="1:35" ht="5.0999999999999996" customHeight="1">
      <c r="A23" s="39"/>
      <c r="B23" s="8"/>
      <c r="C23" s="6"/>
      <c r="D23" s="10"/>
      <c r="E23" s="54"/>
      <c r="F23" s="54"/>
      <c r="G23" s="54"/>
      <c r="H23" s="4"/>
      <c r="I23" s="4"/>
      <c r="J23" s="4"/>
      <c r="K23" s="4"/>
      <c r="L23" s="15"/>
      <c r="M23" s="15"/>
      <c r="N23" s="15"/>
      <c r="O23" s="15"/>
      <c r="P23" s="15"/>
      <c r="Q23" s="15"/>
      <c r="R23" s="15"/>
      <c r="S23" s="15"/>
      <c r="T23" s="9"/>
      <c r="U23" s="23"/>
      <c r="V23" s="5"/>
      <c r="AI23" s="12"/>
    </row>
    <row r="24" spans="1:35" ht="15" customHeight="1">
      <c r="A24" s="39" t="s">
        <v>6</v>
      </c>
      <c r="B24" s="8"/>
      <c r="C24" s="6"/>
      <c r="D24" s="386" t="s">
        <v>50</v>
      </c>
      <c r="E24" s="386"/>
      <c r="F24" s="386"/>
      <c r="G24" s="386"/>
      <c r="H24" s="386"/>
      <c r="I24" s="387"/>
      <c r="J24" s="388"/>
      <c r="K24" s="388"/>
      <c r="L24" s="388"/>
      <c r="M24" s="388"/>
      <c r="N24" s="388"/>
      <c r="O24" s="388"/>
      <c r="P24" s="388"/>
      <c r="Q24" s="388"/>
      <c r="R24" s="388"/>
      <c r="S24" s="389"/>
      <c r="T24" s="9"/>
      <c r="U24" s="23"/>
      <c r="V24" s="5"/>
      <c r="AI24" s="12"/>
    </row>
    <row r="25" spans="1:35" ht="15" customHeight="1">
      <c r="A25" s="39"/>
      <c r="B25" s="8"/>
      <c r="C25" s="6"/>
      <c r="D25" s="398"/>
      <c r="E25" s="398"/>
      <c r="F25" s="398"/>
      <c r="G25" s="398"/>
      <c r="H25" s="398"/>
      <c r="I25" s="387"/>
      <c r="J25" s="388"/>
      <c r="K25" s="388"/>
      <c r="L25" s="388"/>
      <c r="M25" s="388"/>
      <c r="N25" s="388"/>
      <c r="O25" s="388"/>
      <c r="P25" s="388"/>
      <c r="Q25" s="388"/>
      <c r="R25" s="388"/>
      <c r="S25" s="389"/>
      <c r="T25" s="9"/>
      <c r="U25" s="23"/>
      <c r="V25" s="5"/>
      <c r="AI25" s="12"/>
    </row>
    <row r="26" spans="1:35" ht="24.95" customHeight="1">
      <c r="A26" s="39" t="s">
        <v>7</v>
      </c>
      <c r="B26" s="8"/>
      <c r="C26" s="6"/>
      <c r="D26" s="54"/>
      <c r="E26" s="54"/>
      <c r="F26" s="54"/>
      <c r="G26" s="54"/>
      <c r="H26" s="4"/>
      <c r="I26" s="4"/>
      <c r="J26" s="4"/>
      <c r="K26" s="4"/>
      <c r="L26" s="15"/>
      <c r="M26" s="15"/>
      <c r="N26" s="15"/>
      <c r="O26" s="15"/>
      <c r="P26" s="15"/>
      <c r="Q26" s="15"/>
      <c r="R26" s="15"/>
      <c r="S26" s="15"/>
      <c r="T26" s="9"/>
      <c r="U26" s="23"/>
      <c r="V26" s="5"/>
      <c r="AI26" s="12"/>
    </row>
    <row r="27" spans="1:35" ht="15" customHeight="1">
      <c r="A27" s="39"/>
      <c r="B27" s="8"/>
      <c r="C27" s="6"/>
      <c r="D27" s="429" t="s">
        <v>57</v>
      </c>
      <c r="E27" s="429"/>
      <c r="F27" s="429"/>
      <c r="G27" s="429"/>
      <c r="H27" s="429"/>
      <c r="I27" s="429"/>
      <c r="J27" s="429"/>
      <c r="K27" s="4"/>
      <c r="L27" s="15"/>
      <c r="M27" s="15"/>
      <c r="N27" s="15"/>
      <c r="O27" s="15"/>
      <c r="P27" s="15"/>
      <c r="Q27" s="15"/>
      <c r="R27" s="15"/>
      <c r="S27" s="15"/>
      <c r="T27" s="9"/>
      <c r="V27" s="5"/>
      <c r="AI27" s="12"/>
    </row>
    <row r="28" spans="1:35" ht="5.0999999999999996" customHeight="1">
      <c r="A28" s="39"/>
      <c r="B28" s="8"/>
      <c r="C28" s="6"/>
      <c r="D28" s="14"/>
      <c r="E28" s="14"/>
      <c r="F28" s="14"/>
      <c r="G28" s="14"/>
      <c r="H28" s="14"/>
      <c r="I28" s="14"/>
      <c r="J28" s="14"/>
      <c r="K28" s="4"/>
      <c r="L28" s="15"/>
      <c r="M28" s="15"/>
      <c r="N28" s="15"/>
      <c r="O28" s="15"/>
      <c r="P28" s="15"/>
      <c r="Q28" s="15"/>
      <c r="R28" s="15"/>
      <c r="S28" s="15"/>
      <c r="T28" s="9"/>
      <c r="V28" s="5"/>
      <c r="AI28" s="12"/>
    </row>
    <row r="29" spans="1:35" ht="15" customHeight="1">
      <c r="A29" s="39"/>
      <c r="B29" s="8"/>
      <c r="C29" s="6"/>
      <c r="D29" s="54"/>
      <c r="E29" s="426" t="s">
        <v>28</v>
      </c>
      <c r="F29" s="427"/>
      <c r="G29" s="427"/>
      <c r="H29" s="427"/>
      <c r="I29" s="427"/>
      <c r="J29" s="427"/>
      <c r="K29" s="427"/>
      <c r="L29" s="428"/>
      <c r="M29" s="426" t="s">
        <v>29</v>
      </c>
      <c r="N29" s="427"/>
      <c r="O29" s="427"/>
      <c r="P29" s="427"/>
      <c r="Q29" s="427"/>
      <c r="R29" s="427"/>
      <c r="S29" s="428"/>
      <c r="T29" s="9"/>
      <c r="V29" s="5"/>
      <c r="AI29" s="12"/>
    </row>
    <row r="30" spans="1:35" ht="15" customHeight="1">
      <c r="A30" s="39"/>
      <c r="B30" s="8"/>
      <c r="C30" s="6"/>
      <c r="D30" s="54"/>
      <c r="E30" s="387"/>
      <c r="F30" s="388"/>
      <c r="G30" s="388"/>
      <c r="H30" s="388"/>
      <c r="I30" s="388"/>
      <c r="J30" s="388"/>
      <c r="K30" s="388"/>
      <c r="L30" s="389"/>
      <c r="M30" s="387"/>
      <c r="N30" s="388"/>
      <c r="O30" s="388"/>
      <c r="P30" s="388"/>
      <c r="Q30" s="388"/>
      <c r="R30" s="388"/>
      <c r="S30" s="389"/>
      <c r="T30" s="9"/>
      <c r="V30" s="5"/>
      <c r="AI30" s="12"/>
    </row>
    <row r="31" spans="1:35" ht="15" customHeight="1">
      <c r="A31" s="39" t="s">
        <v>44</v>
      </c>
      <c r="B31" s="8"/>
      <c r="C31" s="6"/>
      <c r="D31" s="54"/>
      <c r="E31" s="387"/>
      <c r="F31" s="388"/>
      <c r="G31" s="388"/>
      <c r="H31" s="388"/>
      <c r="I31" s="388"/>
      <c r="J31" s="388"/>
      <c r="K31" s="388"/>
      <c r="L31" s="389"/>
      <c r="M31" s="387"/>
      <c r="N31" s="388"/>
      <c r="O31" s="388"/>
      <c r="P31" s="388"/>
      <c r="Q31" s="388"/>
      <c r="R31" s="388"/>
      <c r="S31" s="389"/>
      <c r="T31" s="9"/>
      <c r="V31" s="5"/>
      <c r="AI31" s="12"/>
    </row>
    <row r="32" spans="1:35" ht="15" customHeight="1">
      <c r="A32" s="39"/>
      <c r="B32" s="8"/>
      <c r="C32" s="6"/>
      <c r="D32" s="54"/>
      <c r="E32" s="387"/>
      <c r="F32" s="388"/>
      <c r="G32" s="388"/>
      <c r="H32" s="388"/>
      <c r="I32" s="388"/>
      <c r="J32" s="388"/>
      <c r="K32" s="388"/>
      <c r="L32" s="389"/>
      <c r="M32" s="387"/>
      <c r="N32" s="388"/>
      <c r="O32" s="388"/>
      <c r="P32" s="388"/>
      <c r="Q32" s="388"/>
      <c r="R32" s="388"/>
      <c r="S32" s="389"/>
      <c r="T32" s="9"/>
      <c r="V32" s="5"/>
      <c r="AI32" s="12"/>
    </row>
    <row r="33" spans="1:35" ht="24.95" customHeight="1">
      <c r="A33" s="39" t="s">
        <v>8</v>
      </c>
      <c r="B33" s="8"/>
      <c r="C33" s="6"/>
      <c r="D33" s="54"/>
      <c r="E33" s="54"/>
      <c r="F33" s="54"/>
      <c r="G33" s="54"/>
      <c r="H33" s="54"/>
      <c r="I33" s="54"/>
      <c r="J33" s="54"/>
      <c r="K33" s="54"/>
      <c r="L33" s="54"/>
      <c r="M33" s="54"/>
      <c r="N33" s="54"/>
      <c r="O33" s="54"/>
      <c r="P33" s="54"/>
      <c r="Q33" s="54"/>
      <c r="R33" s="54"/>
      <c r="S33" s="54"/>
      <c r="T33" s="9"/>
      <c r="V33" s="5"/>
      <c r="AI33" s="12"/>
    </row>
    <row r="34" spans="1:35" ht="11.25" customHeight="1">
      <c r="A34" s="39"/>
      <c r="B34" s="30"/>
      <c r="C34" s="31"/>
      <c r="D34" s="55"/>
      <c r="E34" s="55"/>
      <c r="F34" s="55"/>
      <c r="G34" s="55"/>
      <c r="H34" s="19"/>
      <c r="I34" s="19"/>
      <c r="J34" s="19"/>
      <c r="K34" s="19"/>
      <c r="L34" s="56"/>
      <c r="M34" s="56"/>
      <c r="N34" s="56"/>
      <c r="O34" s="56"/>
      <c r="P34" s="56"/>
      <c r="Q34" s="56"/>
      <c r="R34" s="56"/>
      <c r="S34" s="56"/>
      <c r="T34" s="32"/>
      <c r="V34" s="5"/>
      <c r="AI34" s="12"/>
    </row>
    <row r="35" spans="1:35" ht="24.95" customHeight="1">
      <c r="A35" s="39"/>
      <c r="B35" s="8"/>
      <c r="C35" s="391" t="s">
        <v>30</v>
      </c>
      <c r="D35" s="391"/>
      <c r="E35" s="391"/>
      <c r="F35" s="391"/>
      <c r="G35" s="391"/>
      <c r="H35" s="391"/>
      <c r="I35" s="391"/>
      <c r="J35" s="391"/>
      <c r="K35" s="391"/>
      <c r="L35" s="391"/>
      <c r="M35" s="391"/>
      <c r="N35" s="15"/>
      <c r="O35" s="15"/>
      <c r="P35" s="15"/>
      <c r="Q35" s="15"/>
      <c r="R35" s="15"/>
      <c r="S35" s="15"/>
      <c r="T35" s="9"/>
      <c r="V35" s="5"/>
      <c r="AI35" s="12"/>
    </row>
    <row r="36" spans="1:35" ht="5.0999999999999996" customHeight="1">
      <c r="A36" s="39"/>
      <c r="B36" s="8"/>
      <c r="C36" s="6"/>
      <c r="D36" s="54"/>
      <c r="E36" s="54"/>
      <c r="F36" s="54"/>
      <c r="G36" s="54"/>
      <c r="H36" s="4"/>
      <c r="I36" s="4"/>
      <c r="J36" s="4"/>
      <c r="K36" s="4"/>
      <c r="L36" s="4"/>
      <c r="M36" s="4"/>
      <c r="N36" s="15"/>
      <c r="O36" s="15"/>
      <c r="P36" s="15"/>
      <c r="Q36" s="15"/>
      <c r="R36" s="15"/>
      <c r="S36" s="15"/>
      <c r="T36" s="9"/>
      <c r="V36" s="5"/>
      <c r="AI36" s="12"/>
    </row>
    <row r="37" spans="1:35" ht="15" customHeight="1">
      <c r="A37" s="39"/>
      <c r="B37" s="8"/>
      <c r="C37" s="6"/>
      <c r="D37" s="395" t="s">
        <v>58</v>
      </c>
      <c r="E37" s="395"/>
      <c r="F37" s="395"/>
      <c r="G37" s="396"/>
      <c r="H37" s="37"/>
      <c r="I37" s="406" t="s">
        <v>54</v>
      </c>
      <c r="J37" s="399"/>
      <c r="K37" s="399"/>
      <c r="L37" s="407"/>
      <c r="M37" s="387"/>
      <c r="N37" s="388"/>
      <c r="O37" s="388"/>
      <c r="P37" s="388"/>
      <c r="Q37" s="388"/>
      <c r="R37" s="388"/>
      <c r="S37" s="389"/>
      <c r="T37" s="9"/>
      <c r="V37" s="5"/>
      <c r="AI37" s="12"/>
    </row>
    <row r="38" spans="1:35" ht="5.0999999999999996" customHeight="1">
      <c r="A38" s="39"/>
      <c r="B38" s="8"/>
      <c r="C38" s="6"/>
      <c r="D38" s="54"/>
      <c r="E38" s="54"/>
      <c r="F38" s="54"/>
      <c r="G38" s="54"/>
      <c r="H38" s="4"/>
      <c r="I38" s="4"/>
      <c r="J38" s="4"/>
      <c r="K38" s="4"/>
      <c r="L38" s="15"/>
      <c r="M38" s="15"/>
      <c r="N38" s="15"/>
      <c r="O38" s="15"/>
      <c r="P38" s="15"/>
      <c r="Q38" s="15"/>
      <c r="R38" s="15"/>
      <c r="S38" s="15"/>
      <c r="T38" s="9"/>
      <c r="V38" s="5"/>
      <c r="AI38" s="12"/>
    </row>
    <row r="39" spans="1:35" ht="15" customHeight="1">
      <c r="A39" s="39"/>
      <c r="B39" s="8"/>
      <c r="C39" s="6"/>
      <c r="D39" s="398" t="s">
        <v>53</v>
      </c>
      <c r="E39" s="398"/>
      <c r="F39" s="398"/>
      <c r="G39" s="398"/>
      <c r="H39" s="398"/>
      <c r="I39" s="398"/>
      <c r="J39" s="398"/>
      <c r="K39" s="15"/>
      <c r="L39" s="15"/>
      <c r="M39" s="15"/>
      <c r="N39" s="15"/>
      <c r="O39" s="15"/>
      <c r="P39" s="15"/>
      <c r="Q39" s="15"/>
      <c r="R39" s="15"/>
      <c r="S39" s="15"/>
      <c r="T39" s="9"/>
      <c r="V39" s="5"/>
      <c r="AI39" s="12"/>
    </row>
    <row r="40" spans="1:35" ht="15" customHeight="1">
      <c r="A40" s="39"/>
      <c r="B40" s="8"/>
      <c r="C40" s="6"/>
      <c r="D40" s="54"/>
      <c r="E40" s="52" t="s">
        <v>24</v>
      </c>
      <c r="F40" s="403" t="s">
        <v>25</v>
      </c>
      <c r="G40" s="404"/>
      <c r="H40" s="404"/>
      <c r="I40" s="404"/>
      <c r="J40" s="404"/>
      <c r="K40" s="404"/>
      <c r="L40" s="405"/>
      <c r="M40" s="403" t="s">
        <v>26</v>
      </c>
      <c r="N40" s="404"/>
      <c r="O40" s="404"/>
      <c r="P40" s="405"/>
      <c r="Q40" s="403" t="s">
        <v>27</v>
      </c>
      <c r="R40" s="404"/>
      <c r="S40" s="405"/>
      <c r="T40" s="9"/>
      <c r="V40" s="5"/>
      <c r="AI40" s="12"/>
    </row>
    <row r="41" spans="1:35" ht="15" customHeight="1">
      <c r="A41" s="39" t="s">
        <v>45</v>
      </c>
      <c r="B41" s="8"/>
      <c r="C41" s="6"/>
      <c r="D41" s="54"/>
      <c r="E41" s="38"/>
      <c r="F41" s="387"/>
      <c r="G41" s="388"/>
      <c r="H41" s="388"/>
      <c r="I41" s="388"/>
      <c r="J41" s="388"/>
      <c r="K41" s="388"/>
      <c r="L41" s="389"/>
      <c r="M41" s="387"/>
      <c r="N41" s="388"/>
      <c r="O41" s="388"/>
      <c r="P41" s="389"/>
      <c r="Q41" s="387"/>
      <c r="R41" s="388"/>
      <c r="S41" s="389"/>
      <c r="T41" s="9"/>
      <c r="V41" s="5"/>
      <c r="AI41" s="12"/>
    </row>
    <row r="42" spans="1:35" ht="15" customHeight="1">
      <c r="A42" s="39"/>
      <c r="B42" s="8"/>
      <c r="C42" s="6"/>
      <c r="D42" s="54"/>
      <c r="E42" s="38"/>
      <c r="F42" s="387"/>
      <c r="G42" s="388"/>
      <c r="H42" s="388"/>
      <c r="I42" s="388"/>
      <c r="J42" s="388"/>
      <c r="K42" s="388"/>
      <c r="L42" s="389"/>
      <c r="M42" s="387"/>
      <c r="N42" s="388"/>
      <c r="O42" s="388"/>
      <c r="P42" s="389"/>
      <c r="Q42" s="387"/>
      <c r="R42" s="388"/>
      <c r="S42" s="389"/>
      <c r="T42" s="9"/>
      <c r="V42" s="5"/>
      <c r="AI42" s="12"/>
    </row>
    <row r="43" spans="1:35" ht="24.95" customHeight="1">
      <c r="A43" s="39" t="s">
        <v>46</v>
      </c>
      <c r="B43" s="8"/>
      <c r="C43" s="6"/>
      <c r="D43" s="54"/>
      <c r="E43" s="54"/>
      <c r="F43" s="54"/>
      <c r="G43" s="54"/>
      <c r="H43" s="4"/>
      <c r="I43" s="4"/>
      <c r="J43" s="4"/>
      <c r="K43" s="4"/>
      <c r="L43" s="15"/>
      <c r="M43" s="15"/>
      <c r="N43" s="15"/>
      <c r="O43" s="15"/>
      <c r="P43" s="15"/>
      <c r="Q43" s="15"/>
      <c r="R43" s="15"/>
      <c r="S43" s="15"/>
      <c r="T43" s="9"/>
      <c r="V43" s="5"/>
      <c r="AI43" s="12"/>
    </row>
    <row r="44" spans="1:35" ht="5.0999999999999996" customHeight="1">
      <c r="A44" s="39"/>
      <c r="B44" s="30"/>
      <c r="C44" s="31"/>
      <c r="D44" s="55"/>
      <c r="E44" s="55"/>
      <c r="F44" s="55"/>
      <c r="G44" s="55"/>
      <c r="H44" s="19"/>
      <c r="I44" s="19"/>
      <c r="J44" s="19"/>
      <c r="K44" s="19"/>
      <c r="L44" s="56"/>
      <c r="M44" s="56"/>
      <c r="N44" s="56"/>
      <c r="O44" s="56"/>
      <c r="P44" s="56"/>
      <c r="Q44" s="56"/>
      <c r="R44" s="56"/>
      <c r="S44" s="56"/>
      <c r="T44" s="32"/>
      <c r="V44" s="5"/>
      <c r="AI44" s="12"/>
    </row>
    <row r="45" spans="1:35" ht="24.95" customHeight="1">
      <c r="A45" s="39"/>
      <c r="B45" s="22"/>
      <c r="C45" s="385" t="s">
        <v>31</v>
      </c>
      <c r="D45" s="385"/>
      <c r="E45" s="385"/>
      <c r="F45" s="385"/>
      <c r="G45" s="385"/>
      <c r="H45" s="385"/>
      <c r="I45" s="385"/>
      <c r="J45" s="385"/>
      <c r="K45" s="385"/>
      <c r="L45" s="385"/>
      <c r="M45" s="385"/>
      <c r="N45" s="57"/>
      <c r="O45" s="57"/>
      <c r="P45" s="57"/>
      <c r="Q45" s="57"/>
      <c r="R45" s="57"/>
      <c r="S45" s="57"/>
      <c r="T45" s="24"/>
      <c r="V45" s="5"/>
      <c r="AI45" s="12"/>
    </row>
    <row r="46" spans="1:35" ht="15" customHeight="1">
      <c r="A46" s="39"/>
      <c r="B46" s="8"/>
      <c r="C46" s="6"/>
      <c r="D46" s="390" t="s">
        <v>51</v>
      </c>
      <c r="E46" s="390"/>
      <c r="F46" s="390"/>
      <c r="G46" s="390"/>
      <c r="H46" s="4"/>
      <c r="I46" s="4"/>
      <c r="J46" s="4" t="s">
        <v>0</v>
      </c>
      <c r="K46" s="4" t="s">
        <v>0</v>
      </c>
      <c r="L46" s="386" t="s">
        <v>42</v>
      </c>
      <c r="M46" s="386"/>
      <c r="N46" s="386"/>
      <c r="O46" s="386"/>
      <c r="P46" s="386"/>
      <c r="Q46" s="15"/>
      <c r="R46" s="15"/>
      <c r="S46" s="15"/>
      <c r="T46" s="9"/>
      <c r="V46" s="5"/>
      <c r="AI46" s="12"/>
    </row>
    <row r="47" spans="1:35" ht="5.0999999999999996" customHeight="1">
      <c r="A47" s="39"/>
      <c r="B47" s="8"/>
      <c r="C47" s="6"/>
      <c r="D47" s="14"/>
      <c r="E47" s="14"/>
      <c r="F47" s="14"/>
      <c r="G47" s="14"/>
      <c r="H47" s="15"/>
      <c r="I47" s="15"/>
      <c r="J47" s="15"/>
      <c r="K47" s="15"/>
      <c r="L47" s="15"/>
      <c r="M47" s="15"/>
      <c r="N47" s="15"/>
      <c r="O47" s="15"/>
      <c r="P47" s="15"/>
      <c r="Q47" s="15"/>
      <c r="R47" s="15"/>
      <c r="S47" s="15"/>
      <c r="T47" s="9"/>
      <c r="V47" s="5"/>
      <c r="AI47" s="12"/>
    </row>
    <row r="48" spans="1:35" ht="15" customHeight="1">
      <c r="A48" s="39"/>
      <c r="B48" s="8"/>
      <c r="C48" s="6"/>
      <c r="D48" s="387"/>
      <c r="E48" s="388"/>
      <c r="F48" s="388"/>
      <c r="G48" s="388"/>
      <c r="H48" s="388"/>
      <c r="I48" s="388"/>
      <c r="J48" s="388"/>
      <c r="K48" s="389"/>
      <c r="L48" s="387"/>
      <c r="M48" s="388"/>
      <c r="N48" s="388"/>
      <c r="O48" s="388"/>
      <c r="P48" s="388"/>
      <c r="Q48" s="388"/>
      <c r="R48" s="388"/>
      <c r="S48" s="389"/>
      <c r="T48" s="9"/>
      <c r="V48" s="5"/>
      <c r="AI48" s="12"/>
    </row>
    <row r="49" spans="1:35" ht="5.0999999999999996" customHeight="1">
      <c r="A49" s="39"/>
      <c r="B49" s="8"/>
      <c r="C49" s="6"/>
      <c r="D49" s="54"/>
      <c r="E49" s="54"/>
      <c r="F49" s="54"/>
      <c r="G49" s="54"/>
      <c r="H49" s="4"/>
      <c r="I49" s="4"/>
      <c r="J49" s="4"/>
      <c r="K49" s="4"/>
      <c r="L49" s="15"/>
      <c r="M49" s="15"/>
      <c r="N49" s="15"/>
      <c r="O49" s="15"/>
      <c r="P49" s="15"/>
      <c r="Q49" s="15"/>
      <c r="R49" s="15"/>
      <c r="S49" s="15"/>
      <c r="T49" s="9"/>
      <c r="V49" s="5"/>
      <c r="AI49" s="12"/>
    </row>
    <row r="50" spans="1:35" s="18" customFormat="1" ht="15" customHeight="1">
      <c r="A50" s="41"/>
      <c r="B50" s="33"/>
      <c r="C50" s="6"/>
      <c r="D50" s="386" t="s">
        <v>52</v>
      </c>
      <c r="E50" s="386"/>
      <c r="F50" s="386"/>
      <c r="G50" s="386"/>
      <c r="H50" s="386"/>
      <c r="I50" s="38"/>
      <c r="J50" s="4"/>
      <c r="K50" s="390" t="s">
        <v>59</v>
      </c>
      <c r="L50" s="390"/>
      <c r="M50" s="390"/>
      <c r="N50" s="390"/>
      <c r="O50" s="58" t="s">
        <v>32</v>
      </c>
      <c r="P50" s="6"/>
      <c r="Q50" s="10"/>
      <c r="R50" s="49"/>
      <c r="S50" s="10"/>
      <c r="T50" s="34"/>
      <c r="U50" s="16"/>
      <c r="V50" s="17"/>
      <c r="W50" s="16"/>
      <c r="X50" s="16"/>
      <c r="Y50" s="16"/>
      <c r="Z50" s="16"/>
      <c r="AA50" s="16"/>
      <c r="AB50" s="16"/>
      <c r="AC50" s="16"/>
      <c r="AD50" s="16"/>
      <c r="AE50" s="16"/>
      <c r="AF50" s="16"/>
      <c r="AG50" s="16"/>
      <c r="AH50" s="16"/>
    </row>
    <row r="51" spans="1:35" ht="15" customHeight="1">
      <c r="A51" s="39"/>
      <c r="B51" s="8"/>
      <c r="C51" s="6"/>
      <c r="D51" s="54"/>
      <c r="E51" s="54"/>
      <c r="F51" s="54"/>
      <c r="G51" s="54"/>
      <c r="H51" s="4"/>
      <c r="I51" s="4"/>
      <c r="J51" s="4"/>
      <c r="K51" s="4"/>
      <c r="L51" s="15"/>
      <c r="M51" s="15"/>
      <c r="N51" s="15"/>
      <c r="O51" s="58" t="s">
        <v>33</v>
      </c>
      <c r="P51" s="4"/>
      <c r="Q51" s="15"/>
      <c r="R51" s="49"/>
      <c r="S51" s="15"/>
      <c r="T51" s="9"/>
      <c r="V51" s="5"/>
      <c r="AI51" s="12"/>
    </row>
    <row r="52" spans="1:35" ht="15" customHeight="1">
      <c r="A52" s="39"/>
      <c r="B52" s="8"/>
      <c r="C52" s="6"/>
      <c r="D52" s="54"/>
      <c r="E52" s="54"/>
      <c r="F52" s="54"/>
      <c r="G52" s="54"/>
      <c r="H52" s="4"/>
      <c r="I52" s="4"/>
      <c r="J52" s="4"/>
      <c r="K52" s="4"/>
      <c r="L52" s="15"/>
      <c r="M52" s="15"/>
      <c r="N52" s="15"/>
      <c r="O52" s="58" t="s">
        <v>40</v>
      </c>
      <c r="P52" s="4"/>
      <c r="Q52" s="15"/>
      <c r="R52" s="53">
        <f>+R50+R51</f>
        <v>0</v>
      </c>
      <c r="S52" s="15"/>
      <c r="T52" s="9"/>
      <c r="V52" s="5"/>
      <c r="AI52" s="12"/>
    </row>
    <row r="53" spans="1:35" s="18" customFormat="1" ht="5.0999999999999996" customHeight="1">
      <c r="A53" s="41"/>
      <c r="B53" s="33"/>
      <c r="C53" s="6"/>
      <c r="D53" s="6"/>
      <c r="E53" s="6"/>
      <c r="F53" s="6"/>
      <c r="G53" s="6"/>
      <c r="H53" s="6"/>
      <c r="I53" s="6"/>
      <c r="J53" s="6"/>
      <c r="K53" s="6"/>
      <c r="L53" s="6"/>
      <c r="M53" s="6"/>
      <c r="N53" s="15"/>
      <c r="O53" s="15"/>
      <c r="P53" s="14"/>
      <c r="Q53" s="14"/>
      <c r="R53" s="14"/>
      <c r="S53" s="10"/>
      <c r="T53" s="34"/>
      <c r="U53" s="16"/>
      <c r="V53" s="17"/>
      <c r="W53" s="16"/>
      <c r="X53" s="16"/>
      <c r="Y53" s="16"/>
      <c r="Z53" s="16"/>
      <c r="AA53" s="16"/>
      <c r="AB53" s="16"/>
      <c r="AC53" s="16"/>
      <c r="AD53" s="16"/>
      <c r="AE53" s="16"/>
      <c r="AF53" s="16"/>
      <c r="AG53" s="16"/>
      <c r="AH53" s="16"/>
    </row>
    <row r="54" spans="1:35" ht="15" customHeight="1">
      <c r="A54" s="39"/>
      <c r="B54" s="8"/>
      <c r="C54" s="6"/>
      <c r="D54" s="15" t="s">
        <v>34</v>
      </c>
      <c r="E54" s="15"/>
      <c r="F54" s="15"/>
      <c r="G54" s="15"/>
      <c r="H54" s="15"/>
      <c r="I54" s="15"/>
      <c r="J54" s="15"/>
      <c r="K54" s="15"/>
      <c r="L54" s="15"/>
      <c r="M54" s="15"/>
      <c r="N54" s="15"/>
      <c r="O54" s="15"/>
      <c r="P54" s="15"/>
      <c r="Q54" s="15"/>
      <c r="R54" s="15"/>
      <c r="S54" s="15"/>
      <c r="T54" s="9"/>
      <c r="V54" s="5"/>
      <c r="AI54" s="12"/>
    </row>
    <row r="55" spans="1:35" ht="39.950000000000003" customHeight="1">
      <c r="A55" s="42" t="s">
        <v>43</v>
      </c>
      <c r="B55" s="2"/>
      <c r="C55" s="7"/>
      <c r="D55" s="382"/>
      <c r="E55" s="383"/>
      <c r="F55" s="383"/>
      <c r="G55" s="383"/>
      <c r="H55" s="383"/>
      <c r="I55" s="383"/>
      <c r="J55" s="383"/>
      <c r="K55" s="383"/>
      <c r="L55" s="383"/>
      <c r="M55" s="383"/>
      <c r="N55" s="383"/>
      <c r="O55" s="383"/>
      <c r="P55" s="383"/>
      <c r="Q55" s="383"/>
      <c r="R55" s="383"/>
      <c r="S55" s="384"/>
      <c r="T55" s="3"/>
      <c r="AI55" s="12"/>
    </row>
    <row r="56" spans="1:35" ht="24" customHeight="1">
      <c r="A56" s="43"/>
      <c r="B56" s="2"/>
      <c r="C56" s="7"/>
      <c r="D56" s="7"/>
      <c r="E56" s="7"/>
      <c r="F56" s="13"/>
      <c r="G56" s="13"/>
      <c r="H56" s="13"/>
      <c r="I56" s="13"/>
      <c r="J56" s="13"/>
      <c r="K56" s="13"/>
      <c r="L56" s="13"/>
      <c r="M56" s="13"/>
      <c r="N56" s="13"/>
      <c r="O56" s="13"/>
      <c r="P56" s="13"/>
      <c r="Q56" s="13"/>
      <c r="R56" s="13"/>
      <c r="S56" s="13"/>
      <c r="T56" s="3"/>
      <c r="AI56" s="12"/>
    </row>
    <row r="57" spans="1:35" ht="5.0999999999999996" customHeight="1">
      <c r="A57" s="39"/>
      <c r="B57" s="20"/>
      <c r="C57" s="19"/>
      <c r="D57" s="19"/>
      <c r="E57" s="19"/>
      <c r="F57" s="19"/>
      <c r="G57" s="19"/>
      <c r="H57" s="19"/>
      <c r="I57" s="19"/>
      <c r="J57" s="19"/>
      <c r="K57" s="19"/>
      <c r="L57" s="19"/>
      <c r="M57" s="19"/>
      <c r="N57" s="19"/>
      <c r="O57" s="19"/>
      <c r="P57" s="19"/>
      <c r="Q57" s="19"/>
      <c r="R57" s="19"/>
      <c r="S57" s="19"/>
      <c r="T57" s="21"/>
      <c r="U57" s="12"/>
      <c r="AI57" s="12"/>
    </row>
    <row r="58" spans="1:35" ht="9" customHeight="1">
      <c r="A58" s="28"/>
      <c r="B58" s="5"/>
      <c r="C58" s="5"/>
      <c r="D58" s="5"/>
      <c r="E58" s="5"/>
      <c r="F58" s="5"/>
      <c r="G58" s="5"/>
      <c r="H58" s="5"/>
      <c r="I58" s="5"/>
      <c r="J58" s="5"/>
      <c r="K58" s="5"/>
      <c r="L58" s="5"/>
      <c r="M58" s="5"/>
      <c r="N58" s="5"/>
      <c r="O58" s="5"/>
      <c r="P58" s="5"/>
      <c r="Q58" s="5"/>
      <c r="R58" s="5"/>
      <c r="S58" s="5"/>
      <c r="T58" s="5"/>
    </row>
    <row r="59" spans="1:35" ht="30" customHeight="1">
      <c r="A59" s="28" t="s">
        <v>48</v>
      </c>
      <c r="B59" s="5"/>
      <c r="C59" s="5"/>
      <c r="D59" s="5"/>
      <c r="E59" s="5"/>
      <c r="F59" s="5"/>
      <c r="G59" s="5"/>
      <c r="H59" s="5"/>
      <c r="I59" s="5"/>
      <c r="J59" s="5"/>
      <c r="K59" s="5"/>
      <c r="L59" s="5"/>
      <c r="M59" s="5"/>
      <c r="N59" s="5"/>
      <c r="O59" s="5"/>
      <c r="P59" s="5"/>
      <c r="Q59" s="5"/>
      <c r="R59" s="5"/>
      <c r="S59" s="5"/>
      <c r="T59" s="5"/>
    </row>
    <row r="60" spans="1:35" s="48" customFormat="1">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row>
    <row r="61" spans="1:35" s="48" customFormat="1">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row>
    <row r="62" spans="1:35" s="46" customFormat="1">
      <c r="A62" s="44"/>
      <c r="B62" s="45" t="s">
        <v>47</v>
      </c>
    </row>
    <row r="63" spans="1:35" s="46" customFormat="1">
      <c r="A63" s="44"/>
      <c r="B63" s="45"/>
    </row>
    <row r="64" spans="1:35" s="46" customFormat="1">
      <c r="A64" s="44"/>
      <c r="B64" s="47" t="s">
        <v>17</v>
      </c>
    </row>
    <row r="65" spans="2:2" s="46" customFormat="1">
      <c r="B65" s="47" t="s">
        <v>18</v>
      </c>
    </row>
    <row r="66" spans="2:2" s="46" customFormat="1">
      <c r="B66" s="47" t="s">
        <v>19</v>
      </c>
    </row>
    <row r="67" spans="2:2" s="46" customFormat="1">
      <c r="B67" s="47" t="s">
        <v>20</v>
      </c>
    </row>
    <row r="68" spans="2:2" s="46" customFormat="1">
      <c r="B68" s="47" t="s">
        <v>21</v>
      </c>
    </row>
    <row r="69" spans="2:2" s="46" customFormat="1">
      <c r="B69" s="47" t="s">
        <v>22</v>
      </c>
    </row>
    <row r="70" spans="2:2" s="46" customFormat="1">
      <c r="B70" s="47" t="s">
        <v>23</v>
      </c>
    </row>
    <row r="71" spans="2:2" s="46" customFormat="1"/>
    <row r="72" spans="2:2" s="46" customFormat="1">
      <c r="B72" s="45" t="s">
        <v>3</v>
      </c>
    </row>
    <row r="73" spans="2:2" s="46" customFormat="1"/>
    <row r="74" spans="2:2" s="46" customFormat="1">
      <c r="B74" s="46" t="s">
        <v>35</v>
      </c>
    </row>
    <row r="75" spans="2:2" s="46" customFormat="1">
      <c r="B75" s="46" t="s">
        <v>36</v>
      </c>
    </row>
    <row r="76" spans="2:2" s="46" customFormat="1">
      <c r="B76" s="46" t="s">
        <v>37</v>
      </c>
    </row>
    <row r="77" spans="2:2" s="46" customFormat="1">
      <c r="B77" s="46" t="s">
        <v>38</v>
      </c>
    </row>
    <row r="78" spans="2:2" s="46" customFormat="1">
      <c r="B78" s="46" t="s">
        <v>4</v>
      </c>
    </row>
    <row r="79" spans="2:2" s="46" customFormat="1">
      <c r="B79" s="46" t="s">
        <v>39</v>
      </c>
    </row>
    <row r="80" spans="2:2" s="46" customFormat="1">
      <c r="B80" s="46" t="s">
        <v>5</v>
      </c>
    </row>
    <row r="81" spans="1:35" s="48" customFormat="1">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row>
    <row r="82" spans="1:35" s="48" customFormat="1">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row>
    <row r="83" spans="1:35">
      <c r="A83" s="28"/>
      <c r="B83" s="5"/>
      <c r="C83" s="5"/>
      <c r="D83" s="5"/>
      <c r="E83" s="5"/>
      <c r="F83" s="5"/>
      <c r="G83" s="5"/>
      <c r="H83" s="5"/>
      <c r="I83" s="5"/>
      <c r="J83" s="5"/>
      <c r="K83" s="5"/>
      <c r="L83" s="5"/>
      <c r="M83" s="5"/>
      <c r="N83" s="5"/>
      <c r="O83" s="5"/>
      <c r="P83" s="5"/>
      <c r="Q83" s="5"/>
      <c r="R83" s="5"/>
      <c r="S83" s="5"/>
      <c r="T83" s="5"/>
    </row>
    <row r="84" spans="1:35">
      <c r="A84" s="28"/>
      <c r="B84" s="5"/>
      <c r="C84" s="5"/>
      <c r="D84" s="5"/>
      <c r="E84" s="5"/>
      <c r="F84" s="5"/>
      <c r="G84" s="5"/>
      <c r="H84" s="5"/>
      <c r="I84" s="5"/>
      <c r="J84" s="5"/>
      <c r="K84" s="5"/>
      <c r="L84" s="5"/>
      <c r="M84" s="5"/>
      <c r="N84" s="5"/>
      <c r="O84" s="5"/>
      <c r="P84" s="5"/>
      <c r="Q84" s="5"/>
      <c r="R84" s="5"/>
      <c r="S84" s="5"/>
      <c r="T84" s="5"/>
    </row>
    <row r="85" spans="1:35">
      <c r="A85" s="28"/>
      <c r="B85" s="5"/>
      <c r="C85" s="5"/>
      <c r="D85" s="5"/>
      <c r="E85" s="5"/>
      <c r="F85" s="5"/>
      <c r="G85" s="5"/>
      <c r="H85" s="5"/>
      <c r="I85" s="5"/>
      <c r="J85" s="5"/>
      <c r="K85" s="5"/>
      <c r="L85" s="5"/>
      <c r="M85" s="5"/>
      <c r="N85" s="5"/>
      <c r="O85" s="5"/>
      <c r="P85" s="5"/>
      <c r="Q85" s="5"/>
      <c r="R85" s="5"/>
      <c r="S85" s="5"/>
      <c r="T85" s="5"/>
    </row>
    <row r="86" spans="1:35">
      <c r="A86" s="28"/>
      <c r="B86" s="5"/>
      <c r="C86" s="5"/>
      <c r="D86" s="5"/>
      <c r="E86" s="5"/>
      <c r="F86" s="5"/>
      <c r="G86" s="5"/>
      <c r="H86" s="5"/>
      <c r="I86" s="5"/>
      <c r="J86" s="5"/>
      <c r="K86" s="5"/>
      <c r="L86" s="5"/>
      <c r="M86" s="5"/>
      <c r="N86" s="5"/>
      <c r="O86" s="5"/>
      <c r="P86" s="5"/>
      <c r="Q86" s="5"/>
      <c r="R86" s="5"/>
      <c r="S86" s="5"/>
      <c r="T86" s="5"/>
    </row>
    <row r="87" spans="1:35">
      <c r="A87" s="28"/>
      <c r="B87" s="5"/>
      <c r="C87" s="5"/>
      <c r="D87" s="5"/>
      <c r="E87" s="5"/>
      <c r="F87" s="5"/>
      <c r="G87" s="5"/>
      <c r="H87" s="5"/>
      <c r="I87" s="5"/>
      <c r="J87" s="5"/>
      <c r="K87" s="5"/>
      <c r="L87" s="5"/>
      <c r="M87" s="5"/>
      <c r="N87" s="5"/>
      <c r="O87" s="5"/>
      <c r="P87" s="5"/>
      <c r="Q87" s="5"/>
      <c r="R87" s="5"/>
      <c r="S87" s="5"/>
      <c r="T87" s="5"/>
    </row>
    <row r="88" spans="1:35">
      <c r="A88" s="28"/>
      <c r="B88" s="5"/>
      <c r="C88" s="5"/>
      <c r="D88" s="5"/>
      <c r="E88" s="5"/>
      <c r="F88" s="5"/>
      <c r="G88" s="5"/>
      <c r="H88" s="5"/>
      <c r="I88" s="5"/>
      <c r="J88" s="5"/>
      <c r="K88" s="5"/>
      <c r="L88" s="5"/>
      <c r="M88" s="5"/>
      <c r="N88" s="5"/>
      <c r="O88" s="5"/>
      <c r="P88" s="5"/>
      <c r="Q88" s="5"/>
      <c r="R88" s="5"/>
      <c r="S88" s="5"/>
      <c r="T88" s="5"/>
    </row>
    <row r="89" spans="1:35">
      <c r="A89" s="28"/>
      <c r="B89" s="5"/>
      <c r="C89" s="5"/>
      <c r="D89" s="5"/>
      <c r="E89" s="5"/>
      <c r="F89" s="5"/>
      <c r="G89" s="5"/>
      <c r="H89" s="5"/>
      <c r="I89" s="5"/>
      <c r="J89" s="5"/>
      <c r="K89" s="5"/>
      <c r="L89" s="5"/>
      <c r="M89" s="5"/>
      <c r="N89" s="5"/>
      <c r="O89" s="5"/>
      <c r="P89" s="5"/>
      <c r="Q89" s="5"/>
      <c r="R89" s="5"/>
      <c r="S89" s="5"/>
      <c r="T89" s="5"/>
    </row>
    <row r="90" spans="1:35">
      <c r="A90" s="28"/>
      <c r="B90" s="5"/>
      <c r="C90" s="5"/>
      <c r="D90" s="5"/>
      <c r="E90" s="5"/>
      <c r="F90" s="5"/>
      <c r="G90" s="5"/>
      <c r="H90" s="5"/>
      <c r="I90" s="5"/>
      <c r="J90" s="5"/>
      <c r="K90" s="5"/>
      <c r="L90" s="5"/>
      <c r="M90" s="5"/>
      <c r="N90" s="5"/>
      <c r="O90" s="5"/>
      <c r="P90" s="5"/>
      <c r="Q90" s="5"/>
      <c r="R90" s="5"/>
      <c r="S90" s="5"/>
      <c r="T90" s="5"/>
    </row>
    <row r="91" spans="1:35">
      <c r="A91" s="28"/>
      <c r="B91" s="5"/>
      <c r="C91" s="5"/>
      <c r="D91" s="5"/>
      <c r="E91" s="5"/>
      <c r="F91" s="5"/>
      <c r="G91" s="5"/>
      <c r="H91" s="5"/>
      <c r="I91" s="5"/>
      <c r="J91" s="5"/>
      <c r="K91" s="5"/>
      <c r="L91" s="5"/>
      <c r="M91" s="5"/>
      <c r="N91" s="5"/>
      <c r="O91" s="5"/>
      <c r="P91" s="5"/>
      <c r="Q91" s="5"/>
      <c r="R91" s="5"/>
      <c r="S91" s="5"/>
      <c r="T91" s="5"/>
    </row>
    <row r="92" spans="1:35">
      <c r="A92" s="28"/>
      <c r="B92" s="5"/>
      <c r="C92" s="5"/>
      <c r="D92" s="5"/>
      <c r="E92" s="5"/>
      <c r="F92" s="5"/>
      <c r="G92" s="5"/>
      <c r="H92" s="5"/>
      <c r="I92" s="5"/>
      <c r="J92" s="5"/>
      <c r="K92" s="5"/>
      <c r="L92" s="5"/>
      <c r="M92" s="5"/>
      <c r="N92" s="5"/>
      <c r="O92" s="5"/>
      <c r="P92" s="5"/>
      <c r="Q92" s="5"/>
      <c r="R92" s="5"/>
      <c r="S92" s="5"/>
      <c r="T92" s="5"/>
    </row>
    <row r="93" spans="1:35">
      <c r="A93" s="28"/>
      <c r="B93" s="5"/>
      <c r="C93" s="5"/>
      <c r="D93" s="5"/>
      <c r="E93" s="5"/>
      <c r="F93" s="5"/>
      <c r="G93" s="5"/>
      <c r="H93" s="5"/>
      <c r="I93" s="5"/>
      <c r="J93" s="5"/>
      <c r="K93" s="5"/>
      <c r="L93" s="5"/>
      <c r="M93" s="5"/>
      <c r="N93" s="5"/>
      <c r="O93" s="5"/>
      <c r="P93" s="5"/>
      <c r="Q93" s="5"/>
      <c r="R93" s="5"/>
      <c r="S93" s="5"/>
      <c r="T93" s="5"/>
    </row>
    <row r="94" spans="1:35">
      <c r="A94" s="28"/>
      <c r="B94" s="5"/>
      <c r="C94" s="5"/>
      <c r="D94" s="5"/>
      <c r="E94" s="5"/>
      <c r="F94" s="5"/>
      <c r="G94" s="5"/>
      <c r="H94" s="5"/>
      <c r="I94" s="5"/>
      <c r="J94" s="5"/>
      <c r="K94" s="5"/>
      <c r="L94" s="5"/>
      <c r="M94" s="5"/>
      <c r="N94" s="5"/>
      <c r="O94" s="5"/>
      <c r="P94" s="5"/>
      <c r="Q94" s="5"/>
      <c r="R94" s="5"/>
      <c r="S94" s="5"/>
      <c r="T94" s="5"/>
    </row>
    <row r="95" spans="1:35">
      <c r="A95" s="28"/>
      <c r="B95" s="5"/>
      <c r="C95" s="5"/>
      <c r="D95" s="5"/>
      <c r="E95" s="5"/>
      <c r="F95" s="5"/>
      <c r="G95" s="5"/>
      <c r="H95" s="5"/>
      <c r="I95" s="5"/>
      <c r="J95" s="5"/>
      <c r="K95" s="5"/>
      <c r="L95" s="5"/>
      <c r="M95" s="5"/>
      <c r="N95" s="5"/>
      <c r="O95" s="5"/>
      <c r="P95" s="5"/>
      <c r="Q95" s="5"/>
      <c r="R95" s="5"/>
      <c r="S95" s="5"/>
      <c r="T95" s="5"/>
    </row>
    <row r="96" spans="1:35">
      <c r="A96" s="28"/>
      <c r="B96" s="5"/>
      <c r="C96" s="5"/>
      <c r="D96" s="5"/>
      <c r="E96" s="5"/>
      <c r="F96" s="5"/>
      <c r="G96" s="5"/>
      <c r="H96" s="5"/>
      <c r="I96" s="5"/>
      <c r="J96" s="5"/>
      <c r="K96" s="5"/>
      <c r="L96" s="5"/>
      <c r="M96" s="5"/>
      <c r="N96" s="5"/>
      <c r="O96" s="5"/>
      <c r="P96" s="5"/>
      <c r="Q96" s="5"/>
      <c r="R96" s="5"/>
      <c r="S96" s="5"/>
      <c r="T96" s="5"/>
    </row>
    <row r="97" spans="1:20">
      <c r="A97" s="28"/>
      <c r="B97" s="5"/>
      <c r="C97" s="5"/>
      <c r="D97" s="5"/>
      <c r="E97" s="5"/>
      <c r="F97" s="5"/>
      <c r="G97" s="5"/>
      <c r="H97" s="5"/>
      <c r="I97" s="5"/>
      <c r="J97" s="5"/>
      <c r="K97" s="5"/>
      <c r="L97" s="5"/>
      <c r="M97" s="5"/>
      <c r="N97" s="5"/>
      <c r="O97" s="5"/>
      <c r="P97" s="5"/>
      <c r="Q97" s="5"/>
      <c r="R97" s="5"/>
      <c r="S97" s="5"/>
      <c r="T97" s="5"/>
    </row>
    <row r="98" spans="1:20">
      <c r="A98" s="28"/>
      <c r="B98" s="5"/>
      <c r="C98" s="5"/>
      <c r="D98" s="5"/>
      <c r="E98" s="5"/>
      <c r="F98" s="5"/>
      <c r="G98" s="5"/>
      <c r="H98" s="5"/>
      <c r="I98" s="5"/>
      <c r="J98" s="5"/>
      <c r="K98" s="5"/>
      <c r="L98" s="5"/>
      <c r="M98" s="5"/>
      <c r="N98" s="5"/>
      <c r="O98" s="5"/>
      <c r="P98" s="5"/>
      <c r="Q98" s="5"/>
      <c r="R98" s="5"/>
      <c r="S98" s="5"/>
      <c r="T98" s="5"/>
    </row>
    <row r="99" spans="1:20">
      <c r="A99" s="28"/>
      <c r="B99" s="5"/>
      <c r="C99" s="5"/>
      <c r="D99" s="5"/>
      <c r="E99" s="5"/>
      <c r="F99" s="5"/>
      <c r="G99" s="5"/>
      <c r="H99" s="5"/>
      <c r="I99" s="5"/>
      <c r="J99" s="5"/>
      <c r="K99" s="5"/>
      <c r="L99" s="5"/>
      <c r="M99" s="5"/>
      <c r="N99" s="5"/>
      <c r="O99" s="5"/>
      <c r="P99" s="5"/>
      <c r="Q99" s="5"/>
      <c r="R99" s="5"/>
      <c r="S99" s="5"/>
      <c r="T99" s="5"/>
    </row>
    <row r="100" spans="1:20">
      <c r="A100" s="28"/>
      <c r="B100" s="5"/>
      <c r="C100" s="5"/>
      <c r="D100" s="5"/>
      <c r="E100" s="5"/>
      <c r="F100" s="5"/>
      <c r="G100" s="5"/>
      <c r="H100" s="5"/>
      <c r="I100" s="5"/>
      <c r="J100" s="5"/>
      <c r="K100" s="5"/>
      <c r="L100" s="5"/>
      <c r="M100" s="5"/>
      <c r="N100" s="5"/>
      <c r="O100" s="5"/>
      <c r="P100" s="5"/>
      <c r="Q100" s="5"/>
      <c r="R100" s="5"/>
      <c r="S100" s="5"/>
      <c r="T100" s="5"/>
    </row>
    <row r="101" spans="1:20">
      <c r="A101" s="28"/>
      <c r="B101" s="5"/>
      <c r="C101" s="5"/>
      <c r="D101" s="5"/>
      <c r="E101" s="5"/>
      <c r="F101" s="5"/>
      <c r="G101" s="5"/>
      <c r="H101" s="5"/>
      <c r="I101" s="5"/>
      <c r="J101" s="5"/>
      <c r="K101" s="5"/>
      <c r="L101" s="5"/>
      <c r="M101" s="5"/>
      <c r="N101" s="5"/>
      <c r="O101" s="5"/>
      <c r="P101" s="5"/>
      <c r="Q101" s="5"/>
      <c r="R101" s="5"/>
      <c r="S101" s="5"/>
      <c r="T101" s="5"/>
    </row>
    <row r="102" spans="1:20">
      <c r="A102" s="28"/>
      <c r="B102" s="5"/>
      <c r="C102" s="5"/>
      <c r="D102" s="5"/>
      <c r="E102" s="5"/>
      <c r="F102" s="5"/>
      <c r="G102" s="5"/>
      <c r="H102" s="5"/>
      <c r="I102" s="5"/>
      <c r="J102" s="5"/>
      <c r="K102" s="5"/>
      <c r="L102" s="5"/>
      <c r="M102" s="5"/>
      <c r="N102" s="5"/>
      <c r="O102" s="5"/>
      <c r="P102" s="5"/>
      <c r="Q102" s="5"/>
      <c r="R102" s="5"/>
      <c r="S102" s="5"/>
      <c r="T102" s="5"/>
    </row>
    <row r="103" spans="1:20">
      <c r="A103" s="28"/>
      <c r="B103" s="5"/>
      <c r="C103" s="5"/>
      <c r="D103" s="5"/>
      <c r="E103" s="5"/>
      <c r="F103" s="5"/>
      <c r="G103" s="5"/>
      <c r="H103" s="5"/>
      <c r="I103" s="5"/>
      <c r="J103" s="5"/>
      <c r="K103" s="5"/>
      <c r="L103" s="5"/>
      <c r="M103" s="5"/>
      <c r="N103" s="5"/>
      <c r="O103" s="5"/>
      <c r="P103" s="5"/>
      <c r="Q103" s="5"/>
      <c r="R103" s="5"/>
      <c r="S103" s="5"/>
      <c r="T103" s="5"/>
    </row>
    <row r="104" spans="1:20">
      <c r="A104" s="28"/>
      <c r="B104" s="5"/>
      <c r="C104" s="5"/>
      <c r="D104" s="5"/>
      <c r="E104" s="5"/>
      <c r="F104" s="5"/>
      <c r="G104" s="5"/>
      <c r="H104" s="5"/>
      <c r="I104" s="5"/>
      <c r="J104" s="5"/>
      <c r="K104" s="5"/>
      <c r="L104" s="5"/>
      <c r="M104" s="5"/>
      <c r="N104" s="5"/>
      <c r="O104" s="5"/>
      <c r="P104" s="5"/>
      <c r="Q104" s="5"/>
      <c r="R104" s="5"/>
      <c r="S104" s="5"/>
      <c r="T104" s="5"/>
    </row>
    <row r="105" spans="1:20">
      <c r="A105" s="28"/>
      <c r="B105" s="5"/>
      <c r="C105" s="5"/>
      <c r="D105" s="5"/>
      <c r="E105" s="5"/>
      <c r="F105" s="5"/>
      <c r="G105" s="5"/>
      <c r="H105" s="5"/>
      <c r="I105" s="5"/>
      <c r="J105" s="5"/>
      <c r="K105" s="5"/>
      <c r="L105" s="5"/>
      <c r="M105" s="5"/>
      <c r="N105" s="5"/>
      <c r="O105" s="5"/>
      <c r="P105" s="5"/>
      <c r="Q105" s="5"/>
      <c r="R105" s="5"/>
      <c r="S105" s="5"/>
      <c r="T105" s="5"/>
    </row>
    <row r="106" spans="1:20">
      <c r="A106" s="28"/>
      <c r="B106" s="5"/>
      <c r="C106" s="5"/>
      <c r="D106" s="5"/>
      <c r="E106" s="5"/>
      <c r="F106" s="5"/>
      <c r="G106" s="5"/>
      <c r="H106" s="5"/>
      <c r="I106" s="5"/>
      <c r="J106" s="5"/>
      <c r="K106" s="5"/>
      <c r="L106" s="5"/>
      <c r="M106" s="5"/>
      <c r="N106" s="5"/>
      <c r="O106" s="5"/>
      <c r="P106" s="5"/>
      <c r="Q106" s="5"/>
      <c r="R106" s="5"/>
      <c r="S106" s="5"/>
      <c r="T106" s="5"/>
    </row>
    <row r="107" spans="1:20">
      <c r="A107" s="28"/>
      <c r="B107" s="5"/>
      <c r="C107" s="5"/>
      <c r="D107" s="5"/>
      <c r="E107" s="5"/>
      <c r="F107" s="5"/>
      <c r="G107" s="5"/>
      <c r="H107" s="5"/>
      <c r="I107" s="5"/>
      <c r="J107" s="5"/>
      <c r="K107" s="5"/>
      <c r="L107" s="5"/>
      <c r="M107" s="5"/>
      <c r="N107" s="5"/>
      <c r="O107" s="5"/>
      <c r="P107" s="5"/>
      <c r="Q107" s="5"/>
      <c r="R107" s="5"/>
      <c r="S107" s="5"/>
      <c r="T107" s="5"/>
    </row>
    <row r="108" spans="1:20">
      <c r="A108" s="28"/>
      <c r="B108" s="5"/>
      <c r="C108" s="5"/>
      <c r="D108" s="5"/>
      <c r="E108" s="5"/>
      <c r="F108" s="5"/>
      <c r="G108" s="5"/>
      <c r="H108" s="5"/>
      <c r="I108" s="5"/>
      <c r="J108" s="5"/>
      <c r="K108" s="5"/>
      <c r="L108" s="5"/>
      <c r="M108" s="5"/>
      <c r="N108" s="5"/>
      <c r="O108" s="5"/>
      <c r="P108" s="5"/>
      <c r="Q108" s="5"/>
      <c r="R108" s="5"/>
      <c r="S108" s="5"/>
      <c r="T108" s="5"/>
    </row>
    <row r="109" spans="1:20">
      <c r="A109" s="28"/>
      <c r="B109" s="5"/>
      <c r="C109" s="5"/>
      <c r="D109" s="5"/>
      <c r="E109" s="5"/>
      <c r="F109" s="5"/>
      <c r="G109" s="5"/>
      <c r="H109" s="5"/>
      <c r="I109" s="5"/>
      <c r="J109" s="5"/>
      <c r="K109" s="5"/>
      <c r="L109" s="5"/>
      <c r="M109" s="5"/>
      <c r="N109" s="5"/>
      <c r="O109" s="5"/>
      <c r="P109" s="5"/>
      <c r="Q109" s="5"/>
      <c r="R109" s="5"/>
      <c r="S109" s="5"/>
      <c r="T109" s="5"/>
    </row>
    <row r="110" spans="1:20">
      <c r="A110" s="28"/>
      <c r="B110" s="5"/>
      <c r="C110" s="5"/>
      <c r="D110" s="5"/>
      <c r="E110" s="5"/>
      <c r="F110" s="5"/>
      <c r="G110" s="5"/>
      <c r="H110" s="5"/>
      <c r="I110" s="5"/>
      <c r="J110" s="5"/>
      <c r="K110" s="5"/>
      <c r="L110" s="5"/>
      <c r="M110" s="5"/>
      <c r="N110" s="5"/>
      <c r="O110" s="5"/>
      <c r="P110" s="5"/>
      <c r="Q110" s="5"/>
      <c r="R110" s="5"/>
      <c r="S110" s="5"/>
      <c r="T110" s="5"/>
    </row>
    <row r="111" spans="1:20">
      <c r="A111" s="28"/>
      <c r="B111" s="5"/>
      <c r="C111" s="5"/>
      <c r="D111" s="5"/>
      <c r="E111" s="5"/>
      <c r="F111" s="5"/>
      <c r="G111" s="5"/>
      <c r="H111" s="5"/>
      <c r="I111" s="5"/>
      <c r="J111" s="5"/>
      <c r="K111" s="5"/>
      <c r="L111" s="5"/>
      <c r="M111" s="5"/>
      <c r="N111" s="5"/>
      <c r="O111" s="5"/>
      <c r="P111" s="5"/>
      <c r="Q111" s="5"/>
      <c r="R111" s="5"/>
      <c r="S111" s="5"/>
      <c r="T111" s="5"/>
    </row>
    <row r="112" spans="1:20">
      <c r="A112" s="28"/>
      <c r="B112" s="5"/>
      <c r="C112" s="5"/>
      <c r="D112" s="5"/>
      <c r="E112" s="5"/>
      <c r="F112" s="5"/>
      <c r="G112" s="5"/>
      <c r="H112" s="5"/>
      <c r="I112" s="5"/>
      <c r="J112" s="5"/>
      <c r="K112" s="5"/>
      <c r="L112" s="5"/>
      <c r="M112" s="5"/>
      <c r="N112" s="5"/>
      <c r="O112" s="5"/>
      <c r="P112" s="5"/>
      <c r="Q112" s="5"/>
      <c r="R112" s="5"/>
      <c r="S112" s="5"/>
      <c r="T112" s="5"/>
    </row>
    <row r="113" spans="1:20">
      <c r="A113" s="28"/>
      <c r="B113" s="5"/>
      <c r="C113" s="5"/>
      <c r="D113" s="5"/>
      <c r="E113" s="5"/>
      <c r="F113" s="5"/>
      <c r="G113" s="5"/>
      <c r="H113" s="5"/>
      <c r="I113" s="5"/>
      <c r="J113" s="5"/>
      <c r="K113" s="5"/>
      <c r="L113" s="5"/>
      <c r="M113" s="5"/>
      <c r="N113" s="5"/>
      <c r="O113" s="5"/>
      <c r="P113" s="5"/>
      <c r="Q113" s="5"/>
      <c r="R113" s="5"/>
      <c r="S113" s="5"/>
      <c r="T113" s="5"/>
    </row>
    <row r="114" spans="1:20">
      <c r="A114" s="28"/>
      <c r="B114" s="5"/>
      <c r="C114" s="5"/>
      <c r="D114" s="5"/>
      <c r="E114" s="5"/>
      <c r="F114" s="5"/>
      <c r="G114" s="5"/>
      <c r="H114" s="5"/>
      <c r="I114" s="5"/>
      <c r="J114" s="5"/>
      <c r="K114" s="5"/>
      <c r="L114" s="5"/>
      <c r="M114" s="5"/>
      <c r="N114" s="5"/>
      <c r="O114" s="5"/>
      <c r="P114" s="5"/>
      <c r="Q114" s="5"/>
      <c r="R114" s="5"/>
      <c r="S114" s="5"/>
      <c r="T114" s="5"/>
    </row>
    <row r="115" spans="1:20">
      <c r="A115" s="28"/>
      <c r="B115" s="5"/>
      <c r="C115" s="5"/>
      <c r="D115" s="5"/>
      <c r="E115" s="5"/>
      <c r="F115" s="5"/>
      <c r="G115" s="5"/>
      <c r="H115" s="5"/>
      <c r="I115" s="5"/>
      <c r="J115" s="5"/>
      <c r="K115" s="5"/>
      <c r="L115" s="5"/>
      <c r="M115" s="5"/>
      <c r="N115" s="5"/>
      <c r="O115" s="5"/>
      <c r="P115" s="5"/>
      <c r="Q115" s="5"/>
      <c r="R115" s="5"/>
      <c r="S115" s="5"/>
      <c r="T115" s="5"/>
    </row>
    <row r="116" spans="1:20">
      <c r="A116" s="28"/>
      <c r="B116" s="5"/>
      <c r="C116" s="5"/>
      <c r="D116" s="5"/>
      <c r="E116" s="5"/>
      <c r="F116" s="5"/>
      <c r="G116" s="5"/>
      <c r="H116" s="5"/>
      <c r="I116" s="5"/>
      <c r="J116" s="5"/>
      <c r="K116" s="5"/>
      <c r="L116" s="5"/>
      <c r="M116" s="5"/>
      <c r="N116" s="5"/>
      <c r="O116" s="5"/>
      <c r="P116" s="5"/>
      <c r="Q116" s="5"/>
      <c r="R116" s="5"/>
      <c r="S116" s="5"/>
      <c r="T116" s="5"/>
    </row>
    <row r="117" spans="1:20">
      <c r="A117" s="28"/>
      <c r="B117" s="5"/>
      <c r="C117" s="5"/>
      <c r="D117" s="5"/>
      <c r="E117" s="5"/>
      <c r="F117" s="5"/>
      <c r="G117" s="5"/>
      <c r="H117" s="5"/>
      <c r="I117" s="5"/>
      <c r="J117" s="5"/>
      <c r="K117" s="5"/>
      <c r="L117" s="5"/>
      <c r="M117" s="5"/>
      <c r="N117" s="5"/>
      <c r="O117" s="5"/>
      <c r="P117" s="5"/>
      <c r="Q117" s="5"/>
      <c r="R117" s="5"/>
      <c r="S117" s="5"/>
      <c r="T117" s="5"/>
    </row>
    <row r="118" spans="1:20">
      <c r="A118" s="28"/>
      <c r="B118" s="5"/>
      <c r="C118" s="5"/>
      <c r="D118" s="5"/>
      <c r="E118" s="5"/>
      <c r="F118" s="5"/>
      <c r="G118" s="5"/>
      <c r="H118" s="5"/>
      <c r="I118" s="5"/>
      <c r="J118" s="5"/>
      <c r="K118" s="5"/>
      <c r="L118" s="5"/>
      <c r="M118" s="5"/>
      <c r="N118" s="5"/>
      <c r="O118" s="5"/>
      <c r="P118" s="5"/>
      <c r="Q118" s="5"/>
      <c r="R118" s="5"/>
      <c r="S118" s="5"/>
      <c r="T118" s="5"/>
    </row>
    <row r="119" spans="1:20">
      <c r="A119" s="28"/>
      <c r="B119" s="5"/>
      <c r="C119" s="5"/>
      <c r="D119" s="5"/>
      <c r="E119" s="5"/>
      <c r="F119" s="5"/>
      <c r="G119" s="5"/>
      <c r="H119" s="5"/>
      <c r="I119" s="5"/>
      <c r="J119" s="5"/>
      <c r="K119" s="5"/>
      <c r="L119" s="5"/>
      <c r="M119" s="5"/>
      <c r="N119" s="5"/>
      <c r="O119" s="5"/>
      <c r="P119" s="5"/>
      <c r="Q119" s="5"/>
      <c r="R119" s="5"/>
      <c r="S119" s="5"/>
      <c r="T119" s="5"/>
    </row>
    <row r="120" spans="1:20">
      <c r="A120" s="28"/>
      <c r="B120" s="5"/>
      <c r="C120" s="5"/>
      <c r="D120" s="5"/>
      <c r="E120" s="5"/>
      <c r="F120" s="5"/>
      <c r="G120" s="5"/>
      <c r="H120" s="5"/>
      <c r="I120" s="5"/>
      <c r="J120" s="5"/>
      <c r="K120" s="5"/>
      <c r="L120" s="5"/>
      <c r="M120" s="5"/>
      <c r="N120" s="5"/>
      <c r="O120" s="5"/>
      <c r="P120" s="5"/>
      <c r="Q120" s="5"/>
      <c r="R120" s="5"/>
      <c r="S120" s="5"/>
      <c r="T120" s="5"/>
    </row>
  </sheetData>
  <sheetProtection selectLockedCells="1"/>
  <mergeCells count="67">
    <mergeCell ref="D55:S55"/>
    <mergeCell ref="C45:M45"/>
    <mergeCell ref="D46:G46"/>
    <mergeCell ref="L46:P46"/>
    <mergeCell ref="D48:K48"/>
    <mergeCell ref="D50:H50"/>
    <mergeCell ref="K50:N50"/>
    <mergeCell ref="L48:S48"/>
    <mergeCell ref="Q42:S42"/>
    <mergeCell ref="E32:L32"/>
    <mergeCell ref="I37:L37"/>
    <mergeCell ref="D39:J39"/>
    <mergeCell ref="D37:G37"/>
    <mergeCell ref="F42:L42"/>
    <mergeCell ref="Q40:S40"/>
    <mergeCell ref="M42:P42"/>
    <mergeCell ref="F41:L41"/>
    <mergeCell ref="M41:P41"/>
    <mergeCell ref="B1:T1"/>
    <mergeCell ref="B2:T2"/>
    <mergeCell ref="B4:B8"/>
    <mergeCell ref="C4:S4"/>
    <mergeCell ref="T4:T8"/>
    <mergeCell ref="C5:S5"/>
    <mergeCell ref="D6:G6"/>
    <mergeCell ref="B3:T3"/>
    <mergeCell ref="H8:S8"/>
    <mergeCell ref="H6:S6"/>
    <mergeCell ref="D8:G8"/>
    <mergeCell ref="H20:M20"/>
    <mergeCell ref="D22:G22"/>
    <mergeCell ref="D24:H24"/>
    <mergeCell ref="D16:H16"/>
    <mergeCell ref="B11:T11"/>
    <mergeCell ref="D20:G20"/>
    <mergeCell ref="O20:Q20"/>
    <mergeCell ref="C12:M12"/>
    <mergeCell ref="D15:H15"/>
    <mergeCell ref="D14:F14"/>
    <mergeCell ref="G14:M14"/>
    <mergeCell ref="H22:R22"/>
    <mergeCell ref="I24:S24"/>
    <mergeCell ref="D10:F10"/>
    <mergeCell ref="B14:B18"/>
    <mergeCell ref="I10:K10"/>
    <mergeCell ref="L10:S10"/>
    <mergeCell ref="T14:T18"/>
    <mergeCell ref="I16:S16"/>
    <mergeCell ref="D18:H18"/>
    <mergeCell ref="R14:S14"/>
    <mergeCell ref="I18:Q18"/>
    <mergeCell ref="N14:Q14"/>
    <mergeCell ref="D25:H25"/>
    <mergeCell ref="I25:S25"/>
    <mergeCell ref="Q41:S41"/>
    <mergeCell ref="E31:L31"/>
    <mergeCell ref="M31:S31"/>
    <mergeCell ref="F40:L40"/>
    <mergeCell ref="M37:S37"/>
    <mergeCell ref="M32:S32"/>
    <mergeCell ref="E29:L29"/>
    <mergeCell ref="M40:P40"/>
    <mergeCell ref="C35:M35"/>
    <mergeCell ref="M30:S30"/>
    <mergeCell ref="D27:J27"/>
    <mergeCell ref="M29:S29"/>
    <mergeCell ref="E30:L30"/>
  </mergeCells>
  <phoneticPr fontId="0" type="noConversion"/>
  <dataValidations count="2">
    <dataValidation type="list" showInputMessage="1" showErrorMessage="1" sqref="H20:M20" xr:uid="{00000000-0002-0000-0500-000000000000}">
      <formula1>$B$63:$B$70</formula1>
    </dataValidation>
    <dataValidation type="list" allowBlank="1" showInputMessage="1" showErrorMessage="1" sqref="R20" xr:uid="{00000000-0002-0000-0500-000001000000}">
      <formula1>$B$73:$B$80</formula1>
    </dataValidation>
  </dataValidations>
  <pageMargins left="0.62992125984251968" right="0.62992125984251968" top="0.6692913385826772" bottom="0.59055118110236215" header="0.39370078740157483" footer="0.39370078740157483"/>
  <pageSetup paperSize="9" scale="93" fitToHeight="10"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29731" r:id="rId4" name="btnOtraPieza">
              <controlPr defaultSize="0" print="0" autoFill="0" autoPict="0" macro="[0]!Pieza4Nueva">
                <anchor moveWithCells="1" sizeWithCells="1">
                  <from>
                    <xdr:col>2</xdr:col>
                    <xdr:colOff>38100</xdr:colOff>
                    <xdr:row>58</xdr:row>
                    <xdr:rowOff>114300</xdr:rowOff>
                  </from>
                  <to>
                    <xdr:col>7</xdr:col>
                    <xdr:colOff>95250</xdr:colOff>
                    <xdr:row>58</xdr:row>
                    <xdr:rowOff>361950</xdr:rowOff>
                  </to>
                </anchor>
              </controlPr>
            </control>
          </mc:Choice>
        </mc:AlternateContent>
        <mc:AlternateContent xmlns:mc="http://schemas.openxmlformats.org/markup-compatibility/2006">
          <mc:Choice Requires="x14">
            <control shapeId="29732" r:id="rId5" name="btnBorrarPieza">
              <controlPr defaultSize="0" print="0" autoFill="0" autoPict="0" macro="[0]!Pieza4Borrar">
                <anchor moveWithCells="1" sizeWithCells="1">
                  <from>
                    <xdr:col>7</xdr:col>
                    <xdr:colOff>209550</xdr:colOff>
                    <xdr:row>58</xdr:row>
                    <xdr:rowOff>114300</xdr:rowOff>
                  </from>
                  <to>
                    <xdr:col>12</xdr:col>
                    <xdr:colOff>76200</xdr:colOff>
                    <xdr:row>58</xdr:row>
                    <xdr:rowOff>361950</xdr:rowOff>
                  </to>
                </anchor>
              </controlPr>
            </control>
          </mc:Choice>
        </mc:AlternateContent>
        <mc:AlternateContent xmlns:mc="http://schemas.openxmlformats.org/markup-compatibility/2006">
          <mc:Choice Requires="x14">
            <control shapeId="29734" r:id="rId6" name="AnadirReferencia">
              <controlPr defaultSize="0" print="0" autoFill="0" autoPict="0" macro="[0]!ArtistaReferencias">
                <anchor moveWithCells="1" sizeWithCells="1">
                  <from>
                    <xdr:col>9</xdr:col>
                    <xdr:colOff>19050</xdr:colOff>
                    <xdr:row>25</xdr:row>
                    <xdr:rowOff>47625</xdr:rowOff>
                  </from>
                  <to>
                    <xdr:col>12</xdr:col>
                    <xdr:colOff>47625</xdr:colOff>
                    <xdr:row>25</xdr:row>
                    <xdr:rowOff>247650</xdr:rowOff>
                  </to>
                </anchor>
              </controlPr>
            </control>
          </mc:Choice>
        </mc:AlternateContent>
        <mc:AlternateContent xmlns:mc="http://schemas.openxmlformats.org/markup-compatibility/2006">
          <mc:Choice Requires="x14">
            <control shapeId="29735" r:id="rId7" name="EliminarReferencia">
              <controlPr defaultSize="0" print="0" autoFill="0" autoPict="0" macro="[0]!ArtistaReferenciasEliminar">
                <anchor moveWithCells="1" sizeWithCells="1">
                  <from>
                    <xdr:col>12</xdr:col>
                    <xdr:colOff>133350</xdr:colOff>
                    <xdr:row>25</xdr:row>
                    <xdr:rowOff>47625</xdr:rowOff>
                  </from>
                  <to>
                    <xdr:col>15</xdr:col>
                    <xdr:colOff>161925</xdr:colOff>
                    <xdr:row>25</xdr:row>
                    <xdr:rowOff>247650</xdr:rowOff>
                  </to>
                </anchor>
              </controlPr>
            </control>
          </mc:Choice>
        </mc:AlternateContent>
        <mc:AlternateContent xmlns:mc="http://schemas.openxmlformats.org/markup-compatibility/2006">
          <mc:Choice Requires="x14">
            <control shapeId="29736" r:id="rId8" name="Button 40">
              <controlPr defaultSize="0" print="0" autoFill="0" autoPict="0" macro="[0]!ArtistaComponentes">
                <anchor moveWithCells="1" sizeWithCells="1">
                  <from>
                    <xdr:col>4</xdr:col>
                    <xdr:colOff>0</xdr:colOff>
                    <xdr:row>32</xdr:row>
                    <xdr:rowOff>47625</xdr:rowOff>
                  </from>
                  <to>
                    <xdr:col>6</xdr:col>
                    <xdr:colOff>180975</xdr:colOff>
                    <xdr:row>32</xdr:row>
                    <xdr:rowOff>247650</xdr:rowOff>
                  </to>
                </anchor>
              </controlPr>
            </control>
          </mc:Choice>
        </mc:AlternateContent>
        <mc:AlternateContent xmlns:mc="http://schemas.openxmlformats.org/markup-compatibility/2006">
          <mc:Choice Requires="x14">
            <control shapeId="29737" r:id="rId9" name="Button 41">
              <controlPr defaultSize="0" print="0" autoFill="0" autoPict="0" macro="[0]!ArtistaComponentesEliminar">
                <anchor moveWithCells="1" sizeWithCells="1">
                  <from>
                    <xdr:col>6</xdr:col>
                    <xdr:colOff>266700</xdr:colOff>
                    <xdr:row>32</xdr:row>
                    <xdr:rowOff>47625</xdr:rowOff>
                  </from>
                  <to>
                    <xdr:col>9</xdr:col>
                    <xdr:colOff>295275</xdr:colOff>
                    <xdr:row>32</xdr:row>
                    <xdr:rowOff>247650</xdr:rowOff>
                  </to>
                </anchor>
              </controlPr>
            </control>
          </mc:Choice>
        </mc:AlternateContent>
        <mc:AlternateContent xmlns:mc="http://schemas.openxmlformats.org/markup-compatibility/2006">
          <mc:Choice Requires="x14">
            <control shapeId="29738" r:id="rId10" name="Button 42">
              <controlPr defaultSize="0" print="0" autoFill="0" autoPict="0" macro="[0]!ArtistaDiscografia">
                <anchor moveWithCells="1" sizeWithCells="1">
                  <from>
                    <xdr:col>4</xdr:col>
                    <xdr:colOff>28575</xdr:colOff>
                    <xdr:row>42</xdr:row>
                    <xdr:rowOff>38100</xdr:rowOff>
                  </from>
                  <to>
                    <xdr:col>6</xdr:col>
                    <xdr:colOff>209550</xdr:colOff>
                    <xdr:row>42</xdr:row>
                    <xdr:rowOff>238125</xdr:rowOff>
                  </to>
                </anchor>
              </controlPr>
            </control>
          </mc:Choice>
        </mc:AlternateContent>
        <mc:AlternateContent xmlns:mc="http://schemas.openxmlformats.org/markup-compatibility/2006">
          <mc:Choice Requires="x14">
            <control shapeId="29739" r:id="rId11" name="Button 43">
              <controlPr defaultSize="0" print="0" autoFill="0" autoPict="0" macro="[0]!ArtistaDiscografiaEliminar">
                <anchor moveWithCells="1" sizeWithCells="1">
                  <from>
                    <xdr:col>6</xdr:col>
                    <xdr:colOff>295275</xdr:colOff>
                    <xdr:row>42</xdr:row>
                    <xdr:rowOff>38100</xdr:rowOff>
                  </from>
                  <to>
                    <xdr:col>9</xdr:col>
                    <xdr:colOff>323850</xdr:colOff>
                    <xdr:row>42</xdr:row>
                    <xdr:rowOff>238125</xdr:rowOff>
                  </to>
                </anchor>
              </controlPr>
            </control>
          </mc:Choice>
        </mc:AlternateContent>
        <mc:AlternateContent xmlns:mc="http://schemas.openxmlformats.org/markup-compatibility/2006">
          <mc:Choice Requires="x14">
            <control shapeId="29740" r:id="rId12" name="AmpliarEspacio">
              <controlPr defaultSize="0" print="0" autoFill="0" autoPict="0" macro="[0]!SinopsisAmpliar">
                <anchor moveWithCells="1" sizeWithCells="1">
                  <from>
                    <xdr:col>3</xdr:col>
                    <xdr:colOff>95250</xdr:colOff>
                    <xdr:row>55</xdr:row>
                    <xdr:rowOff>47625</xdr:rowOff>
                  </from>
                  <to>
                    <xdr:col>6</xdr:col>
                    <xdr:colOff>66675</xdr:colOff>
                    <xdr:row>55</xdr:row>
                    <xdr:rowOff>247650</xdr:rowOff>
                  </to>
                </anchor>
              </controlPr>
            </control>
          </mc:Choice>
        </mc:AlternateContent>
        <mc:AlternateContent xmlns:mc="http://schemas.openxmlformats.org/markup-compatibility/2006">
          <mc:Choice Requires="x14">
            <control shapeId="29741" r:id="rId13" name="ReducirEspacio">
              <controlPr defaultSize="0" print="0" autoFill="0" autoPict="0" macro="[0]!SinopsisReducir">
                <anchor moveWithCells="1" sizeWithCells="1">
                  <from>
                    <xdr:col>6</xdr:col>
                    <xdr:colOff>152400</xdr:colOff>
                    <xdr:row>55</xdr:row>
                    <xdr:rowOff>47625</xdr:rowOff>
                  </from>
                  <to>
                    <xdr:col>9</xdr:col>
                    <xdr:colOff>180975</xdr:colOff>
                    <xdr:row>55</xdr:row>
                    <xdr:rowOff>247650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1:AI120"/>
  <sheetViews>
    <sheetView topLeftCell="A55" zoomScale="120" zoomScaleNormal="120" workbookViewId="0">
      <selection activeCell="G10" sqref="G10"/>
    </sheetView>
  </sheetViews>
  <sheetFormatPr baseColWidth="10" defaultColWidth="9.140625" defaultRowHeight="12.75"/>
  <cols>
    <col min="1" max="1" width="3.7109375" style="29" customWidth="1"/>
    <col min="2" max="3" width="2.42578125" style="1" customWidth="1"/>
    <col min="4" max="4" width="3.140625" style="1" customWidth="1"/>
    <col min="5" max="5" width="10" style="1" customWidth="1"/>
    <col min="6" max="19" width="6.140625" style="1" customWidth="1"/>
    <col min="20" max="20" width="2.42578125" style="1" customWidth="1"/>
    <col min="21" max="35" width="9.140625" style="11" customWidth="1"/>
    <col min="36" max="16384" width="9.140625" style="12"/>
  </cols>
  <sheetData>
    <row r="1" spans="1:35" s="1" customFormat="1" ht="20.100000000000001" customHeight="1">
      <c r="A1" s="39"/>
      <c r="B1" s="416" t="e">
        <f>+#REF!</f>
        <v>#REF!</v>
      </c>
      <c r="C1" s="417"/>
      <c r="D1" s="417"/>
      <c r="E1" s="417"/>
      <c r="F1" s="417"/>
      <c r="G1" s="417"/>
      <c r="H1" s="417"/>
      <c r="I1" s="417"/>
      <c r="J1" s="417"/>
      <c r="K1" s="417"/>
      <c r="L1" s="417"/>
      <c r="M1" s="417"/>
      <c r="N1" s="417"/>
      <c r="O1" s="417"/>
      <c r="P1" s="417"/>
      <c r="Q1" s="417"/>
      <c r="R1" s="417"/>
      <c r="S1" s="417"/>
      <c r="T1" s="418"/>
      <c r="U1" s="5"/>
      <c r="V1" s="5"/>
      <c r="W1" s="5"/>
      <c r="X1" s="5"/>
      <c r="Y1" s="5"/>
      <c r="Z1" s="5"/>
      <c r="AA1" s="5"/>
      <c r="AB1" s="5"/>
      <c r="AC1" s="5"/>
      <c r="AD1" s="5"/>
      <c r="AE1" s="5"/>
      <c r="AF1" s="5"/>
      <c r="AG1" s="5"/>
      <c r="AH1" s="5"/>
    </row>
    <row r="2" spans="1:35" s="1" customFormat="1" ht="20.100000000000001" customHeight="1">
      <c r="A2" s="39"/>
      <c r="B2" s="419" t="e">
        <f>+#REF!</f>
        <v>#REF!</v>
      </c>
      <c r="C2" s="420"/>
      <c r="D2" s="420"/>
      <c r="E2" s="420"/>
      <c r="F2" s="420"/>
      <c r="G2" s="420"/>
      <c r="H2" s="420"/>
      <c r="I2" s="420"/>
      <c r="J2" s="420"/>
      <c r="K2" s="420"/>
      <c r="L2" s="420"/>
      <c r="M2" s="420"/>
      <c r="N2" s="420"/>
      <c r="O2" s="420"/>
      <c r="P2" s="420"/>
      <c r="Q2" s="420"/>
      <c r="R2" s="420"/>
      <c r="S2" s="420"/>
      <c r="T2" s="421"/>
      <c r="U2" s="5"/>
      <c r="V2" s="5"/>
      <c r="W2" s="5"/>
      <c r="X2" s="5"/>
      <c r="Y2" s="5"/>
      <c r="Z2" s="5"/>
      <c r="AA2" s="5"/>
      <c r="AB2" s="5"/>
      <c r="AC2" s="5"/>
      <c r="AD2" s="5"/>
      <c r="AE2" s="5"/>
      <c r="AF2" s="5"/>
      <c r="AG2" s="5"/>
      <c r="AH2" s="5"/>
    </row>
    <row r="3" spans="1:35" s="1" customFormat="1" ht="20.100000000000001" customHeight="1">
      <c r="A3" s="39"/>
      <c r="B3" s="408" t="s">
        <v>55</v>
      </c>
      <c r="C3" s="409"/>
      <c r="D3" s="409"/>
      <c r="E3" s="409"/>
      <c r="F3" s="409"/>
      <c r="G3" s="409"/>
      <c r="H3" s="409"/>
      <c r="I3" s="409"/>
      <c r="J3" s="409"/>
      <c r="K3" s="409"/>
      <c r="L3" s="409"/>
      <c r="M3" s="409"/>
      <c r="N3" s="409"/>
      <c r="O3" s="409"/>
      <c r="P3" s="409"/>
      <c r="Q3" s="409"/>
      <c r="R3" s="409"/>
      <c r="S3" s="409"/>
      <c r="T3" s="410"/>
      <c r="U3" s="5"/>
      <c r="V3" s="5"/>
      <c r="W3" s="5"/>
      <c r="X3" s="5"/>
      <c r="Y3" s="5"/>
      <c r="Z3" s="5"/>
      <c r="AA3" s="5"/>
      <c r="AB3" s="5"/>
      <c r="AC3" s="5"/>
      <c r="AD3" s="5"/>
      <c r="AE3" s="5"/>
      <c r="AF3" s="5"/>
      <c r="AG3" s="5"/>
      <c r="AH3" s="5"/>
    </row>
    <row r="4" spans="1:35" ht="24.95" customHeight="1">
      <c r="A4" s="40"/>
      <c r="B4" s="422"/>
      <c r="C4" s="385" t="s">
        <v>2</v>
      </c>
      <c r="D4" s="385"/>
      <c r="E4" s="385"/>
      <c r="F4" s="385"/>
      <c r="G4" s="385"/>
      <c r="H4" s="385"/>
      <c r="I4" s="385"/>
      <c r="J4" s="385"/>
      <c r="K4" s="385"/>
      <c r="L4" s="385"/>
      <c r="M4" s="385"/>
      <c r="N4" s="385"/>
      <c r="O4" s="385"/>
      <c r="P4" s="385"/>
      <c r="Q4" s="385"/>
      <c r="R4" s="385"/>
      <c r="S4" s="385"/>
      <c r="T4" s="424"/>
      <c r="AI4" s="12"/>
    </row>
    <row r="5" spans="1:35" ht="5.0999999999999996" customHeight="1">
      <c r="A5" s="39"/>
      <c r="B5" s="423"/>
      <c r="C5" s="390"/>
      <c r="D5" s="390"/>
      <c r="E5" s="390"/>
      <c r="F5" s="390"/>
      <c r="G5" s="390"/>
      <c r="H5" s="390"/>
      <c r="I5" s="390"/>
      <c r="J5" s="390"/>
      <c r="K5" s="390"/>
      <c r="L5" s="390"/>
      <c r="M5" s="390"/>
      <c r="N5" s="390"/>
      <c r="O5" s="390"/>
      <c r="P5" s="390"/>
      <c r="Q5" s="390"/>
      <c r="R5" s="390"/>
      <c r="S5" s="390"/>
      <c r="T5" s="425"/>
      <c r="AI5" s="12"/>
    </row>
    <row r="6" spans="1:35" ht="15" customHeight="1">
      <c r="A6" s="39"/>
      <c r="B6" s="423"/>
      <c r="C6" s="4"/>
      <c r="D6" s="395" t="s">
        <v>1</v>
      </c>
      <c r="E6" s="395"/>
      <c r="F6" s="395"/>
      <c r="G6" s="396"/>
      <c r="H6" s="392" t="e">
        <f>IF(#REF!=0," ",#REF!)</f>
        <v>#REF!</v>
      </c>
      <c r="I6" s="393"/>
      <c r="J6" s="393"/>
      <c r="K6" s="393"/>
      <c r="L6" s="393"/>
      <c r="M6" s="393"/>
      <c r="N6" s="393"/>
      <c r="O6" s="393"/>
      <c r="P6" s="393"/>
      <c r="Q6" s="393"/>
      <c r="R6" s="393"/>
      <c r="S6" s="394"/>
      <c r="T6" s="425"/>
      <c r="V6" s="5"/>
      <c r="AI6" s="12"/>
    </row>
    <row r="7" spans="1:35" ht="5.0999999999999996" customHeight="1">
      <c r="A7" s="39"/>
      <c r="B7" s="423"/>
      <c r="C7" s="50"/>
      <c r="D7" s="50"/>
      <c r="E7" s="50"/>
      <c r="F7" s="50"/>
      <c r="G7" s="6"/>
      <c r="H7" s="6"/>
      <c r="I7" s="6"/>
      <c r="J7" s="6"/>
      <c r="K7" s="6"/>
      <c r="L7" s="6"/>
      <c r="M7" s="6"/>
      <c r="N7" s="6"/>
      <c r="O7" s="6"/>
      <c r="P7" s="6"/>
      <c r="Q7" s="6"/>
      <c r="R7" s="6"/>
      <c r="S7" s="6"/>
      <c r="T7" s="425"/>
      <c r="V7" s="5"/>
      <c r="AI7" s="12"/>
    </row>
    <row r="8" spans="1:35" ht="15" customHeight="1">
      <c r="A8" s="39"/>
      <c r="B8" s="423"/>
      <c r="C8" s="4"/>
      <c r="D8" s="395" t="s">
        <v>9</v>
      </c>
      <c r="E8" s="395"/>
      <c r="F8" s="395"/>
      <c r="G8" s="396"/>
      <c r="H8" s="392" t="e">
        <f>#REF!</f>
        <v>#REF!</v>
      </c>
      <c r="I8" s="393"/>
      <c r="J8" s="393"/>
      <c r="K8" s="393"/>
      <c r="L8" s="393"/>
      <c r="M8" s="393"/>
      <c r="N8" s="393"/>
      <c r="O8" s="393"/>
      <c r="P8" s="393"/>
      <c r="Q8" s="393"/>
      <c r="R8" s="393"/>
      <c r="S8" s="394"/>
      <c r="T8" s="425"/>
      <c r="V8" s="5"/>
      <c r="AI8" s="12"/>
    </row>
    <row r="9" spans="1:35" ht="4.5" customHeight="1">
      <c r="A9" s="39"/>
      <c r="B9" s="8"/>
      <c r="C9" s="4"/>
      <c r="D9" s="51"/>
      <c r="E9" s="51"/>
      <c r="F9" s="51"/>
      <c r="G9" s="51"/>
      <c r="H9" s="51"/>
      <c r="I9" s="51"/>
      <c r="J9" s="51"/>
      <c r="K9" s="51"/>
      <c r="L9" s="51"/>
      <c r="M9" s="51"/>
      <c r="N9" s="51"/>
      <c r="O9" s="51"/>
      <c r="P9" s="51"/>
      <c r="Q9" s="51"/>
      <c r="R9" s="51"/>
      <c r="S9" s="51"/>
      <c r="T9" s="9"/>
      <c r="V9" s="5"/>
      <c r="AI9" s="12"/>
    </row>
    <row r="10" spans="1:35" ht="15" customHeight="1">
      <c r="A10" s="39"/>
      <c r="B10" s="8"/>
      <c r="C10" s="4"/>
      <c r="D10" s="395" t="s">
        <v>41</v>
      </c>
      <c r="E10" s="395"/>
      <c r="F10" s="396"/>
      <c r="G10" s="35"/>
      <c r="H10" s="7"/>
      <c r="I10" s="399" t="s">
        <v>10</v>
      </c>
      <c r="J10" s="399"/>
      <c r="K10" s="399"/>
      <c r="L10" s="400"/>
      <c r="M10" s="401"/>
      <c r="N10" s="401"/>
      <c r="O10" s="401"/>
      <c r="P10" s="401"/>
      <c r="Q10" s="401"/>
      <c r="R10" s="401"/>
      <c r="S10" s="402"/>
      <c r="T10" s="9"/>
      <c r="V10" s="5"/>
      <c r="AI10" s="12"/>
    </row>
    <row r="11" spans="1:35" ht="5.0999999999999996" customHeight="1">
      <c r="A11" s="39"/>
      <c r="B11" s="432"/>
      <c r="C11" s="433"/>
      <c r="D11" s="433"/>
      <c r="E11" s="433"/>
      <c r="F11" s="433"/>
      <c r="G11" s="433"/>
      <c r="H11" s="433"/>
      <c r="I11" s="433"/>
      <c r="J11" s="433"/>
      <c r="K11" s="433"/>
      <c r="L11" s="433"/>
      <c r="M11" s="433"/>
      <c r="N11" s="433"/>
      <c r="O11" s="433"/>
      <c r="P11" s="433"/>
      <c r="Q11" s="433"/>
      <c r="R11" s="433"/>
      <c r="S11" s="433"/>
      <c r="T11" s="434"/>
      <c r="AI11" s="12"/>
    </row>
    <row r="12" spans="1:35" ht="24.95" customHeight="1">
      <c r="A12" s="39"/>
      <c r="B12" s="25"/>
      <c r="C12" s="385" t="s">
        <v>11</v>
      </c>
      <c r="D12" s="385"/>
      <c r="E12" s="385"/>
      <c r="F12" s="385"/>
      <c r="G12" s="385"/>
      <c r="H12" s="385"/>
      <c r="I12" s="385"/>
      <c r="J12" s="385"/>
      <c r="K12" s="385"/>
      <c r="L12" s="385"/>
      <c r="M12" s="385"/>
      <c r="N12" s="26"/>
      <c r="O12" s="26"/>
      <c r="P12" s="26"/>
      <c r="Q12" s="26"/>
      <c r="R12" s="26"/>
      <c r="S12" s="26"/>
      <c r="T12" s="27"/>
      <c r="AI12" s="12"/>
    </row>
    <row r="13" spans="1:35" ht="5.25" customHeight="1">
      <c r="A13" s="39"/>
      <c r="B13" s="2"/>
      <c r="C13" s="4"/>
      <c r="D13" s="4"/>
      <c r="E13" s="4"/>
      <c r="F13" s="4"/>
      <c r="G13" s="4"/>
      <c r="H13" s="4"/>
      <c r="I13" s="4"/>
      <c r="J13" s="4"/>
      <c r="K13" s="4"/>
      <c r="L13" s="4"/>
      <c r="M13" s="4"/>
      <c r="N13" s="4"/>
      <c r="O13" s="4"/>
      <c r="P13" s="4"/>
      <c r="Q13" s="4"/>
      <c r="R13" s="4"/>
      <c r="S13" s="4"/>
      <c r="T13" s="3"/>
      <c r="AI13" s="12"/>
    </row>
    <row r="14" spans="1:35" ht="15" customHeight="1">
      <c r="A14" s="39"/>
      <c r="B14" s="423"/>
      <c r="C14" s="6"/>
      <c r="D14" s="386" t="s">
        <v>12</v>
      </c>
      <c r="E14" s="386"/>
      <c r="F14" s="397"/>
      <c r="G14" s="387"/>
      <c r="H14" s="388"/>
      <c r="I14" s="388"/>
      <c r="J14" s="388"/>
      <c r="K14" s="388"/>
      <c r="L14" s="388"/>
      <c r="M14" s="389"/>
      <c r="N14" s="414" t="s">
        <v>56</v>
      </c>
      <c r="O14" s="390"/>
      <c r="P14" s="390"/>
      <c r="Q14" s="415"/>
      <c r="R14" s="430"/>
      <c r="S14" s="431"/>
      <c r="T14" s="425"/>
      <c r="V14" s="5"/>
      <c r="AI14" s="12"/>
    </row>
    <row r="15" spans="1:35" ht="5.0999999999999996" customHeight="1">
      <c r="A15" s="39"/>
      <c r="B15" s="423"/>
      <c r="C15" s="6"/>
      <c r="D15" s="398" t="s">
        <v>0</v>
      </c>
      <c r="E15" s="398"/>
      <c r="F15" s="398"/>
      <c r="G15" s="398"/>
      <c r="H15" s="398"/>
      <c r="I15" s="6"/>
      <c r="J15" s="6"/>
      <c r="K15" s="6"/>
      <c r="L15" s="6"/>
      <c r="M15" s="6"/>
      <c r="N15" s="6"/>
      <c r="O15" s="6"/>
      <c r="P15" s="6"/>
      <c r="Q15" s="4"/>
      <c r="R15" s="6"/>
      <c r="S15" s="6"/>
      <c r="T15" s="425"/>
      <c r="V15" s="5"/>
      <c r="AI15" s="12"/>
    </row>
    <row r="16" spans="1:35" ht="17.25" customHeight="1">
      <c r="A16" s="39"/>
      <c r="B16" s="423"/>
      <c r="C16" s="6"/>
      <c r="D16" s="386" t="s">
        <v>13</v>
      </c>
      <c r="E16" s="386"/>
      <c r="F16" s="386"/>
      <c r="G16" s="386"/>
      <c r="H16" s="397"/>
      <c r="I16" s="387"/>
      <c r="J16" s="388"/>
      <c r="K16" s="388"/>
      <c r="L16" s="388"/>
      <c r="M16" s="388"/>
      <c r="N16" s="388"/>
      <c r="O16" s="388"/>
      <c r="P16" s="388"/>
      <c r="Q16" s="388"/>
      <c r="R16" s="388"/>
      <c r="S16" s="389"/>
      <c r="T16" s="425"/>
      <c r="V16" s="5"/>
      <c r="AI16" s="12"/>
    </row>
    <row r="17" spans="1:35" ht="5.0999999999999996" customHeight="1">
      <c r="A17" s="39"/>
      <c r="B17" s="423"/>
      <c r="C17" s="6"/>
      <c r="D17" s="10"/>
      <c r="E17" s="10"/>
      <c r="F17" s="10"/>
      <c r="G17" s="10"/>
      <c r="H17" s="10"/>
      <c r="I17" s="6"/>
      <c r="J17" s="6"/>
      <c r="K17" s="6"/>
      <c r="L17" s="6"/>
      <c r="M17" s="6"/>
      <c r="N17" s="6"/>
      <c r="O17" s="6"/>
      <c r="P17" s="6"/>
      <c r="Q17" s="6"/>
      <c r="R17" s="6"/>
      <c r="S17" s="6"/>
      <c r="T17" s="425"/>
      <c r="V17" s="5"/>
      <c r="AI17" s="12"/>
    </row>
    <row r="18" spans="1:35" ht="15" customHeight="1">
      <c r="A18" s="39"/>
      <c r="B18" s="423"/>
      <c r="C18" s="6"/>
      <c r="D18" s="386" t="s">
        <v>14</v>
      </c>
      <c r="E18" s="386"/>
      <c r="F18" s="386"/>
      <c r="G18" s="386"/>
      <c r="H18" s="397"/>
      <c r="I18" s="387"/>
      <c r="J18" s="388"/>
      <c r="K18" s="388"/>
      <c r="L18" s="388"/>
      <c r="M18" s="388"/>
      <c r="N18" s="388"/>
      <c r="O18" s="388"/>
      <c r="P18" s="388"/>
      <c r="Q18" s="389"/>
      <c r="R18" s="15"/>
      <c r="S18" s="15"/>
      <c r="T18" s="425"/>
      <c r="V18" s="5"/>
      <c r="AI18" s="12"/>
    </row>
    <row r="19" spans="1:35" ht="5.0999999999999996" customHeight="1">
      <c r="A19" s="39"/>
      <c r="B19" s="8"/>
      <c r="C19" s="6"/>
      <c r="D19" s="54"/>
      <c r="E19" s="54"/>
      <c r="F19" s="54"/>
      <c r="G19" s="54"/>
      <c r="H19" s="4"/>
      <c r="I19" s="4"/>
      <c r="J19" s="4"/>
      <c r="K19" s="4"/>
      <c r="L19" s="15"/>
      <c r="M19" s="15"/>
      <c r="N19" s="15"/>
      <c r="O19" s="15"/>
      <c r="P19" s="15"/>
      <c r="Q19" s="15"/>
      <c r="R19" s="15"/>
      <c r="S19" s="15"/>
      <c r="T19" s="9"/>
      <c r="U19" s="5"/>
      <c r="V19" s="5"/>
      <c r="AI19" s="12"/>
    </row>
    <row r="20" spans="1:35" ht="15" customHeight="1">
      <c r="A20" s="39"/>
      <c r="B20" s="8"/>
      <c r="C20" s="6"/>
      <c r="D20" s="386" t="s">
        <v>15</v>
      </c>
      <c r="E20" s="386"/>
      <c r="F20" s="386"/>
      <c r="G20" s="397"/>
      <c r="H20" s="411"/>
      <c r="I20" s="412"/>
      <c r="J20" s="412"/>
      <c r="K20" s="412"/>
      <c r="L20" s="412"/>
      <c r="M20" s="413"/>
      <c r="N20" s="4"/>
      <c r="O20" s="386" t="s">
        <v>16</v>
      </c>
      <c r="P20" s="386"/>
      <c r="Q20" s="397"/>
      <c r="R20" s="36"/>
      <c r="S20" s="15"/>
      <c r="T20" s="9"/>
      <c r="V20" s="5"/>
      <c r="AI20" s="12"/>
    </row>
    <row r="21" spans="1:35" ht="5.0999999999999996" customHeight="1">
      <c r="A21" s="39"/>
      <c r="B21" s="8"/>
      <c r="C21" s="6"/>
      <c r="D21" s="54"/>
      <c r="E21" s="54"/>
      <c r="F21" s="54"/>
      <c r="G21" s="54"/>
      <c r="H21" s="4"/>
      <c r="I21" s="4"/>
      <c r="J21" s="4"/>
      <c r="K21" s="4"/>
      <c r="L21" s="15"/>
      <c r="M21" s="15"/>
      <c r="N21" s="15"/>
      <c r="O21" s="15"/>
      <c r="P21" s="15"/>
      <c r="Q21" s="15"/>
      <c r="R21" s="15"/>
      <c r="S21" s="15"/>
      <c r="T21" s="9"/>
      <c r="U21" s="23"/>
      <c r="V21" s="5"/>
      <c r="AI21" s="12"/>
    </row>
    <row r="22" spans="1:35" ht="15" customHeight="1">
      <c r="A22" s="39"/>
      <c r="B22" s="8"/>
      <c r="C22" s="6"/>
      <c r="D22" s="386" t="s">
        <v>49</v>
      </c>
      <c r="E22" s="386"/>
      <c r="F22" s="386"/>
      <c r="G22" s="397"/>
      <c r="H22" s="387"/>
      <c r="I22" s="388"/>
      <c r="J22" s="388"/>
      <c r="K22" s="388"/>
      <c r="L22" s="388"/>
      <c r="M22" s="388"/>
      <c r="N22" s="388"/>
      <c r="O22" s="388"/>
      <c r="P22" s="388"/>
      <c r="Q22" s="388"/>
      <c r="R22" s="389"/>
      <c r="S22" s="15"/>
      <c r="T22" s="9"/>
      <c r="U22" s="23"/>
      <c r="V22" s="5"/>
      <c r="AI22" s="12"/>
    </row>
    <row r="23" spans="1:35" ht="5.0999999999999996" customHeight="1">
      <c r="A23" s="39"/>
      <c r="B23" s="8"/>
      <c r="C23" s="6"/>
      <c r="D23" s="10"/>
      <c r="E23" s="54"/>
      <c r="F23" s="54"/>
      <c r="G23" s="54"/>
      <c r="H23" s="4"/>
      <c r="I23" s="4"/>
      <c r="J23" s="4"/>
      <c r="K23" s="4"/>
      <c r="L23" s="15"/>
      <c r="M23" s="15"/>
      <c r="N23" s="15"/>
      <c r="O23" s="15"/>
      <c r="P23" s="15"/>
      <c r="Q23" s="15"/>
      <c r="R23" s="15"/>
      <c r="S23" s="15"/>
      <c r="T23" s="9"/>
      <c r="U23" s="23"/>
      <c r="V23" s="5"/>
      <c r="AI23" s="12"/>
    </row>
    <row r="24" spans="1:35" ht="15" customHeight="1">
      <c r="A24" s="39" t="s">
        <v>6</v>
      </c>
      <c r="B24" s="8"/>
      <c r="C24" s="6"/>
      <c r="D24" s="386" t="s">
        <v>50</v>
      </c>
      <c r="E24" s="386"/>
      <c r="F24" s="386"/>
      <c r="G24" s="386"/>
      <c r="H24" s="386"/>
      <c r="I24" s="387"/>
      <c r="J24" s="388"/>
      <c r="K24" s="388"/>
      <c r="L24" s="388"/>
      <c r="M24" s="388"/>
      <c r="N24" s="388"/>
      <c r="O24" s="388"/>
      <c r="P24" s="388"/>
      <c r="Q24" s="388"/>
      <c r="R24" s="388"/>
      <c r="S24" s="389"/>
      <c r="T24" s="9"/>
      <c r="U24" s="23"/>
      <c r="V24" s="5"/>
      <c r="AI24" s="12"/>
    </row>
    <row r="25" spans="1:35" ht="15" customHeight="1">
      <c r="A25" s="39"/>
      <c r="B25" s="8"/>
      <c r="C25" s="6"/>
      <c r="D25" s="398"/>
      <c r="E25" s="398"/>
      <c r="F25" s="398"/>
      <c r="G25" s="398"/>
      <c r="H25" s="398"/>
      <c r="I25" s="387"/>
      <c r="J25" s="388"/>
      <c r="K25" s="388"/>
      <c r="L25" s="388"/>
      <c r="M25" s="388"/>
      <c r="N25" s="388"/>
      <c r="O25" s="388"/>
      <c r="P25" s="388"/>
      <c r="Q25" s="388"/>
      <c r="R25" s="388"/>
      <c r="S25" s="389"/>
      <c r="T25" s="9"/>
      <c r="U25" s="23"/>
      <c r="V25" s="5"/>
      <c r="AI25" s="12"/>
    </row>
    <row r="26" spans="1:35" ht="24.95" customHeight="1">
      <c r="A26" s="39" t="s">
        <v>7</v>
      </c>
      <c r="B26" s="8"/>
      <c r="C26" s="6"/>
      <c r="D26" s="54"/>
      <c r="E26" s="54"/>
      <c r="F26" s="54"/>
      <c r="G26" s="54"/>
      <c r="H26" s="4"/>
      <c r="I26" s="4"/>
      <c r="J26" s="4"/>
      <c r="K26" s="4"/>
      <c r="L26" s="15"/>
      <c r="M26" s="15"/>
      <c r="N26" s="15"/>
      <c r="O26" s="15"/>
      <c r="P26" s="15"/>
      <c r="Q26" s="15"/>
      <c r="R26" s="15"/>
      <c r="S26" s="15"/>
      <c r="T26" s="9"/>
      <c r="U26" s="23"/>
      <c r="V26" s="5"/>
      <c r="AI26" s="12"/>
    </row>
    <row r="27" spans="1:35" ht="15" customHeight="1">
      <c r="A27" s="39"/>
      <c r="B27" s="8"/>
      <c r="C27" s="6"/>
      <c r="D27" s="429" t="s">
        <v>57</v>
      </c>
      <c r="E27" s="429"/>
      <c r="F27" s="429"/>
      <c r="G27" s="429"/>
      <c r="H27" s="429"/>
      <c r="I27" s="429"/>
      <c r="J27" s="429"/>
      <c r="K27" s="4"/>
      <c r="L27" s="15"/>
      <c r="M27" s="15"/>
      <c r="N27" s="15"/>
      <c r="O27" s="15"/>
      <c r="P27" s="15"/>
      <c r="Q27" s="15"/>
      <c r="R27" s="15"/>
      <c r="S27" s="15"/>
      <c r="T27" s="9"/>
      <c r="V27" s="5"/>
      <c r="AI27" s="12"/>
    </row>
    <row r="28" spans="1:35" ht="5.0999999999999996" customHeight="1">
      <c r="A28" s="39"/>
      <c r="B28" s="8"/>
      <c r="C28" s="6"/>
      <c r="D28" s="14"/>
      <c r="E28" s="14"/>
      <c r="F28" s="14"/>
      <c r="G28" s="14"/>
      <c r="H28" s="14"/>
      <c r="I28" s="14"/>
      <c r="J28" s="14"/>
      <c r="K28" s="4"/>
      <c r="L28" s="15"/>
      <c r="M28" s="15"/>
      <c r="N28" s="15"/>
      <c r="O28" s="15"/>
      <c r="P28" s="15"/>
      <c r="Q28" s="15"/>
      <c r="R28" s="15"/>
      <c r="S28" s="15"/>
      <c r="T28" s="9"/>
      <c r="V28" s="5"/>
      <c r="AI28" s="12"/>
    </row>
    <row r="29" spans="1:35" ht="15" customHeight="1">
      <c r="A29" s="39"/>
      <c r="B29" s="8"/>
      <c r="C29" s="6"/>
      <c r="D29" s="54"/>
      <c r="E29" s="426" t="s">
        <v>28</v>
      </c>
      <c r="F29" s="427"/>
      <c r="G29" s="427"/>
      <c r="H29" s="427"/>
      <c r="I29" s="427"/>
      <c r="J29" s="427"/>
      <c r="K29" s="427"/>
      <c r="L29" s="428"/>
      <c r="M29" s="426" t="s">
        <v>29</v>
      </c>
      <c r="N29" s="427"/>
      <c r="O29" s="427"/>
      <c r="P29" s="427"/>
      <c r="Q29" s="427"/>
      <c r="R29" s="427"/>
      <c r="S29" s="428"/>
      <c r="T29" s="9"/>
      <c r="V29" s="5"/>
      <c r="AI29" s="12"/>
    </row>
    <row r="30" spans="1:35" ht="15" customHeight="1">
      <c r="A30" s="39"/>
      <c r="B30" s="8"/>
      <c r="C30" s="6"/>
      <c r="D30" s="54"/>
      <c r="E30" s="387"/>
      <c r="F30" s="388"/>
      <c r="G30" s="388"/>
      <c r="H30" s="388"/>
      <c r="I30" s="388"/>
      <c r="J30" s="388"/>
      <c r="K30" s="388"/>
      <c r="L30" s="389"/>
      <c r="M30" s="387"/>
      <c r="N30" s="388"/>
      <c r="O30" s="388"/>
      <c r="P30" s="388"/>
      <c r="Q30" s="388"/>
      <c r="R30" s="388"/>
      <c r="S30" s="389"/>
      <c r="T30" s="9"/>
      <c r="V30" s="5"/>
      <c r="AI30" s="12"/>
    </row>
    <row r="31" spans="1:35" ht="15" customHeight="1">
      <c r="A31" s="39" t="s">
        <v>44</v>
      </c>
      <c r="B31" s="8"/>
      <c r="C31" s="6"/>
      <c r="D31" s="54"/>
      <c r="E31" s="387"/>
      <c r="F31" s="388"/>
      <c r="G31" s="388"/>
      <c r="H31" s="388"/>
      <c r="I31" s="388"/>
      <c r="J31" s="388"/>
      <c r="K31" s="388"/>
      <c r="L31" s="389"/>
      <c r="M31" s="387"/>
      <c r="N31" s="388"/>
      <c r="O31" s="388"/>
      <c r="P31" s="388"/>
      <c r="Q31" s="388"/>
      <c r="R31" s="388"/>
      <c r="S31" s="389"/>
      <c r="T31" s="9"/>
      <c r="V31" s="5"/>
      <c r="AI31" s="12"/>
    </row>
    <row r="32" spans="1:35" ht="15" customHeight="1">
      <c r="A32" s="39"/>
      <c r="B32" s="8"/>
      <c r="C32" s="6"/>
      <c r="D32" s="54"/>
      <c r="E32" s="387"/>
      <c r="F32" s="388"/>
      <c r="G32" s="388"/>
      <c r="H32" s="388"/>
      <c r="I32" s="388"/>
      <c r="J32" s="388"/>
      <c r="K32" s="388"/>
      <c r="L32" s="389"/>
      <c r="M32" s="387"/>
      <c r="N32" s="388"/>
      <c r="O32" s="388"/>
      <c r="P32" s="388"/>
      <c r="Q32" s="388"/>
      <c r="R32" s="388"/>
      <c r="S32" s="389"/>
      <c r="T32" s="9"/>
      <c r="V32" s="5"/>
      <c r="AI32" s="12"/>
    </row>
    <row r="33" spans="1:35" ht="24.95" customHeight="1">
      <c r="A33" s="39" t="s">
        <v>8</v>
      </c>
      <c r="B33" s="8"/>
      <c r="C33" s="6"/>
      <c r="D33" s="54"/>
      <c r="E33" s="54"/>
      <c r="F33" s="54"/>
      <c r="G33" s="54"/>
      <c r="H33" s="54"/>
      <c r="I33" s="54"/>
      <c r="J33" s="54"/>
      <c r="K33" s="54"/>
      <c r="L33" s="54"/>
      <c r="M33" s="54"/>
      <c r="N33" s="54"/>
      <c r="O33" s="54"/>
      <c r="P33" s="54"/>
      <c r="Q33" s="54"/>
      <c r="R33" s="54"/>
      <c r="S33" s="54"/>
      <c r="T33" s="9"/>
      <c r="V33" s="5"/>
      <c r="AI33" s="12"/>
    </row>
    <row r="34" spans="1:35" ht="11.25" customHeight="1">
      <c r="A34" s="39"/>
      <c r="B34" s="30"/>
      <c r="C34" s="31"/>
      <c r="D34" s="55"/>
      <c r="E34" s="55"/>
      <c r="F34" s="55"/>
      <c r="G34" s="55"/>
      <c r="H34" s="19"/>
      <c r="I34" s="19"/>
      <c r="J34" s="19"/>
      <c r="K34" s="19"/>
      <c r="L34" s="56"/>
      <c r="M34" s="56"/>
      <c r="N34" s="56"/>
      <c r="O34" s="56"/>
      <c r="P34" s="56"/>
      <c r="Q34" s="56"/>
      <c r="R34" s="56"/>
      <c r="S34" s="56"/>
      <c r="T34" s="32"/>
      <c r="V34" s="5"/>
      <c r="AI34" s="12"/>
    </row>
    <row r="35" spans="1:35" ht="24.95" customHeight="1">
      <c r="A35" s="39"/>
      <c r="B35" s="8"/>
      <c r="C35" s="391" t="s">
        <v>30</v>
      </c>
      <c r="D35" s="391"/>
      <c r="E35" s="391"/>
      <c r="F35" s="391"/>
      <c r="G35" s="391"/>
      <c r="H35" s="391"/>
      <c r="I35" s="391"/>
      <c r="J35" s="391"/>
      <c r="K35" s="391"/>
      <c r="L35" s="391"/>
      <c r="M35" s="391"/>
      <c r="N35" s="15"/>
      <c r="O35" s="15"/>
      <c r="P35" s="15"/>
      <c r="Q35" s="15"/>
      <c r="R35" s="15"/>
      <c r="S35" s="15"/>
      <c r="T35" s="9"/>
      <c r="V35" s="5"/>
      <c r="AI35" s="12"/>
    </row>
    <row r="36" spans="1:35" ht="5.0999999999999996" customHeight="1">
      <c r="A36" s="39"/>
      <c r="B36" s="8"/>
      <c r="C36" s="6"/>
      <c r="D36" s="54"/>
      <c r="E36" s="54"/>
      <c r="F36" s="54"/>
      <c r="G36" s="54"/>
      <c r="H36" s="4"/>
      <c r="I36" s="4"/>
      <c r="J36" s="4"/>
      <c r="K36" s="4"/>
      <c r="L36" s="4"/>
      <c r="M36" s="4"/>
      <c r="N36" s="15"/>
      <c r="O36" s="15"/>
      <c r="P36" s="15"/>
      <c r="Q36" s="15"/>
      <c r="R36" s="15"/>
      <c r="S36" s="15"/>
      <c r="T36" s="9"/>
      <c r="V36" s="5"/>
      <c r="AI36" s="12"/>
    </row>
    <row r="37" spans="1:35" ht="15" customHeight="1">
      <c r="A37" s="39"/>
      <c r="B37" s="8"/>
      <c r="C37" s="6"/>
      <c r="D37" s="395" t="s">
        <v>58</v>
      </c>
      <c r="E37" s="395"/>
      <c r="F37" s="395"/>
      <c r="G37" s="396"/>
      <c r="H37" s="37"/>
      <c r="I37" s="406" t="s">
        <v>54</v>
      </c>
      <c r="J37" s="399"/>
      <c r="K37" s="399"/>
      <c r="L37" s="407"/>
      <c r="M37" s="387"/>
      <c r="N37" s="388"/>
      <c r="O37" s="388"/>
      <c r="P37" s="388"/>
      <c r="Q37" s="388"/>
      <c r="R37" s="388"/>
      <c r="S37" s="389"/>
      <c r="T37" s="9"/>
      <c r="V37" s="5"/>
      <c r="AI37" s="12"/>
    </row>
    <row r="38" spans="1:35" ht="5.0999999999999996" customHeight="1">
      <c r="A38" s="39"/>
      <c r="B38" s="8"/>
      <c r="C38" s="6"/>
      <c r="D38" s="54"/>
      <c r="E38" s="54"/>
      <c r="F38" s="54"/>
      <c r="G38" s="54"/>
      <c r="H38" s="4"/>
      <c r="I38" s="4"/>
      <c r="J38" s="4"/>
      <c r="K38" s="4"/>
      <c r="L38" s="15"/>
      <c r="M38" s="15"/>
      <c r="N38" s="15"/>
      <c r="O38" s="15"/>
      <c r="P38" s="15"/>
      <c r="Q38" s="15"/>
      <c r="R38" s="15"/>
      <c r="S38" s="15"/>
      <c r="T38" s="9"/>
      <c r="V38" s="5"/>
      <c r="AI38" s="12"/>
    </row>
    <row r="39" spans="1:35" ht="15" customHeight="1">
      <c r="A39" s="39"/>
      <c r="B39" s="8"/>
      <c r="C39" s="6"/>
      <c r="D39" s="398" t="s">
        <v>53</v>
      </c>
      <c r="E39" s="398"/>
      <c r="F39" s="398"/>
      <c r="G39" s="398"/>
      <c r="H39" s="398"/>
      <c r="I39" s="398"/>
      <c r="J39" s="398"/>
      <c r="K39" s="15"/>
      <c r="L39" s="15"/>
      <c r="M39" s="15"/>
      <c r="N39" s="15"/>
      <c r="O39" s="15"/>
      <c r="P39" s="15"/>
      <c r="Q39" s="15"/>
      <c r="R39" s="15"/>
      <c r="S39" s="15"/>
      <c r="T39" s="9"/>
      <c r="V39" s="5"/>
      <c r="AI39" s="12"/>
    </row>
    <row r="40" spans="1:35" ht="15" customHeight="1">
      <c r="A40" s="39"/>
      <c r="B40" s="8"/>
      <c r="C40" s="6"/>
      <c r="D40" s="54"/>
      <c r="E40" s="52" t="s">
        <v>24</v>
      </c>
      <c r="F40" s="403" t="s">
        <v>25</v>
      </c>
      <c r="G40" s="404"/>
      <c r="H40" s="404"/>
      <c r="I40" s="404"/>
      <c r="J40" s="404"/>
      <c r="K40" s="404"/>
      <c r="L40" s="405"/>
      <c r="M40" s="403" t="s">
        <v>26</v>
      </c>
      <c r="N40" s="404"/>
      <c r="O40" s="404"/>
      <c r="P40" s="405"/>
      <c r="Q40" s="403" t="s">
        <v>27</v>
      </c>
      <c r="R40" s="404"/>
      <c r="S40" s="405"/>
      <c r="T40" s="9"/>
      <c r="V40" s="5"/>
      <c r="AI40" s="12"/>
    </row>
    <row r="41" spans="1:35" ht="15" customHeight="1">
      <c r="A41" s="39" t="s">
        <v>45</v>
      </c>
      <c r="B41" s="8"/>
      <c r="C41" s="6"/>
      <c r="D41" s="54"/>
      <c r="E41" s="38"/>
      <c r="F41" s="387"/>
      <c r="G41" s="388"/>
      <c r="H41" s="388"/>
      <c r="I41" s="388"/>
      <c r="J41" s="388"/>
      <c r="K41" s="388"/>
      <c r="L41" s="389"/>
      <c r="M41" s="387"/>
      <c r="N41" s="388"/>
      <c r="O41" s="388"/>
      <c r="P41" s="389"/>
      <c r="Q41" s="387"/>
      <c r="R41" s="388"/>
      <c r="S41" s="389"/>
      <c r="T41" s="9"/>
      <c r="V41" s="5"/>
      <c r="AI41" s="12"/>
    </row>
    <row r="42" spans="1:35" ht="15" customHeight="1">
      <c r="A42" s="39"/>
      <c r="B42" s="8"/>
      <c r="C42" s="6"/>
      <c r="D42" s="54"/>
      <c r="E42" s="38"/>
      <c r="F42" s="387"/>
      <c r="G42" s="388"/>
      <c r="H42" s="388"/>
      <c r="I42" s="388"/>
      <c r="J42" s="388"/>
      <c r="K42" s="388"/>
      <c r="L42" s="389"/>
      <c r="M42" s="387"/>
      <c r="N42" s="388"/>
      <c r="O42" s="388"/>
      <c r="P42" s="389"/>
      <c r="Q42" s="387"/>
      <c r="R42" s="388"/>
      <c r="S42" s="389"/>
      <c r="T42" s="9"/>
      <c r="V42" s="5"/>
      <c r="AI42" s="12"/>
    </row>
    <row r="43" spans="1:35" ht="24.95" customHeight="1">
      <c r="A43" s="39" t="s">
        <v>46</v>
      </c>
      <c r="B43" s="8"/>
      <c r="C43" s="6"/>
      <c r="D43" s="54"/>
      <c r="E43" s="54"/>
      <c r="F43" s="54"/>
      <c r="G43" s="54"/>
      <c r="H43" s="4"/>
      <c r="I43" s="4"/>
      <c r="J43" s="4"/>
      <c r="K43" s="4"/>
      <c r="L43" s="15"/>
      <c r="M43" s="15"/>
      <c r="N43" s="15"/>
      <c r="O43" s="15"/>
      <c r="P43" s="15"/>
      <c r="Q43" s="15"/>
      <c r="R43" s="15"/>
      <c r="S43" s="15"/>
      <c r="T43" s="9"/>
      <c r="V43" s="5"/>
      <c r="AI43" s="12"/>
    </row>
    <row r="44" spans="1:35" ht="5.0999999999999996" customHeight="1">
      <c r="A44" s="39"/>
      <c r="B44" s="30"/>
      <c r="C44" s="31"/>
      <c r="D44" s="55"/>
      <c r="E44" s="55"/>
      <c r="F44" s="55"/>
      <c r="G44" s="55"/>
      <c r="H44" s="19"/>
      <c r="I44" s="19"/>
      <c r="J44" s="19"/>
      <c r="K44" s="19"/>
      <c r="L44" s="56"/>
      <c r="M44" s="56"/>
      <c r="N44" s="56"/>
      <c r="O44" s="56"/>
      <c r="P44" s="56"/>
      <c r="Q44" s="56"/>
      <c r="R44" s="56"/>
      <c r="S44" s="56"/>
      <c r="T44" s="32"/>
      <c r="V44" s="5"/>
      <c r="AI44" s="12"/>
    </row>
    <row r="45" spans="1:35" ht="24.95" customHeight="1">
      <c r="A45" s="39"/>
      <c r="B45" s="22"/>
      <c r="C45" s="385" t="s">
        <v>31</v>
      </c>
      <c r="D45" s="385"/>
      <c r="E45" s="385"/>
      <c r="F45" s="385"/>
      <c r="G45" s="385"/>
      <c r="H45" s="385"/>
      <c r="I45" s="385"/>
      <c r="J45" s="385"/>
      <c r="K45" s="385"/>
      <c r="L45" s="385"/>
      <c r="M45" s="385"/>
      <c r="N45" s="57"/>
      <c r="O45" s="57"/>
      <c r="P45" s="57"/>
      <c r="Q45" s="57"/>
      <c r="R45" s="57"/>
      <c r="S45" s="57"/>
      <c r="T45" s="24"/>
      <c r="V45" s="5"/>
      <c r="AI45" s="12"/>
    </row>
    <row r="46" spans="1:35" ht="15" customHeight="1">
      <c r="A46" s="39"/>
      <c r="B46" s="8"/>
      <c r="C46" s="6"/>
      <c r="D46" s="390" t="s">
        <v>51</v>
      </c>
      <c r="E46" s="390"/>
      <c r="F46" s="390"/>
      <c r="G46" s="390"/>
      <c r="H46" s="15"/>
      <c r="I46" s="15"/>
      <c r="J46" s="15" t="s">
        <v>0</v>
      </c>
      <c r="K46" s="15" t="s">
        <v>0</v>
      </c>
      <c r="L46" s="386" t="s">
        <v>42</v>
      </c>
      <c r="M46" s="386"/>
      <c r="N46" s="386"/>
      <c r="O46" s="386"/>
      <c r="P46" s="386"/>
      <c r="Q46" s="15"/>
      <c r="R46" s="15"/>
      <c r="S46" s="15"/>
      <c r="T46" s="9"/>
      <c r="V46" s="5"/>
      <c r="AI46" s="12"/>
    </row>
    <row r="47" spans="1:35" ht="5.0999999999999996" customHeight="1">
      <c r="A47" s="39"/>
      <c r="B47" s="8"/>
      <c r="C47" s="6"/>
      <c r="D47" s="14"/>
      <c r="E47" s="14"/>
      <c r="F47" s="14"/>
      <c r="G47" s="14"/>
      <c r="H47" s="15"/>
      <c r="I47" s="15"/>
      <c r="J47" s="15"/>
      <c r="K47" s="15"/>
      <c r="L47" s="15"/>
      <c r="M47" s="15"/>
      <c r="N47" s="15"/>
      <c r="O47" s="15"/>
      <c r="P47" s="15"/>
      <c r="Q47" s="15"/>
      <c r="R47" s="15"/>
      <c r="S47" s="15"/>
      <c r="T47" s="9"/>
      <c r="V47" s="5"/>
      <c r="AI47" s="12"/>
    </row>
    <row r="48" spans="1:35" ht="15" customHeight="1">
      <c r="A48" s="39"/>
      <c r="B48" s="8"/>
      <c r="C48" s="6"/>
      <c r="D48" s="387"/>
      <c r="E48" s="388"/>
      <c r="F48" s="388"/>
      <c r="G48" s="388"/>
      <c r="H48" s="388"/>
      <c r="I48" s="388"/>
      <c r="J48" s="388"/>
      <c r="K48" s="389"/>
      <c r="L48" s="387"/>
      <c r="M48" s="388"/>
      <c r="N48" s="388"/>
      <c r="O48" s="388"/>
      <c r="P48" s="388"/>
      <c r="Q48" s="388"/>
      <c r="R48" s="388"/>
      <c r="S48" s="389"/>
      <c r="T48" s="9"/>
      <c r="V48" s="5"/>
      <c r="AI48" s="12"/>
    </row>
    <row r="49" spans="1:35" ht="5.0999999999999996" customHeight="1">
      <c r="A49" s="39"/>
      <c r="B49" s="8"/>
      <c r="C49" s="6"/>
      <c r="D49" s="54"/>
      <c r="E49" s="54"/>
      <c r="F49" s="54"/>
      <c r="G49" s="54"/>
      <c r="H49" s="4"/>
      <c r="I49" s="4"/>
      <c r="J49" s="4"/>
      <c r="K49" s="4"/>
      <c r="L49" s="15"/>
      <c r="M49" s="15"/>
      <c r="N49" s="15"/>
      <c r="O49" s="15"/>
      <c r="P49" s="15"/>
      <c r="Q49" s="15"/>
      <c r="R49" s="15"/>
      <c r="S49" s="15"/>
      <c r="T49" s="9"/>
      <c r="V49" s="5"/>
      <c r="AI49" s="12"/>
    </row>
    <row r="50" spans="1:35" s="18" customFormat="1" ht="15" customHeight="1">
      <c r="A50" s="41"/>
      <c r="B50" s="33"/>
      <c r="C50" s="6"/>
      <c r="D50" s="386" t="s">
        <v>52</v>
      </c>
      <c r="E50" s="386"/>
      <c r="F50" s="386"/>
      <c r="G50" s="386"/>
      <c r="H50" s="386"/>
      <c r="I50" s="38"/>
      <c r="J50" s="4"/>
      <c r="K50" s="390" t="s">
        <v>59</v>
      </c>
      <c r="L50" s="390"/>
      <c r="M50" s="390"/>
      <c r="N50" s="390"/>
      <c r="O50" s="58" t="s">
        <v>32</v>
      </c>
      <c r="P50" s="6"/>
      <c r="Q50" s="10"/>
      <c r="R50" s="49"/>
      <c r="S50" s="10"/>
      <c r="T50" s="34"/>
      <c r="U50" s="16"/>
      <c r="V50" s="17"/>
      <c r="W50" s="16"/>
      <c r="X50" s="16"/>
      <c r="Y50" s="16"/>
      <c r="Z50" s="16"/>
      <c r="AA50" s="16"/>
      <c r="AB50" s="16"/>
      <c r="AC50" s="16"/>
      <c r="AD50" s="16"/>
      <c r="AE50" s="16"/>
      <c r="AF50" s="16"/>
      <c r="AG50" s="16"/>
      <c r="AH50" s="16"/>
    </row>
    <row r="51" spans="1:35" ht="15" customHeight="1">
      <c r="A51" s="39"/>
      <c r="B51" s="8"/>
      <c r="C51" s="6"/>
      <c r="D51" s="54"/>
      <c r="E51" s="54"/>
      <c r="F51" s="54"/>
      <c r="G51" s="54"/>
      <c r="H51" s="4"/>
      <c r="I51" s="4"/>
      <c r="J51" s="4"/>
      <c r="K51" s="4"/>
      <c r="L51" s="15"/>
      <c r="M51" s="15"/>
      <c r="N51" s="15"/>
      <c r="O51" s="58" t="s">
        <v>33</v>
      </c>
      <c r="P51" s="4"/>
      <c r="Q51" s="15"/>
      <c r="R51" s="49"/>
      <c r="S51" s="15"/>
      <c r="T51" s="9"/>
      <c r="V51" s="5"/>
      <c r="AI51" s="12"/>
    </row>
    <row r="52" spans="1:35" ht="15" customHeight="1">
      <c r="A52" s="39"/>
      <c r="B52" s="8"/>
      <c r="C52" s="6"/>
      <c r="D52" s="54"/>
      <c r="E52" s="54"/>
      <c r="F52" s="54"/>
      <c r="G52" s="54"/>
      <c r="H52" s="4"/>
      <c r="I52" s="4"/>
      <c r="J52" s="4"/>
      <c r="K52" s="4"/>
      <c r="L52" s="15"/>
      <c r="M52" s="15"/>
      <c r="N52" s="15"/>
      <c r="O52" s="58" t="s">
        <v>40</v>
      </c>
      <c r="P52" s="4"/>
      <c r="Q52" s="15"/>
      <c r="R52" s="53">
        <f>+R50+R51</f>
        <v>0</v>
      </c>
      <c r="S52" s="15"/>
      <c r="T52" s="9"/>
      <c r="V52" s="5"/>
      <c r="AI52" s="12"/>
    </row>
    <row r="53" spans="1:35" s="18" customFormat="1" ht="5.0999999999999996" customHeight="1">
      <c r="A53" s="41"/>
      <c r="B53" s="33"/>
      <c r="C53" s="6"/>
      <c r="D53" s="6"/>
      <c r="E53" s="6"/>
      <c r="F53" s="6"/>
      <c r="G53" s="6"/>
      <c r="H53" s="6"/>
      <c r="I53" s="6"/>
      <c r="J53" s="6"/>
      <c r="K53" s="6"/>
      <c r="L53" s="6"/>
      <c r="M53" s="6"/>
      <c r="N53" s="15"/>
      <c r="O53" s="15"/>
      <c r="P53" s="14"/>
      <c r="Q53" s="14"/>
      <c r="R53" s="14"/>
      <c r="S53" s="10"/>
      <c r="T53" s="34"/>
      <c r="U53" s="16"/>
      <c r="V53" s="17"/>
      <c r="W53" s="16"/>
      <c r="X53" s="16"/>
      <c r="Y53" s="16"/>
      <c r="Z53" s="16"/>
      <c r="AA53" s="16"/>
      <c r="AB53" s="16"/>
      <c r="AC53" s="16"/>
      <c r="AD53" s="16"/>
      <c r="AE53" s="16"/>
      <c r="AF53" s="16"/>
      <c r="AG53" s="16"/>
      <c r="AH53" s="16"/>
    </row>
    <row r="54" spans="1:35" ht="15" customHeight="1">
      <c r="A54" s="39"/>
      <c r="B54" s="8"/>
      <c r="C54" s="6"/>
      <c r="D54" s="15" t="s">
        <v>34</v>
      </c>
      <c r="E54" s="15"/>
      <c r="F54" s="15"/>
      <c r="G54" s="15"/>
      <c r="H54" s="15"/>
      <c r="I54" s="15"/>
      <c r="J54" s="15"/>
      <c r="K54" s="15"/>
      <c r="L54" s="15"/>
      <c r="M54" s="15"/>
      <c r="N54" s="15"/>
      <c r="O54" s="15"/>
      <c r="P54" s="15"/>
      <c r="Q54" s="15"/>
      <c r="R54" s="15"/>
      <c r="S54" s="15"/>
      <c r="T54" s="9"/>
      <c r="V54" s="5"/>
      <c r="AI54" s="12"/>
    </row>
    <row r="55" spans="1:35" ht="39.950000000000003" customHeight="1">
      <c r="A55" s="42" t="s">
        <v>43</v>
      </c>
      <c r="B55" s="2"/>
      <c r="C55" s="7"/>
      <c r="D55" s="382"/>
      <c r="E55" s="383"/>
      <c r="F55" s="383"/>
      <c r="G55" s="383"/>
      <c r="H55" s="383"/>
      <c r="I55" s="383"/>
      <c r="J55" s="383"/>
      <c r="K55" s="383"/>
      <c r="L55" s="383"/>
      <c r="M55" s="383"/>
      <c r="N55" s="383"/>
      <c r="O55" s="383"/>
      <c r="P55" s="383"/>
      <c r="Q55" s="383"/>
      <c r="R55" s="383"/>
      <c r="S55" s="384"/>
      <c r="T55" s="3"/>
      <c r="AI55" s="12"/>
    </row>
    <row r="56" spans="1:35" ht="24" customHeight="1">
      <c r="A56" s="43"/>
      <c r="B56" s="2"/>
      <c r="C56" s="7"/>
      <c r="D56" s="7"/>
      <c r="E56" s="7"/>
      <c r="F56" s="13"/>
      <c r="G56" s="13"/>
      <c r="H56" s="13"/>
      <c r="I56" s="13"/>
      <c r="J56" s="13"/>
      <c r="K56" s="13"/>
      <c r="L56" s="13"/>
      <c r="M56" s="13"/>
      <c r="N56" s="13"/>
      <c r="O56" s="13"/>
      <c r="P56" s="13"/>
      <c r="Q56" s="13"/>
      <c r="R56" s="13"/>
      <c r="S56" s="13"/>
      <c r="T56" s="3"/>
      <c r="AI56" s="12"/>
    </row>
    <row r="57" spans="1:35" ht="5.0999999999999996" customHeight="1">
      <c r="A57" s="39"/>
      <c r="B57" s="20"/>
      <c r="C57" s="19"/>
      <c r="D57" s="19"/>
      <c r="E57" s="19"/>
      <c r="F57" s="19"/>
      <c r="G57" s="19"/>
      <c r="H57" s="19"/>
      <c r="I57" s="19"/>
      <c r="J57" s="19"/>
      <c r="K57" s="19"/>
      <c r="L57" s="19"/>
      <c r="M57" s="19"/>
      <c r="N57" s="19"/>
      <c r="O57" s="19"/>
      <c r="P57" s="19"/>
      <c r="Q57" s="19"/>
      <c r="R57" s="19"/>
      <c r="S57" s="19"/>
      <c r="T57" s="21"/>
      <c r="U57" s="12"/>
      <c r="AI57" s="12"/>
    </row>
    <row r="58" spans="1:35" ht="9" customHeight="1">
      <c r="A58" s="28"/>
      <c r="B58" s="5"/>
      <c r="C58" s="5"/>
      <c r="D58" s="5"/>
      <c r="E58" s="5"/>
      <c r="F58" s="5"/>
      <c r="G58" s="5"/>
      <c r="H58" s="5"/>
      <c r="I58" s="5"/>
      <c r="J58" s="5"/>
      <c r="K58" s="5"/>
      <c r="L58" s="5"/>
      <c r="M58" s="5"/>
      <c r="N58" s="5"/>
      <c r="O58" s="5"/>
      <c r="P58" s="5"/>
      <c r="Q58" s="5"/>
      <c r="R58" s="5"/>
      <c r="S58" s="5"/>
      <c r="T58" s="5"/>
    </row>
    <row r="59" spans="1:35" ht="30" customHeight="1">
      <c r="A59" s="28" t="s">
        <v>48</v>
      </c>
      <c r="B59" s="5"/>
      <c r="C59" s="5"/>
      <c r="D59" s="5"/>
      <c r="E59" s="5"/>
      <c r="F59" s="5"/>
      <c r="G59" s="5"/>
      <c r="H59" s="5"/>
      <c r="I59" s="5"/>
      <c r="J59" s="5"/>
      <c r="K59" s="5"/>
      <c r="L59" s="5"/>
      <c r="M59" s="5"/>
      <c r="N59" s="5"/>
      <c r="O59" s="5"/>
      <c r="P59" s="5"/>
      <c r="Q59" s="5"/>
      <c r="R59" s="5"/>
      <c r="S59" s="5"/>
      <c r="T59" s="5"/>
    </row>
    <row r="60" spans="1:35">
      <c r="A60" s="28"/>
      <c r="B60" s="5"/>
      <c r="C60" s="5"/>
      <c r="D60" s="5"/>
      <c r="E60" s="5"/>
      <c r="F60" s="5"/>
      <c r="G60" s="5"/>
      <c r="H60" s="5"/>
      <c r="I60" s="5"/>
      <c r="J60" s="5"/>
      <c r="K60" s="5"/>
      <c r="L60" s="5"/>
      <c r="M60" s="5"/>
      <c r="N60" s="5"/>
      <c r="O60" s="5"/>
      <c r="P60" s="5"/>
      <c r="Q60" s="5"/>
      <c r="R60" s="5"/>
      <c r="S60" s="5"/>
      <c r="T60" s="5"/>
      <c r="AI60" s="12"/>
    </row>
    <row r="61" spans="1:35" s="48" customFormat="1">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row>
    <row r="62" spans="1:35" s="46" customFormat="1">
      <c r="A62" s="44"/>
      <c r="B62" s="45" t="s">
        <v>47</v>
      </c>
    </row>
    <row r="63" spans="1:35" s="46" customFormat="1">
      <c r="A63" s="44"/>
      <c r="B63" s="45"/>
    </row>
    <row r="64" spans="1:35" s="46" customFormat="1">
      <c r="A64" s="44"/>
      <c r="B64" s="47" t="s">
        <v>17</v>
      </c>
    </row>
    <row r="65" spans="2:2" s="46" customFormat="1">
      <c r="B65" s="47" t="s">
        <v>18</v>
      </c>
    </row>
    <row r="66" spans="2:2" s="46" customFormat="1">
      <c r="B66" s="47" t="s">
        <v>19</v>
      </c>
    </row>
    <row r="67" spans="2:2" s="46" customFormat="1">
      <c r="B67" s="47" t="s">
        <v>20</v>
      </c>
    </row>
    <row r="68" spans="2:2" s="46" customFormat="1">
      <c r="B68" s="47" t="s">
        <v>21</v>
      </c>
    </row>
    <row r="69" spans="2:2" s="46" customFormat="1">
      <c r="B69" s="47" t="s">
        <v>22</v>
      </c>
    </row>
    <row r="70" spans="2:2" s="46" customFormat="1">
      <c r="B70" s="47" t="s">
        <v>23</v>
      </c>
    </row>
    <row r="71" spans="2:2" s="46" customFormat="1"/>
    <row r="72" spans="2:2" s="46" customFormat="1">
      <c r="B72" s="45" t="s">
        <v>3</v>
      </c>
    </row>
    <row r="73" spans="2:2" s="46" customFormat="1"/>
    <row r="74" spans="2:2" s="46" customFormat="1">
      <c r="B74" s="46" t="s">
        <v>35</v>
      </c>
    </row>
    <row r="75" spans="2:2" s="46" customFormat="1">
      <c r="B75" s="46" t="s">
        <v>36</v>
      </c>
    </row>
    <row r="76" spans="2:2" s="46" customFormat="1">
      <c r="B76" s="46" t="s">
        <v>37</v>
      </c>
    </row>
    <row r="77" spans="2:2" s="46" customFormat="1">
      <c r="B77" s="46" t="s">
        <v>38</v>
      </c>
    </row>
    <row r="78" spans="2:2" s="46" customFormat="1">
      <c r="B78" s="46" t="s">
        <v>4</v>
      </c>
    </row>
    <row r="79" spans="2:2" s="46" customFormat="1">
      <c r="B79" s="46" t="s">
        <v>39</v>
      </c>
    </row>
    <row r="80" spans="2:2" s="46" customFormat="1">
      <c r="B80" s="46" t="s">
        <v>5</v>
      </c>
    </row>
    <row r="81" spans="1:35" s="48" customFormat="1">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row>
    <row r="82" spans="1:35" s="48" customFormat="1">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row>
    <row r="83" spans="1:35">
      <c r="A83" s="28"/>
      <c r="B83" s="5"/>
      <c r="C83" s="5"/>
      <c r="D83" s="5"/>
      <c r="E83" s="5"/>
      <c r="F83" s="5"/>
      <c r="G83" s="5"/>
      <c r="H83" s="5"/>
      <c r="I83" s="5"/>
      <c r="J83" s="5"/>
      <c r="K83" s="5"/>
      <c r="L83" s="5"/>
      <c r="M83" s="5"/>
      <c r="N83" s="5"/>
      <c r="O83" s="5"/>
      <c r="P83" s="5"/>
      <c r="Q83" s="5"/>
      <c r="R83" s="5"/>
      <c r="S83" s="5"/>
      <c r="T83" s="5"/>
    </row>
    <row r="84" spans="1:35">
      <c r="A84" s="28"/>
      <c r="B84" s="5"/>
      <c r="C84" s="5"/>
      <c r="D84" s="5"/>
      <c r="E84" s="5"/>
      <c r="F84" s="5"/>
      <c r="G84" s="5"/>
      <c r="H84" s="5"/>
      <c r="I84" s="5"/>
      <c r="J84" s="5"/>
      <c r="K84" s="5"/>
      <c r="L84" s="5"/>
      <c r="M84" s="5"/>
      <c r="N84" s="5"/>
      <c r="O84" s="5"/>
      <c r="P84" s="5"/>
      <c r="Q84" s="5"/>
      <c r="R84" s="5"/>
      <c r="S84" s="5"/>
      <c r="T84" s="5"/>
    </row>
    <row r="85" spans="1:35">
      <c r="A85" s="28"/>
      <c r="B85" s="5"/>
      <c r="C85" s="5"/>
      <c r="D85" s="5"/>
      <c r="E85" s="5"/>
      <c r="F85" s="5"/>
      <c r="G85" s="5"/>
      <c r="H85" s="5"/>
      <c r="I85" s="5"/>
      <c r="J85" s="5"/>
      <c r="K85" s="5"/>
      <c r="L85" s="5"/>
      <c r="M85" s="5"/>
      <c r="N85" s="5"/>
      <c r="O85" s="5"/>
      <c r="P85" s="5"/>
      <c r="Q85" s="5"/>
      <c r="R85" s="5"/>
      <c r="S85" s="5"/>
      <c r="T85" s="5"/>
    </row>
    <row r="86" spans="1:35">
      <c r="A86" s="28"/>
      <c r="B86" s="5"/>
      <c r="C86" s="5"/>
      <c r="D86" s="5"/>
      <c r="E86" s="5"/>
      <c r="F86" s="5"/>
      <c r="G86" s="5"/>
      <c r="H86" s="5"/>
      <c r="I86" s="5"/>
      <c r="J86" s="5"/>
      <c r="K86" s="5"/>
      <c r="L86" s="5"/>
      <c r="M86" s="5"/>
      <c r="N86" s="5"/>
      <c r="O86" s="5"/>
      <c r="P86" s="5"/>
      <c r="Q86" s="5"/>
      <c r="R86" s="5"/>
      <c r="S86" s="5"/>
      <c r="T86" s="5"/>
    </row>
    <row r="87" spans="1:35">
      <c r="A87" s="28"/>
      <c r="B87" s="5"/>
      <c r="C87" s="5"/>
      <c r="D87" s="5"/>
      <c r="E87" s="5"/>
      <c r="F87" s="5"/>
      <c r="G87" s="5"/>
      <c r="H87" s="5"/>
      <c r="I87" s="5"/>
      <c r="J87" s="5"/>
      <c r="K87" s="5"/>
      <c r="L87" s="5"/>
      <c r="M87" s="5"/>
      <c r="N87" s="5"/>
      <c r="O87" s="5"/>
      <c r="P87" s="5"/>
      <c r="Q87" s="5"/>
      <c r="R87" s="5"/>
      <c r="S87" s="5"/>
      <c r="T87" s="5"/>
    </row>
    <row r="88" spans="1:35">
      <c r="A88" s="28"/>
      <c r="B88" s="5"/>
      <c r="C88" s="5"/>
      <c r="D88" s="5"/>
      <c r="E88" s="5"/>
      <c r="F88" s="5"/>
      <c r="G88" s="5"/>
      <c r="H88" s="5"/>
      <c r="I88" s="5"/>
      <c r="J88" s="5"/>
      <c r="K88" s="5"/>
      <c r="L88" s="5"/>
      <c r="M88" s="5"/>
      <c r="N88" s="5"/>
      <c r="O88" s="5"/>
      <c r="P88" s="5"/>
      <c r="Q88" s="5"/>
      <c r="R88" s="5"/>
      <c r="S88" s="5"/>
      <c r="T88" s="5"/>
    </row>
    <row r="89" spans="1:35">
      <c r="A89" s="28"/>
      <c r="B89" s="5"/>
      <c r="C89" s="5"/>
      <c r="D89" s="5"/>
      <c r="E89" s="5"/>
      <c r="F89" s="5"/>
      <c r="G89" s="5"/>
      <c r="H89" s="5"/>
      <c r="I89" s="5"/>
      <c r="J89" s="5"/>
      <c r="K89" s="5"/>
      <c r="L89" s="5"/>
      <c r="M89" s="5"/>
      <c r="N89" s="5"/>
      <c r="O89" s="5"/>
      <c r="P89" s="5"/>
      <c r="Q89" s="5"/>
      <c r="R89" s="5"/>
      <c r="S89" s="5"/>
      <c r="T89" s="5"/>
    </row>
    <row r="90" spans="1:35">
      <c r="A90" s="28"/>
      <c r="B90" s="5"/>
      <c r="C90" s="5"/>
      <c r="D90" s="5"/>
      <c r="E90" s="5"/>
      <c r="F90" s="5"/>
      <c r="G90" s="5"/>
      <c r="H90" s="5"/>
      <c r="I90" s="5"/>
      <c r="J90" s="5"/>
      <c r="K90" s="5"/>
      <c r="L90" s="5"/>
      <c r="M90" s="5"/>
      <c r="N90" s="5"/>
      <c r="O90" s="5"/>
      <c r="P90" s="5"/>
      <c r="Q90" s="5"/>
      <c r="R90" s="5"/>
      <c r="S90" s="5"/>
      <c r="T90" s="5"/>
    </row>
    <row r="91" spans="1:35">
      <c r="A91" s="28"/>
      <c r="B91" s="5"/>
      <c r="C91" s="5"/>
      <c r="D91" s="5"/>
      <c r="E91" s="5"/>
      <c r="F91" s="5"/>
      <c r="G91" s="5"/>
      <c r="H91" s="5"/>
      <c r="I91" s="5"/>
      <c r="J91" s="5"/>
      <c r="K91" s="5"/>
      <c r="L91" s="5"/>
      <c r="M91" s="5"/>
      <c r="N91" s="5"/>
      <c r="O91" s="5"/>
      <c r="P91" s="5"/>
      <c r="Q91" s="5"/>
      <c r="R91" s="5"/>
      <c r="S91" s="5"/>
      <c r="T91" s="5"/>
    </row>
    <row r="92" spans="1:35">
      <c r="A92" s="28"/>
      <c r="B92" s="5"/>
      <c r="C92" s="5"/>
      <c r="D92" s="5"/>
      <c r="E92" s="5"/>
      <c r="F92" s="5"/>
      <c r="G92" s="5"/>
      <c r="H92" s="5"/>
      <c r="I92" s="5"/>
      <c r="J92" s="5"/>
      <c r="K92" s="5"/>
      <c r="L92" s="5"/>
      <c r="M92" s="5"/>
      <c r="N92" s="5"/>
      <c r="O92" s="5"/>
      <c r="P92" s="5"/>
      <c r="Q92" s="5"/>
      <c r="R92" s="5"/>
      <c r="S92" s="5"/>
      <c r="T92" s="5"/>
    </row>
    <row r="93" spans="1:35">
      <c r="A93" s="28"/>
      <c r="B93" s="5"/>
      <c r="C93" s="5"/>
      <c r="D93" s="5"/>
      <c r="E93" s="5"/>
      <c r="F93" s="5"/>
      <c r="G93" s="5"/>
      <c r="H93" s="5"/>
      <c r="I93" s="5"/>
      <c r="J93" s="5"/>
      <c r="K93" s="5"/>
      <c r="L93" s="5"/>
      <c r="M93" s="5"/>
      <c r="N93" s="5"/>
      <c r="O93" s="5"/>
      <c r="P93" s="5"/>
      <c r="Q93" s="5"/>
      <c r="R93" s="5"/>
      <c r="S93" s="5"/>
      <c r="T93" s="5"/>
    </row>
    <row r="94" spans="1:35">
      <c r="A94" s="28"/>
      <c r="B94" s="5"/>
      <c r="C94" s="5"/>
      <c r="D94" s="5"/>
      <c r="E94" s="5"/>
      <c r="F94" s="5"/>
      <c r="G94" s="5"/>
      <c r="H94" s="5"/>
      <c r="I94" s="5"/>
      <c r="J94" s="5"/>
      <c r="K94" s="5"/>
      <c r="L94" s="5"/>
      <c r="M94" s="5"/>
      <c r="N94" s="5"/>
      <c r="O94" s="5"/>
      <c r="P94" s="5"/>
      <c r="Q94" s="5"/>
      <c r="R94" s="5"/>
      <c r="S94" s="5"/>
      <c r="T94" s="5"/>
    </row>
    <row r="95" spans="1:35">
      <c r="A95" s="28"/>
      <c r="B95" s="5"/>
      <c r="C95" s="5"/>
      <c r="D95" s="5"/>
      <c r="E95" s="5"/>
      <c r="F95" s="5"/>
      <c r="G95" s="5"/>
      <c r="H95" s="5"/>
      <c r="I95" s="5"/>
      <c r="J95" s="5"/>
      <c r="K95" s="5"/>
      <c r="L95" s="5"/>
      <c r="M95" s="5"/>
      <c r="N95" s="5"/>
      <c r="O95" s="5"/>
      <c r="P95" s="5"/>
      <c r="Q95" s="5"/>
      <c r="R95" s="5"/>
      <c r="S95" s="5"/>
      <c r="T95" s="5"/>
    </row>
    <row r="96" spans="1:35">
      <c r="A96" s="28"/>
      <c r="B96" s="5"/>
      <c r="C96" s="5"/>
      <c r="D96" s="5"/>
      <c r="E96" s="5"/>
      <c r="F96" s="5"/>
      <c r="G96" s="5"/>
      <c r="H96" s="5"/>
      <c r="I96" s="5"/>
      <c r="J96" s="5"/>
      <c r="K96" s="5"/>
      <c r="L96" s="5"/>
      <c r="M96" s="5"/>
      <c r="N96" s="5"/>
      <c r="O96" s="5"/>
      <c r="P96" s="5"/>
      <c r="Q96" s="5"/>
      <c r="R96" s="5"/>
      <c r="S96" s="5"/>
      <c r="T96" s="5"/>
    </row>
    <row r="97" spans="1:20">
      <c r="A97" s="28"/>
      <c r="B97" s="5"/>
      <c r="C97" s="5"/>
      <c r="D97" s="5"/>
      <c r="E97" s="5"/>
      <c r="F97" s="5"/>
      <c r="G97" s="5"/>
      <c r="H97" s="5"/>
      <c r="I97" s="5"/>
      <c r="J97" s="5"/>
      <c r="K97" s="5"/>
      <c r="L97" s="5"/>
      <c r="M97" s="5"/>
      <c r="N97" s="5"/>
      <c r="O97" s="5"/>
      <c r="P97" s="5"/>
      <c r="Q97" s="5"/>
      <c r="R97" s="5"/>
      <c r="S97" s="5"/>
      <c r="T97" s="5"/>
    </row>
    <row r="98" spans="1:20">
      <c r="A98" s="28"/>
      <c r="B98" s="5"/>
      <c r="C98" s="5"/>
      <c r="D98" s="5"/>
      <c r="E98" s="5"/>
      <c r="F98" s="5"/>
      <c r="G98" s="5"/>
      <c r="H98" s="5"/>
      <c r="I98" s="5"/>
      <c r="J98" s="5"/>
      <c r="K98" s="5"/>
      <c r="L98" s="5"/>
      <c r="M98" s="5"/>
      <c r="N98" s="5"/>
      <c r="O98" s="5"/>
      <c r="P98" s="5"/>
      <c r="Q98" s="5"/>
      <c r="R98" s="5"/>
      <c r="S98" s="5"/>
      <c r="T98" s="5"/>
    </row>
    <row r="99" spans="1:20">
      <c r="A99" s="28"/>
      <c r="B99" s="5"/>
      <c r="C99" s="5"/>
      <c r="D99" s="5"/>
      <c r="E99" s="5"/>
      <c r="F99" s="5"/>
      <c r="G99" s="5"/>
      <c r="H99" s="5"/>
      <c r="I99" s="5"/>
      <c r="J99" s="5"/>
      <c r="K99" s="5"/>
      <c r="L99" s="5"/>
      <c r="M99" s="5"/>
      <c r="N99" s="5"/>
      <c r="O99" s="5"/>
      <c r="P99" s="5"/>
      <c r="Q99" s="5"/>
      <c r="R99" s="5"/>
      <c r="S99" s="5"/>
      <c r="T99" s="5"/>
    </row>
    <row r="100" spans="1:20">
      <c r="A100" s="28"/>
      <c r="B100" s="5"/>
      <c r="C100" s="5"/>
      <c r="D100" s="5"/>
      <c r="E100" s="5"/>
      <c r="F100" s="5"/>
      <c r="G100" s="5"/>
      <c r="H100" s="5"/>
      <c r="I100" s="5"/>
      <c r="J100" s="5"/>
      <c r="K100" s="5"/>
      <c r="L100" s="5"/>
      <c r="M100" s="5"/>
      <c r="N100" s="5"/>
      <c r="O100" s="5"/>
      <c r="P100" s="5"/>
      <c r="Q100" s="5"/>
      <c r="R100" s="5"/>
      <c r="S100" s="5"/>
      <c r="T100" s="5"/>
    </row>
    <row r="101" spans="1:20">
      <c r="A101" s="28"/>
      <c r="B101" s="5"/>
      <c r="C101" s="5"/>
      <c r="D101" s="5"/>
      <c r="E101" s="5"/>
      <c r="F101" s="5"/>
      <c r="G101" s="5"/>
      <c r="H101" s="5"/>
      <c r="I101" s="5"/>
      <c r="J101" s="5"/>
      <c r="K101" s="5"/>
      <c r="L101" s="5"/>
      <c r="M101" s="5"/>
      <c r="N101" s="5"/>
      <c r="O101" s="5"/>
      <c r="P101" s="5"/>
      <c r="Q101" s="5"/>
      <c r="R101" s="5"/>
      <c r="S101" s="5"/>
      <c r="T101" s="5"/>
    </row>
    <row r="102" spans="1:20">
      <c r="A102" s="28"/>
      <c r="B102" s="5"/>
      <c r="C102" s="5"/>
      <c r="D102" s="5"/>
      <c r="E102" s="5"/>
      <c r="F102" s="5"/>
      <c r="G102" s="5"/>
      <c r="H102" s="5"/>
      <c r="I102" s="5"/>
      <c r="J102" s="5"/>
      <c r="K102" s="5"/>
      <c r="L102" s="5"/>
      <c r="M102" s="5"/>
      <c r="N102" s="5"/>
      <c r="O102" s="5"/>
      <c r="P102" s="5"/>
      <c r="Q102" s="5"/>
      <c r="R102" s="5"/>
      <c r="S102" s="5"/>
      <c r="T102" s="5"/>
    </row>
    <row r="103" spans="1:20">
      <c r="A103" s="28"/>
      <c r="B103" s="5"/>
      <c r="C103" s="5"/>
      <c r="D103" s="5"/>
      <c r="E103" s="5"/>
      <c r="F103" s="5"/>
      <c r="G103" s="5"/>
      <c r="H103" s="5"/>
      <c r="I103" s="5"/>
      <c r="J103" s="5"/>
      <c r="K103" s="5"/>
      <c r="L103" s="5"/>
      <c r="M103" s="5"/>
      <c r="N103" s="5"/>
      <c r="O103" s="5"/>
      <c r="P103" s="5"/>
      <c r="Q103" s="5"/>
      <c r="R103" s="5"/>
      <c r="S103" s="5"/>
      <c r="T103" s="5"/>
    </row>
    <row r="104" spans="1:20">
      <c r="A104" s="28"/>
      <c r="B104" s="5"/>
      <c r="C104" s="5"/>
      <c r="D104" s="5"/>
      <c r="E104" s="5"/>
      <c r="F104" s="5"/>
      <c r="G104" s="5"/>
      <c r="H104" s="5"/>
      <c r="I104" s="5"/>
      <c r="J104" s="5"/>
      <c r="K104" s="5"/>
      <c r="L104" s="5"/>
      <c r="M104" s="5"/>
      <c r="N104" s="5"/>
      <c r="O104" s="5"/>
      <c r="P104" s="5"/>
      <c r="Q104" s="5"/>
      <c r="R104" s="5"/>
      <c r="S104" s="5"/>
      <c r="T104" s="5"/>
    </row>
    <row r="105" spans="1:20">
      <c r="A105" s="28"/>
      <c r="B105" s="5"/>
      <c r="C105" s="5"/>
      <c r="D105" s="5"/>
      <c r="E105" s="5"/>
      <c r="F105" s="5"/>
      <c r="G105" s="5"/>
      <c r="H105" s="5"/>
      <c r="I105" s="5"/>
      <c r="J105" s="5"/>
      <c r="K105" s="5"/>
      <c r="L105" s="5"/>
      <c r="M105" s="5"/>
      <c r="N105" s="5"/>
      <c r="O105" s="5"/>
      <c r="P105" s="5"/>
      <c r="Q105" s="5"/>
      <c r="R105" s="5"/>
      <c r="S105" s="5"/>
      <c r="T105" s="5"/>
    </row>
    <row r="106" spans="1:20">
      <c r="A106" s="28"/>
      <c r="B106" s="5"/>
      <c r="C106" s="5"/>
      <c r="D106" s="5"/>
      <c r="E106" s="5"/>
      <c r="F106" s="5"/>
      <c r="G106" s="5"/>
      <c r="H106" s="5"/>
      <c r="I106" s="5"/>
      <c r="J106" s="5"/>
      <c r="K106" s="5"/>
      <c r="L106" s="5"/>
      <c r="M106" s="5"/>
      <c r="N106" s="5"/>
      <c r="O106" s="5"/>
      <c r="P106" s="5"/>
      <c r="Q106" s="5"/>
      <c r="R106" s="5"/>
      <c r="S106" s="5"/>
      <c r="T106" s="5"/>
    </row>
    <row r="107" spans="1:20">
      <c r="A107" s="28"/>
      <c r="B107" s="5"/>
      <c r="C107" s="5"/>
      <c r="D107" s="5"/>
      <c r="E107" s="5"/>
      <c r="F107" s="5"/>
      <c r="G107" s="5"/>
      <c r="H107" s="5"/>
      <c r="I107" s="5"/>
      <c r="J107" s="5"/>
      <c r="K107" s="5"/>
      <c r="L107" s="5"/>
      <c r="M107" s="5"/>
      <c r="N107" s="5"/>
      <c r="O107" s="5"/>
      <c r="P107" s="5"/>
      <c r="Q107" s="5"/>
      <c r="R107" s="5"/>
      <c r="S107" s="5"/>
      <c r="T107" s="5"/>
    </row>
    <row r="108" spans="1:20">
      <c r="A108" s="28"/>
      <c r="B108" s="5"/>
      <c r="C108" s="5"/>
      <c r="D108" s="5"/>
      <c r="E108" s="5"/>
      <c r="F108" s="5"/>
      <c r="G108" s="5"/>
      <c r="H108" s="5"/>
      <c r="I108" s="5"/>
      <c r="J108" s="5"/>
      <c r="K108" s="5"/>
      <c r="L108" s="5"/>
      <c r="M108" s="5"/>
      <c r="N108" s="5"/>
      <c r="O108" s="5"/>
      <c r="P108" s="5"/>
      <c r="Q108" s="5"/>
      <c r="R108" s="5"/>
      <c r="S108" s="5"/>
      <c r="T108" s="5"/>
    </row>
    <row r="109" spans="1:20">
      <c r="A109" s="28"/>
      <c r="B109" s="5"/>
      <c r="C109" s="5"/>
      <c r="D109" s="5"/>
      <c r="E109" s="5"/>
      <c r="F109" s="5"/>
      <c r="G109" s="5"/>
      <c r="H109" s="5"/>
      <c r="I109" s="5"/>
      <c r="J109" s="5"/>
      <c r="K109" s="5"/>
      <c r="L109" s="5"/>
      <c r="M109" s="5"/>
      <c r="N109" s="5"/>
      <c r="O109" s="5"/>
      <c r="P109" s="5"/>
      <c r="Q109" s="5"/>
      <c r="R109" s="5"/>
      <c r="S109" s="5"/>
      <c r="T109" s="5"/>
    </row>
    <row r="110" spans="1:20">
      <c r="A110" s="28"/>
      <c r="B110" s="5"/>
      <c r="C110" s="5"/>
      <c r="D110" s="5"/>
      <c r="E110" s="5"/>
      <c r="F110" s="5"/>
      <c r="G110" s="5"/>
      <c r="H110" s="5"/>
      <c r="I110" s="5"/>
      <c r="J110" s="5"/>
      <c r="K110" s="5"/>
      <c r="L110" s="5"/>
      <c r="M110" s="5"/>
      <c r="N110" s="5"/>
      <c r="O110" s="5"/>
      <c r="P110" s="5"/>
      <c r="Q110" s="5"/>
      <c r="R110" s="5"/>
      <c r="S110" s="5"/>
      <c r="T110" s="5"/>
    </row>
    <row r="111" spans="1:20">
      <c r="A111" s="28"/>
      <c r="B111" s="5"/>
      <c r="C111" s="5"/>
      <c r="D111" s="5"/>
      <c r="E111" s="5"/>
      <c r="F111" s="5"/>
      <c r="G111" s="5"/>
      <c r="H111" s="5"/>
      <c r="I111" s="5"/>
      <c r="J111" s="5"/>
      <c r="K111" s="5"/>
      <c r="L111" s="5"/>
      <c r="M111" s="5"/>
      <c r="N111" s="5"/>
      <c r="O111" s="5"/>
      <c r="P111" s="5"/>
      <c r="Q111" s="5"/>
      <c r="R111" s="5"/>
      <c r="S111" s="5"/>
      <c r="T111" s="5"/>
    </row>
    <row r="112" spans="1:20">
      <c r="A112" s="28"/>
      <c r="B112" s="5"/>
      <c r="C112" s="5"/>
      <c r="D112" s="5"/>
      <c r="E112" s="5"/>
      <c r="F112" s="5"/>
      <c r="G112" s="5"/>
      <c r="H112" s="5"/>
      <c r="I112" s="5"/>
      <c r="J112" s="5"/>
      <c r="K112" s="5"/>
      <c r="L112" s="5"/>
      <c r="M112" s="5"/>
      <c r="N112" s="5"/>
      <c r="O112" s="5"/>
      <c r="P112" s="5"/>
      <c r="Q112" s="5"/>
      <c r="R112" s="5"/>
      <c r="S112" s="5"/>
      <c r="T112" s="5"/>
    </row>
    <row r="113" spans="1:20">
      <c r="A113" s="28"/>
      <c r="B113" s="5"/>
      <c r="C113" s="5"/>
      <c r="D113" s="5"/>
      <c r="E113" s="5"/>
      <c r="F113" s="5"/>
      <c r="G113" s="5"/>
      <c r="H113" s="5"/>
      <c r="I113" s="5"/>
      <c r="J113" s="5"/>
      <c r="K113" s="5"/>
      <c r="L113" s="5"/>
      <c r="M113" s="5"/>
      <c r="N113" s="5"/>
      <c r="O113" s="5"/>
      <c r="P113" s="5"/>
      <c r="Q113" s="5"/>
      <c r="R113" s="5"/>
      <c r="S113" s="5"/>
      <c r="T113" s="5"/>
    </row>
    <row r="114" spans="1:20">
      <c r="A114" s="28"/>
      <c r="B114" s="5"/>
      <c r="C114" s="5"/>
      <c r="D114" s="5"/>
      <c r="E114" s="5"/>
      <c r="F114" s="5"/>
      <c r="G114" s="5"/>
      <c r="H114" s="5"/>
      <c r="I114" s="5"/>
      <c r="J114" s="5"/>
      <c r="K114" s="5"/>
      <c r="L114" s="5"/>
      <c r="M114" s="5"/>
      <c r="N114" s="5"/>
      <c r="O114" s="5"/>
      <c r="P114" s="5"/>
      <c r="Q114" s="5"/>
      <c r="R114" s="5"/>
      <c r="S114" s="5"/>
      <c r="T114" s="5"/>
    </row>
    <row r="115" spans="1:20">
      <c r="A115" s="28"/>
      <c r="B115" s="5"/>
      <c r="C115" s="5"/>
      <c r="D115" s="5"/>
      <c r="E115" s="5"/>
      <c r="F115" s="5"/>
      <c r="G115" s="5"/>
      <c r="H115" s="5"/>
      <c r="I115" s="5"/>
      <c r="J115" s="5"/>
      <c r="K115" s="5"/>
      <c r="L115" s="5"/>
      <c r="M115" s="5"/>
      <c r="N115" s="5"/>
      <c r="O115" s="5"/>
      <c r="P115" s="5"/>
      <c r="Q115" s="5"/>
      <c r="R115" s="5"/>
      <c r="S115" s="5"/>
      <c r="T115" s="5"/>
    </row>
    <row r="116" spans="1:20">
      <c r="A116" s="28"/>
      <c r="B116" s="5"/>
      <c r="C116" s="5"/>
      <c r="D116" s="5"/>
      <c r="E116" s="5"/>
      <c r="F116" s="5"/>
      <c r="G116" s="5"/>
      <c r="H116" s="5"/>
      <c r="I116" s="5"/>
      <c r="J116" s="5"/>
      <c r="K116" s="5"/>
      <c r="L116" s="5"/>
      <c r="M116" s="5"/>
      <c r="N116" s="5"/>
      <c r="O116" s="5"/>
      <c r="P116" s="5"/>
      <c r="Q116" s="5"/>
      <c r="R116" s="5"/>
      <c r="S116" s="5"/>
      <c r="T116" s="5"/>
    </row>
    <row r="117" spans="1:20">
      <c r="A117" s="28"/>
      <c r="B117" s="5"/>
      <c r="C117" s="5"/>
      <c r="D117" s="5"/>
      <c r="E117" s="5"/>
      <c r="F117" s="5"/>
      <c r="G117" s="5"/>
      <c r="H117" s="5"/>
      <c r="I117" s="5"/>
      <c r="J117" s="5"/>
      <c r="K117" s="5"/>
      <c r="L117" s="5"/>
      <c r="M117" s="5"/>
      <c r="N117" s="5"/>
      <c r="O117" s="5"/>
      <c r="P117" s="5"/>
      <c r="Q117" s="5"/>
      <c r="R117" s="5"/>
      <c r="S117" s="5"/>
      <c r="T117" s="5"/>
    </row>
    <row r="118" spans="1:20">
      <c r="A118" s="28"/>
      <c r="B118" s="5"/>
      <c r="C118" s="5"/>
      <c r="D118" s="5"/>
      <c r="E118" s="5"/>
      <c r="F118" s="5"/>
      <c r="G118" s="5"/>
      <c r="H118" s="5"/>
      <c r="I118" s="5"/>
      <c r="J118" s="5"/>
      <c r="K118" s="5"/>
      <c r="L118" s="5"/>
      <c r="M118" s="5"/>
      <c r="N118" s="5"/>
      <c r="O118" s="5"/>
      <c r="P118" s="5"/>
      <c r="Q118" s="5"/>
      <c r="R118" s="5"/>
      <c r="S118" s="5"/>
      <c r="T118" s="5"/>
    </row>
    <row r="119" spans="1:20">
      <c r="A119" s="28"/>
      <c r="B119" s="5"/>
      <c r="C119" s="5"/>
      <c r="D119" s="5"/>
      <c r="E119" s="5"/>
      <c r="F119" s="5"/>
      <c r="G119" s="5"/>
      <c r="H119" s="5"/>
      <c r="I119" s="5"/>
      <c r="J119" s="5"/>
      <c r="K119" s="5"/>
      <c r="L119" s="5"/>
      <c r="M119" s="5"/>
      <c r="N119" s="5"/>
      <c r="O119" s="5"/>
      <c r="P119" s="5"/>
      <c r="Q119" s="5"/>
      <c r="R119" s="5"/>
      <c r="S119" s="5"/>
      <c r="T119" s="5"/>
    </row>
    <row r="120" spans="1:20">
      <c r="A120" s="28"/>
      <c r="B120" s="5"/>
      <c r="C120" s="5"/>
      <c r="D120" s="5"/>
      <c r="E120" s="5"/>
      <c r="F120" s="5"/>
      <c r="G120" s="5"/>
      <c r="H120" s="5"/>
      <c r="I120" s="5"/>
      <c r="J120" s="5"/>
      <c r="K120" s="5"/>
      <c r="L120" s="5"/>
      <c r="M120" s="5"/>
      <c r="N120" s="5"/>
      <c r="O120" s="5"/>
      <c r="P120" s="5"/>
      <c r="Q120" s="5"/>
      <c r="R120" s="5"/>
      <c r="S120" s="5"/>
      <c r="T120" s="5"/>
    </row>
  </sheetData>
  <sheetProtection selectLockedCells="1"/>
  <mergeCells count="67">
    <mergeCell ref="D55:S55"/>
    <mergeCell ref="C45:M45"/>
    <mergeCell ref="D46:G46"/>
    <mergeCell ref="L46:P46"/>
    <mergeCell ref="D48:K48"/>
    <mergeCell ref="D50:H50"/>
    <mergeCell ref="K50:N50"/>
    <mergeCell ref="L48:S48"/>
    <mergeCell ref="Q42:S42"/>
    <mergeCell ref="E32:L32"/>
    <mergeCell ref="I37:L37"/>
    <mergeCell ref="D39:J39"/>
    <mergeCell ref="D37:G37"/>
    <mergeCell ref="F42:L42"/>
    <mergeCell ref="Q40:S40"/>
    <mergeCell ref="M42:P42"/>
    <mergeCell ref="F41:L41"/>
    <mergeCell ref="M41:P41"/>
    <mergeCell ref="B1:T1"/>
    <mergeCell ref="B2:T2"/>
    <mergeCell ref="B4:B8"/>
    <mergeCell ref="C4:S4"/>
    <mergeCell ref="T4:T8"/>
    <mergeCell ref="C5:S5"/>
    <mergeCell ref="D6:G6"/>
    <mergeCell ref="B3:T3"/>
    <mergeCell ref="H8:S8"/>
    <mergeCell ref="H6:S6"/>
    <mergeCell ref="D8:G8"/>
    <mergeCell ref="H20:M20"/>
    <mergeCell ref="D22:G22"/>
    <mergeCell ref="D24:H24"/>
    <mergeCell ref="D16:H16"/>
    <mergeCell ref="B11:T11"/>
    <mergeCell ref="D20:G20"/>
    <mergeCell ref="O20:Q20"/>
    <mergeCell ref="C12:M12"/>
    <mergeCell ref="D15:H15"/>
    <mergeCell ref="D14:F14"/>
    <mergeCell ref="G14:M14"/>
    <mergeCell ref="H22:R22"/>
    <mergeCell ref="I24:S24"/>
    <mergeCell ref="D10:F10"/>
    <mergeCell ref="B14:B18"/>
    <mergeCell ref="I10:K10"/>
    <mergeCell ref="L10:S10"/>
    <mergeCell ref="T14:T18"/>
    <mergeCell ref="I16:S16"/>
    <mergeCell ref="D18:H18"/>
    <mergeCell ref="R14:S14"/>
    <mergeCell ref="I18:Q18"/>
    <mergeCell ref="N14:Q14"/>
    <mergeCell ref="D25:H25"/>
    <mergeCell ref="I25:S25"/>
    <mergeCell ref="Q41:S41"/>
    <mergeCell ref="E31:L31"/>
    <mergeCell ref="M31:S31"/>
    <mergeCell ref="F40:L40"/>
    <mergeCell ref="M37:S37"/>
    <mergeCell ref="M32:S32"/>
    <mergeCell ref="E29:L29"/>
    <mergeCell ref="M40:P40"/>
    <mergeCell ref="C35:M35"/>
    <mergeCell ref="M30:S30"/>
    <mergeCell ref="D27:J27"/>
    <mergeCell ref="M29:S29"/>
    <mergeCell ref="E30:L30"/>
  </mergeCells>
  <phoneticPr fontId="0" type="noConversion"/>
  <dataValidations disablePrompts="1" count="2">
    <dataValidation type="list" showInputMessage="1" showErrorMessage="1" sqref="H20:M20" xr:uid="{00000000-0002-0000-0600-000000000000}">
      <formula1>$B$63:$B$70</formula1>
    </dataValidation>
    <dataValidation type="list" allowBlank="1" showInputMessage="1" showErrorMessage="1" sqref="R20" xr:uid="{00000000-0002-0000-0600-000001000000}">
      <formula1>$B$73:$B$80</formula1>
    </dataValidation>
  </dataValidations>
  <pageMargins left="0.62992125984251968" right="0.62992125984251968" top="0.6692913385826772" bottom="0.59055118110236215" header="0.39370078740157483" footer="0.39370078740157483"/>
  <pageSetup paperSize="9" scale="93" fitToHeight="10"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28710" r:id="rId4" name="btnOtraPieza">
              <controlPr defaultSize="0" print="0" autoFill="0" autoPict="0" macro="[0]!Pieza5Nueva">
                <anchor moveWithCells="1" sizeWithCells="1">
                  <from>
                    <xdr:col>2</xdr:col>
                    <xdr:colOff>38100</xdr:colOff>
                    <xdr:row>58</xdr:row>
                    <xdr:rowOff>114300</xdr:rowOff>
                  </from>
                  <to>
                    <xdr:col>7</xdr:col>
                    <xdr:colOff>95250</xdr:colOff>
                    <xdr:row>58</xdr:row>
                    <xdr:rowOff>361950</xdr:rowOff>
                  </to>
                </anchor>
              </controlPr>
            </control>
          </mc:Choice>
        </mc:AlternateContent>
        <mc:AlternateContent xmlns:mc="http://schemas.openxmlformats.org/markup-compatibility/2006">
          <mc:Choice Requires="x14">
            <control shapeId="28711" r:id="rId5" name="btnBorrarPieza">
              <controlPr defaultSize="0" print="0" autoFill="0" autoPict="0" macro="[0]!Pieza5Borrar">
                <anchor moveWithCells="1" sizeWithCells="1">
                  <from>
                    <xdr:col>7</xdr:col>
                    <xdr:colOff>209550</xdr:colOff>
                    <xdr:row>58</xdr:row>
                    <xdr:rowOff>114300</xdr:rowOff>
                  </from>
                  <to>
                    <xdr:col>12</xdr:col>
                    <xdr:colOff>76200</xdr:colOff>
                    <xdr:row>58</xdr:row>
                    <xdr:rowOff>361950</xdr:rowOff>
                  </to>
                </anchor>
              </controlPr>
            </control>
          </mc:Choice>
        </mc:AlternateContent>
        <mc:AlternateContent xmlns:mc="http://schemas.openxmlformats.org/markup-compatibility/2006">
          <mc:Choice Requires="x14">
            <control shapeId="28712" r:id="rId6" name="AnadirReferencia">
              <controlPr defaultSize="0" print="0" autoFill="0" autoPict="0" macro="[0]!ArtistaReferencias">
                <anchor moveWithCells="1" sizeWithCells="1">
                  <from>
                    <xdr:col>9</xdr:col>
                    <xdr:colOff>19050</xdr:colOff>
                    <xdr:row>25</xdr:row>
                    <xdr:rowOff>47625</xdr:rowOff>
                  </from>
                  <to>
                    <xdr:col>12</xdr:col>
                    <xdr:colOff>47625</xdr:colOff>
                    <xdr:row>25</xdr:row>
                    <xdr:rowOff>247650</xdr:rowOff>
                  </to>
                </anchor>
              </controlPr>
            </control>
          </mc:Choice>
        </mc:AlternateContent>
        <mc:AlternateContent xmlns:mc="http://schemas.openxmlformats.org/markup-compatibility/2006">
          <mc:Choice Requires="x14">
            <control shapeId="28713" r:id="rId7" name="EliminarReferencia">
              <controlPr defaultSize="0" print="0" autoFill="0" autoPict="0" macro="[0]!ArtistaReferenciasEliminar">
                <anchor moveWithCells="1" sizeWithCells="1">
                  <from>
                    <xdr:col>12</xdr:col>
                    <xdr:colOff>133350</xdr:colOff>
                    <xdr:row>25</xdr:row>
                    <xdr:rowOff>47625</xdr:rowOff>
                  </from>
                  <to>
                    <xdr:col>15</xdr:col>
                    <xdr:colOff>161925</xdr:colOff>
                    <xdr:row>25</xdr:row>
                    <xdr:rowOff>247650</xdr:rowOff>
                  </to>
                </anchor>
              </controlPr>
            </control>
          </mc:Choice>
        </mc:AlternateContent>
        <mc:AlternateContent xmlns:mc="http://schemas.openxmlformats.org/markup-compatibility/2006">
          <mc:Choice Requires="x14">
            <control shapeId="28714" r:id="rId8" name="Button 42">
              <controlPr defaultSize="0" print="0" autoFill="0" autoPict="0" macro="[0]!ArtistaComponentes">
                <anchor moveWithCells="1" sizeWithCells="1">
                  <from>
                    <xdr:col>4</xdr:col>
                    <xdr:colOff>0</xdr:colOff>
                    <xdr:row>32</xdr:row>
                    <xdr:rowOff>47625</xdr:rowOff>
                  </from>
                  <to>
                    <xdr:col>6</xdr:col>
                    <xdr:colOff>180975</xdr:colOff>
                    <xdr:row>32</xdr:row>
                    <xdr:rowOff>247650</xdr:rowOff>
                  </to>
                </anchor>
              </controlPr>
            </control>
          </mc:Choice>
        </mc:AlternateContent>
        <mc:AlternateContent xmlns:mc="http://schemas.openxmlformats.org/markup-compatibility/2006">
          <mc:Choice Requires="x14">
            <control shapeId="28715" r:id="rId9" name="Button 43">
              <controlPr defaultSize="0" print="0" autoFill="0" autoPict="0" macro="[0]!ArtistaComponentesEliminar">
                <anchor moveWithCells="1" sizeWithCells="1">
                  <from>
                    <xdr:col>6</xdr:col>
                    <xdr:colOff>266700</xdr:colOff>
                    <xdr:row>32</xdr:row>
                    <xdr:rowOff>47625</xdr:rowOff>
                  </from>
                  <to>
                    <xdr:col>9</xdr:col>
                    <xdr:colOff>295275</xdr:colOff>
                    <xdr:row>32</xdr:row>
                    <xdr:rowOff>247650</xdr:rowOff>
                  </to>
                </anchor>
              </controlPr>
            </control>
          </mc:Choice>
        </mc:AlternateContent>
        <mc:AlternateContent xmlns:mc="http://schemas.openxmlformats.org/markup-compatibility/2006">
          <mc:Choice Requires="x14">
            <control shapeId="28716" r:id="rId10" name="Button 44">
              <controlPr defaultSize="0" print="0" autoFill="0" autoPict="0" macro="[0]!ArtistaDiscografia">
                <anchor moveWithCells="1" sizeWithCells="1">
                  <from>
                    <xdr:col>4</xdr:col>
                    <xdr:colOff>28575</xdr:colOff>
                    <xdr:row>42</xdr:row>
                    <xdr:rowOff>38100</xdr:rowOff>
                  </from>
                  <to>
                    <xdr:col>6</xdr:col>
                    <xdr:colOff>209550</xdr:colOff>
                    <xdr:row>42</xdr:row>
                    <xdr:rowOff>238125</xdr:rowOff>
                  </to>
                </anchor>
              </controlPr>
            </control>
          </mc:Choice>
        </mc:AlternateContent>
        <mc:AlternateContent xmlns:mc="http://schemas.openxmlformats.org/markup-compatibility/2006">
          <mc:Choice Requires="x14">
            <control shapeId="28717" r:id="rId11" name="Button 45">
              <controlPr defaultSize="0" print="0" autoFill="0" autoPict="0" macro="[0]!ArtistaDiscografiaEliminar">
                <anchor moveWithCells="1" sizeWithCells="1">
                  <from>
                    <xdr:col>6</xdr:col>
                    <xdr:colOff>295275</xdr:colOff>
                    <xdr:row>42</xdr:row>
                    <xdr:rowOff>38100</xdr:rowOff>
                  </from>
                  <to>
                    <xdr:col>9</xdr:col>
                    <xdr:colOff>323850</xdr:colOff>
                    <xdr:row>42</xdr:row>
                    <xdr:rowOff>238125</xdr:rowOff>
                  </to>
                </anchor>
              </controlPr>
            </control>
          </mc:Choice>
        </mc:AlternateContent>
        <mc:AlternateContent xmlns:mc="http://schemas.openxmlformats.org/markup-compatibility/2006">
          <mc:Choice Requires="x14">
            <control shapeId="28718" r:id="rId12" name="AmpliarEspacio">
              <controlPr defaultSize="0" print="0" autoFill="0" autoPict="0" macro="[0]!SinopsisAmpliar">
                <anchor moveWithCells="1" sizeWithCells="1">
                  <from>
                    <xdr:col>3</xdr:col>
                    <xdr:colOff>95250</xdr:colOff>
                    <xdr:row>55</xdr:row>
                    <xdr:rowOff>47625</xdr:rowOff>
                  </from>
                  <to>
                    <xdr:col>6</xdr:col>
                    <xdr:colOff>66675</xdr:colOff>
                    <xdr:row>55</xdr:row>
                    <xdr:rowOff>247650</xdr:rowOff>
                  </to>
                </anchor>
              </controlPr>
            </control>
          </mc:Choice>
        </mc:AlternateContent>
        <mc:AlternateContent xmlns:mc="http://schemas.openxmlformats.org/markup-compatibility/2006">
          <mc:Choice Requires="x14">
            <control shapeId="28719" r:id="rId13" name="ReducirEspacio">
              <controlPr defaultSize="0" print="0" autoFill="0" autoPict="0" macro="[0]!SinopsisReducir">
                <anchor moveWithCells="1" sizeWithCells="1">
                  <from>
                    <xdr:col>6</xdr:col>
                    <xdr:colOff>152400</xdr:colOff>
                    <xdr:row>55</xdr:row>
                    <xdr:rowOff>47625</xdr:rowOff>
                  </from>
                  <to>
                    <xdr:col>9</xdr:col>
                    <xdr:colOff>180975</xdr:colOff>
                    <xdr:row>55</xdr:row>
                    <xdr:rowOff>247650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AI120"/>
  <sheetViews>
    <sheetView topLeftCell="A30" zoomScale="110" zoomScaleNormal="110" workbookViewId="0">
      <selection activeCell="E30" sqref="E30:L30"/>
    </sheetView>
  </sheetViews>
  <sheetFormatPr baseColWidth="10" defaultColWidth="9.140625" defaultRowHeight="12.75"/>
  <cols>
    <col min="1" max="1" width="3.7109375" style="29" customWidth="1"/>
    <col min="2" max="3" width="2.42578125" style="1" customWidth="1"/>
    <col min="4" max="4" width="3.140625" style="1" customWidth="1"/>
    <col min="5" max="5" width="10" style="1" customWidth="1"/>
    <col min="6" max="19" width="6.140625" style="1" customWidth="1"/>
    <col min="20" max="20" width="2.42578125" style="1" customWidth="1"/>
    <col min="21" max="35" width="9.140625" style="11" customWidth="1"/>
    <col min="36" max="16384" width="9.140625" style="12"/>
  </cols>
  <sheetData>
    <row r="1" spans="1:35" s="1" customFormat="1" ht="20.100000000000001" customHeight="1">
      <c r="A1" s="39"/>
      <c r="B1" s="416" t="e">
        <f>+#REF!</f>
        <v>#REF!</v>
      </c>
      <c r="C1" s="417"/>
      <c r="D1" s="417"/>
      <c r="E1" s="417"/>
      <c r="F1" s="417"/>
      <c r="G1" s="417"/>
      <c r="H1" s="417"/>
      <c r="I1" s="417"/>
      <c r="J1" s="417"/>
      <c r="K1" s="417"/>
      <c r="L1" s="417"/>
      <c r="M1" s="417"/>
      <c r="N1" s="417"/>
      <c r="O1" s="417"/>
      <c r="P1" s="417"/>
      <c r="Q1" s="417"/>
      <c r="R1" s="417"/>
      <c r="S1" s="417"/>
      <c r="T1" s="418"/>
      <c r="U1" s="5"/>
      <c r="V1" s="5"/>
      <c r="W1" s="5"/>
      <c r="X1" s="5"/>
      <c r="Y1" s="5"/>
      <c r="Z1" s="5"/>
      <c r="AA1" s="5"/>
      <c r="AB1" s="5"/>
      <c r="AC1" s="5"/>
      <c r="AD1" s="5"/>
      <c r="AE1" s="5"/>
      <c r="AF1" s="5"/>
      <c r="AG1" s="5"/>
      <c r="AH1" s="5"/>
    </row>
    <row r="2" spans="1:35" s="1" customFormat="1" ht="20.100000000000001" customHeight="1">
      <c r="A2" s="39"/>
      <c r="B2" s="419" t="e">
        <f>+#REF!</f>
        <v>#REF!</v>
      </c>
      <c r="C2" s="420"/>
      <c r="D2" s="420"/>
      <c r="E2" s="420"/>
      <c r="F2" s="420"/>
      <c r="G2" s="420"/>
      <c r="H2" s="420"/>
      <c r="I2" s="420"/>
      <c r="J2" s="420"/>
      <c r="K2" s="420"/>
      <c r="L2" s="420"/>
      <c r="M2" s="420"/>
      <c r="N2" s="420"/>
      <c r="O2" s="420"/>
      <c r="P2" s="420"/>
      <c r="Q2" s="420"/>
      <c r="R2" s="420"/>
      <c r="S2" s="420"/>
      <c r="T2" s="421"/>
      <c r="U2" s="5"/>
      <c r="V2" s="5"/>
      <c r="W2" s="5"/>
      <c r="X2" s="5"/>
      <c r="Y2" s="5"/>
      <c r="Z2" s="5"/>
      <c r="AA2" s="5"/>
      <c r="AB2" s="5"/>
      <c r="AC2" s="5"/>
      <c r="AD2" s="5"/>
      <c r="AE2" s="5"/>
      <c r="AF2" s="5"/>
      <c r="AG2" s="5"/>
      <c r="AH2" s="5"/>
    </row>
    <row r="3" spans="1:35" s="1" customFormat="1" ht="20.100000000000001" customHeight="1">
      <c r="A3" s="39"/>
      <c r="B3" s="408" t="s">
        <v>55</v>
      </c>
      <c r="C3" s="409"/>
      <c r="D3" s="409"/>
      <c r="E3" s="409"/>
      <c r="F3" s="409"/>
      <c r="G3" s="409"/>
      <c r="H3" s="409"/>
      <c r="I3" s="409"/>
      <c r="J3" s="409"/>
      <c r="K3" s="409"/>
      <c r="L3" s="409"/>
      <c r="M3" s="409"/>
      <c r="N3" s="409"/>
      <c r="O3" s="409"/>
      <c r="P3" s="409"/>
      <c r="Q3" s="409"/>
      <c r="R3" s="409"/>
      <c r="S3" s="59"/>
      <c r="T3" s="60"/>
      <c r="U3" s="5"/>
      <c r="V3" s="5"/>
      <c r="W3" s="5"/>
      <c r="X3" s="5"/>
      <c r="Y3" s="5"/>
      <c r="Z3" s="5"/>
      <c r="AA3" s="5"/>
      <c r="AB3" s="5"/>
      <c r="AC3" s="5"/>
      <c r="AD3" s="5"/>
      <c r="AE3" s="5"/>
      <c r="AF3" s="5"/>
      <c r="AG3" s="5"/>
      <c r="AH3" s="5"/>
    </row>
    <row r="4" spans="1:35" ht="24.95" customHeight="1">
      <c r="A4" s="40"/>
      <c r="B4" s="422"/>
      <c r="C4" s="385" t="s">
        <v>2</v>
      </c>
      <c r="D4" s="385"/>
      <c r="E4" s="385"/>
      <c r="F4" s="385"/>
      <c r="G4" s="385"/>
      <c r="H4" s="385"/>
      <c r="I4" s="385"/>
      <c r="J4" s="385"/>
      <c r="K4" s="385"/>
      <c r="L4" s="385"/>
      <c r="M4" s="385"/>
      <c r="N4" s="385"/>
      <c r="O4" s="385"/>
      <c r="P4" s="385"/>
      <c r="Q4" s="385"/>
      <c r="R4" s="385"/>
      <c r="S4" s="385"/>
      <c r="T4" s="424"/>
      <c r="AI4" s="12"/>
    </row>
    <row r="5" spans="1:35" ht="5.0999999999999996" customHeight="1">
      <c r="A5" s="39"/>
      <c r="B5" s="423"/>
      <c r="C5" s="390"/>
      <c r="D5" s="390"/>
      <c r="E5" s="390"/>
      <c r="F5" s="390"/>
      <c r="G5" s="390"/>
      <c r="H5" s="390"/>
      <c r="I5" s="390"/>
      <c r="J5" s="390"/>
      <c r="K5" s="390"/>
      <c r="L5" s="390"/>
      <c r="M5" s="390"/>
      <c r="N5" s="390"/>
      <c r="O5" s="390"/>
      <c r="P5" s="390"/>
      <c r="Q5" s="390"/>
      <c r="R5" s="390"/>
      <c r="S5" s="390"/>
      <c r="T5" s="425"/>
      <c r="AI5" s="12"/>
    </row>
    <row r="6" spans="1:35" ht="15" customHeight="1">
      <c r="A6" s="39"/>
      <c r="B6" s="423"/>
      <c r="C6" s="4"/>
      <c r="D6" s="395" t="s">
        <v>1</v>
      </c>
      <c r="E6" s="395"/>
      <c r="F6" s="395"/>
      <c r="G6" s="396"/>
      <c r="H6" s="392" t="e">
        <f>IF(#REF!=0," ",#REF!)</f>
        <v>#REF!</v>
      </c>
      <c r="I6" s="393"/>
      <c r="J6" s="393"/>
      <c r="K6" s="393"/>
      <c r="L6" s="393"/>
      <c r="M6" s="393"/>
      <c r="N6" s="393"/>
      <c r="O6" s="393"/>
      <c r="P6" s="393"/>
      <c r="Q6" s="393"/>
      <c r="R6" s="393"/>
      <c r="S6" s="394"/>
      <c r="T6" s="425"/>
      <c r="V6" s="5"/>
      <c r="AI6" s="12"/>
    </row>
    <row r="7" spans="1:35" ht="5.0999999999999996" customHeight="1">
      <c r="A7" s="39"/>
      <c r="B7" s="423"/>
      <c r="C7" s="50"/>
      <c r="D7" s="50"/>
      <c r="E7" s="50"/>
      <c r="F7" s="50"/>
      <c r="G7" s="6"/>
      <c r="H7" s="6"/>
      <c r="I7" s="6"/>
      <c r="J7" s="6"/>
      <c r="K7" s="6"/>
      <c r="L7" s="6"/>
      <c r="M7" s="6"/>
      <c r="N7" s="6"/>
      <c r="O7" s="6"/>
      <c r="P7" s="6"/>
      <c r="Q7" s="6"/>
      <c r="R7" s="6"/>
      <c r="S7" s="6"/>
      <c r="T7" s="425"/>
      <c r="V7" s="5"/>
      <c r="AI7" s="12"/>
    </row>
    <row r="8" spans="1:35" ht="15" customHeight="1">
      <c r="A8" s="39"/>
      <c r="B8" s="423"/>
      <c r="C8" s="4"/>
      <c r="D8" s="395" t="s">
        <v>9</v>
      </c>
      <c r="E8" s="395"/>
      <c r="F8" s="395"/>
      <c r="G8" s="396"/>
      <c r="H8" s="392" t="e">
        <f>#REF!</f>
        <v>#REF!</v>
      </c>
      <c r="I8" s="393"/>
      <c r="J8" s="393"/>
      <c r="K8" s="393"/>
      <c r="L8" s="393"/>
      <c r="M8" s="393"/>
      <c r="N8" s="393"/>
      <c r="O8" s="393"/>
      <c r="P8" s="393"/>
      <c r="Q8" s="393"/>
      <c r="R8" s="393"/>
      <c r="S8" s="394"/>
      <c r="T8" s="425"/>
      <c r="V8" s="5"/>
      <c r="AI8" s="12"/>
    </row>
    <row r="9" spans="1:35" ht="4.5" customHeight="1">
      <c r="A9" s="39"/>
      <c r="B9" s="8"/>
      <c r="C9" s="4"/>
      <c r="D9" s="51"/>
      <c r="E9" s="51"/>
      <c r="F9" s="51"/>
      <c r="G9" s="51"/>
      <c r="H9" s="51"/>
      <c r="I9" s="51"/>
      <c r="J9" s="51"/>
      <c r="K9" s="51"/>
      <c r="L9" s="51"/>
      <c r="M9" s="51"/>
      <c r="N9" s="51"/>
      <c r="O9" s="51"/>
      <c r="P9" s="51"/>
      <c r="Q9" s="51"/>
      <c r="R9" s="51"/>
      <c r="S9" s="51"/>
      <c r="T9" s="9"/>
      <c r="V9" s="5"/>
      <c r="AI9" s="12"/>
    </row>
    <row r="10" spans="1:35" ht="15" customHeight="1">
      <c r="A10" s="39"/>
      <c r="B10" s="8"/>
      <c r="C10" s="4"/>
      <c r="D10" s="395" t="s">
        <v>41</v>
      </c>
      <c r="E10" s="395"/>
      <c r="F10" s="396"/>
      <c r="G10" s="35"/>
      <c r="H10" s="7"/>
      <c r="I10" s="399" t="s">
        <v>10</v>
      </c>
      <c r="J10" s="399"/>
      <c r="K10" s="399"/>
      <c r="L10" s="400"/>
      <c r="M10" s="401"/>
      <c r="N10" s="401"/>
      <c r="O10" s="401"/>
      <c r="P10" s="401"/>
      <c r="Q10" s="401"/>
      <c r="R10" s="401"/>
      <c r="S10" s="402"/>
      <c r="T10" s="9"/>
      <c r="V10" s="5"/>
      <c r="AI10" s="12"/>
    </row>
    <row r="11" spans="1:35" ht="5.0999999999999996" customHeight="1">
      <c r="A11" s="39"/>
      <c r="B11" s="432"/>
      <c r="C11" s="433"/>
      <c r="D11" s="433"/>
      <c r="E11" s="433"/>
      <c r="F11" s="433"/>
      <c r="G11" s="433"/>
      <c r="H11" s="433"/>
      <c r="I11" s="433"/>
      <c r="J11" s="433"/>
      <c r="K11" s="433"/>
      <c r="L11" s="433"/>
      <c r="M11" s="433"/>
      <c r="N11" s="433"/>
      <c r="O11" s="433"/>
      <c r="P11" s="433"/>
      <c r="Q11" s="433"/>
      <c r="R11" s="433"/>
      <c r="S11" s="433"/>
      <c r="T11" s="434"/>
      <c r="AI11" s="12"/>
    </row>
    <row r="12" spans="1:35" ht="24.95" customHeight="1">
      <c r="A12" s="39"/>
      <c r="B12" s="25"/>
      <c r="C12" s="385" t="s">
        <v>11</v>
      </c>
      <c r="D12" s="385"/>
      <c r="E12" s="385"/>
      <c r="F12" s="385"/>
      <c r="G12" s="385"/>
      <c r="H12" s="385"/>
      <c r="I12" s="385"/>
      <c r="J12" s="385"/>
      <c r="K12" s="385"/>
      <c r="L12" s="385"/>
      <c r="M12" s="385"/>
      <c r="N12" s="26"/>
      <c r="O12" s="26"/>
      <c r="P12" s="26"/>
      <c r="Q12" s="26"/>
      <c r="R12" s="26"/>
      <c r="S12" s="26"/>
      <c r="T12" s="27"/>
      <c r="AI12" s="12"/>
    </row>
    <row r="13" spans="1:35" ht="5.25" customHeight="1">
      <c r="A13" s="39"/>
      <c r="B13" s="2"/>
      <c r="C13" s="4"/>
      <c r="D13" s="4"/>
      <c r="E13" s="4"/>
      <c r="F13" s="4"/>
      <c r="G13" s="4"/>
      <c r="H13" s="4"/>
      <c r="I13" s="4"/>
      <c r="J13" s="4"/>
      <c r="K13" s="4"/>
      <c r="L13" s="4"/>
      <c r="M13" s="4"/>
      <c r="N13" s="4"/>
      <c r="O13" s="4"/>
      <c r="P13" s="4"/>
      <c r="Q13" s="4"/>
      <c r="R13" s="4"/>
      <c r="S13" s="4"/>
      <c r="T13" s="3"/>
      <c r="AI13" s="12"/>
    </row>
    <row r="14" spans="1:35" ht="15" customHeight="1">
      <c r="A14" s="39"/>
      <c r="B14" s="423"/>
      <c r="C14" s="6"/>
      <c r="D14" s="386" t="s">
        <v>12</v>
      </c>
      <c r="E14" s="386"/>
      <c r="F14" s="397"/>
      <c r="G14" s="387"/>
      <c r="H14" s="388"/>
      <c r="I14" s="388"/>
      <c r="J14" s="388"/>
      <c r="K14" s="388"/>
      <c r="L14" s="388"/>
      <c r="M14" s="389"/>
      <c r="N14" s="414" t="s">
        <v>56</v>
      </c>
      <c r="O14" s="390"/>
      <c r="P14" s="390"/>
      <c r="Q14" s="415"/>
      <c r="R14" s="430"/>
      <c r="S14" s="431"/>
      <c r="T14" s="425"/>
      <c r="V14" s="5"/>
      <c r="AI14" s="12"/>
    </row>
    <row r="15" spans="1:35" ht="5.0999999999999996" customHeight="1">
      <c r="A15" s="39"/>
      <c r="B15" s="423"/>
      <c r="C15" s="6"/>
      <c r="D15" s="398" t="s">
        <v>0</v>
      </c>
      <c r="E15" s="398"/>
      <c r="F15" s="398"/>
      <c r="G15" s="398"/>
      <c r="H15" s="398"/>
      <c r="I15" s="6"/>
      <c r="J15" s="6"/>
      <c r="K15" s="6"/>
      <c r="L15" s="6"/>
      <c r="M15" s="6"/>
      <c r="N15" s="6"/>
      <c r="O15" s="6"/>
      <c r="P15" s="6"/>
      <c r="Q15" s="4"/>
      <c r="R15" s="6"/>
      <c r="S15" s="6"/>
      <c r="T15" s="425"/>
      <c r="V15" s="5"/>
      <c r="AI15" s="12"/>
    </row>
    <row r="16" spans="1:35" ht="17.25" customHeight="1">
      <c r="A16" s="39"/>
      <c r="B16" s="423"/>
      <c r="C16" s="6"/>
      <c r="D16" s="386" t="s">
        <v>13</v>
      </c>
      <c r="E16" s="386"/>
      <c r="F16" s="386"/>
      <c r="G16" s="386"/>
      <c r="H16" s="397"/>
      <c r="I16" s="387"/>
      <c r="J16" s="388"/>
      <c r="K16" s="388"/>
      <c r="L16" s="388"/>
      <c r="M16" s="388"/>
      <c r="N16" s="388"/>
      <c r="O16" s="388"/>
      <c r="P16" s="388"/>
      <c r="Q16" s="388"/>
      <c r="R16" s="388"/>
      <c r="S16" s="389"/>
      <c r="T16" s="425"/>
      <c r="V16" s="5"/>
      <c r="AI16" s="12"/>
    </row>
    <row r="17" spans="1:35" ht="5.0999999999999996" customHeight="1">
      <c r="A17" s="39"/>
      <c r="B17" s="423"/>
      <c r="C17" s="6"/>
      <c r="D17" s="10"/>
      <c r="E17" s="10"/>
      <c r="F17" s="10"/>
      <c r="G17" s="10"/>
      <c r="H17" s="10"/>
      <c r="I17" s="6"/>
      <c r="J17" s="6"/>
      <c r="K17" s="6"/>
      <c r="L17" s="6"/>
      <c r="M17" s="6"/>
      <c r="N17" s="6"/>
      <c r="O17" s="6"/>
      <c r="P17" s="6"/>
      <c r="Q17" s="6"/>
      <c r="R17" s="6"/>
      <c r="S17" s="6"/>
      <c r="T17" s="425"/>
      <c r="V17" s="5"/>
      <c r="AI17" s="12"/>
    </row>
    <row r="18" spans="1:35" ht="15" customHeight="1">
      <c r="A18" s="39"/>
      <c r="B18" s="423"/>
      <c r="C18" s="6"/>
      <c r="D18" s="386" t="s">
        <v>14</v>
      </c>
      <c r="E18" s="386"/>
      <c r="F18" s="386"/>
      <c r="G18" s="386"/>
      <c r="H18" s="397"/>
      <c r="I18" s="387"/>
      <c r="J18" s="388"/>
      <c r="K18" s="388"/>
      <c r="L18" s="388"/>
      <c r="M18" s="388"/>
      <c r="N18" s="388"/>
      <c r="O18" s="388"/>
      <c r="P18" s="388"/>
      <c r="Q18" s="389"/>
      <c r="R18" s="15"/>
      <c r="S18" s="15"/>
      <c r="T18" s="425"/>
      <c r="V18" s="5"/>
      <c r="AI18" s="12"/>
    </row>
    <row r="19" spans="1:35" ht="5.0999999999999996" customHeight="1">
      <c r="A19" s="39"/>
      <c r="B19" s="8"/>
      <c r="C19" s="6"/>
      <c r="D19" s="54"/>
      <c r="E19" s="54"/>
      <c r="F19" s="54"/>
      <c r="G19" s="54"/>
      <c r="H19" s="4"/>
      <c r="I19" s="4"/>
      <c r="J19" s="4"/>
      <c r="K19" s="4"/>
      <c r="L19" s="15"/>
      <c r="M19" s="15"/>
      <c r="N19" s="15"/>
      <c r="O19" s="15"/>
      <c r="P19" s="15"/>
      <c r="Q19" s="15"/>
      <c r="R19" s="15"/>
      <c r="S19" s="15"/>
      <c r="T19" s="9"/>
      <c r="U19" s="5"/>
      <c r="V19" s="5"/>
      <c r="AI19" s="12"/>
    </row>
    <row r="20" spans="1:35" ht="15" customHeight="1">
      <c r="A20" s="39"/>
      <c r="B20" s="8"/>
      <c r="C20" s="6"/>
      <c r="D20" s="386" t="s">
        <v>15</v>
      </c>
      <c r="E20" s="386"/>
      <c r="F20" s="386"/>
      <c r="G20" s="397"/>
      <c r="H20" s="411"/>
      <c r="I20" s="412"/>
      <c r="J20" s="412"/>
      <c r="K20" s="412"/>
      <c r="L20" s="412"/>
      <c r="M20" s="413"/>
      <c r="N20" s="4"/>
      <c r="O20" s="386" t="s">
        <v>16</v>
      </c>
      <c r="P20" s="386"/>
      <c r="Q20" s="397"/>
      <c r="R20" s="36"/>
      <c r="S20" s="15"/>
      <c r="T20" s="9"/>
      <c r="V20" s="5"/>
      <c r="AI20" s="12"/>
    </row>
    <row r="21" spans="1:35" ht="5.0999999999999996" customHeight="1">
      <c r="A21" s="39"/>
      <c r="B21" s="8"/>
      <c r="C21" s="6"/>
      <c r="D21" s="54"/>
      <c r="E21" s="54"/>
      <c r="F21" s="54"/>
      <c r="G21" s="54"/>
      <c r="H21" s="4"/>
      <c r="I21" s="4"/>
      <c r="J21" s="4"/>
      <c r="K21" s="4"/>
      <c r="L21" s="15"/>
      <c r="M21" s="15"/>
      <c r="N21" s="15"/>
      <c r="O21" s="15"/>
      <c r="P21" s="15"/>
      <c r="Q21" s="15"/>
      <c r="R21" s="15"/>
      <c r="S21" s="15"/>
      <c r="T21" s="9"/>
      <c r="U21" s="23"/>
      <c r="V21" s="5"/>
      <c r="AI21" s="12"/>
    </row>
    <row r="22" spans="1:35" ht="15" customHeight="1">
      <c r="A22" s="39"/>
      <c r="B22" s="8"/>
      <c r="C22" s="6"/>
      <c r="D22" s="386" t="s">
        <v>49</v>
      </c>
      <c r="E22" s="386"/>
      <c r="F22" s="386"/>
      <c r="G22" s="397"/>
      <c r="H22" s="387"/>
      <c r="I22" s="388"/>
      <c r="J22" s="388"/>
      <c r="K22" s="388"/>
      <c r="L22" s="388"/>
      <c r="M22" s="388"/>
      <c r="N22" s="388"/>
      <c r="O22" s="388"/>
      <c r="P22" s="388"/>
      <c r="Q22" s="388"/>
      <c r="R22" s="389"/>
      <c r="S22" s="15"/>
      <c r="T22" s="9"/>
      <c r="U22" s="23"/>
      <c r="V22" s="5"/>
      <c r="AI22" s="12"/>
    </row>
    <row r="23" spans="1:35" ht="5.0999999999999996" customHeight="1">
      <c r="A23" s="39"/>
      <c r="B23" s="8"/>
      <c r="C23" s="6"/>
      <c r="D23" s="10"/>
      <c r="E23" s="61"/>
      <c r="F23" s="54"/>
      <c r="G23" s="54"/>
      <c r="H23" s="4"/>
      <c r="I23" s="4"/>
      <c r="J23" s="4"/>
      <c r="K23" s="4"/>
      <c r="L23" s="15"/>
      <c r="M23" s="15"/>
      <c r="N23" s="15"/>
      <c r="O23" s="15"/>
      <c r="P23" s="15"/>
      <c r="Q23" s="15"/>
      <c r="R23" s="15"/>
      <c r="S23" s="15"/>
      <c r="T23" s="9"/>
      <c r="U23" s="23"/>
      <c r="V23" s="5"/>
      <c r="AI23" s="12"/>
    </row>
    <row r="24" spans="1:35" ht="15" customHeight="1">
      <c r="A24" s="39" t="s">
        <v>6</v>
      </c>
      <c r="B24" s="8"/>
      <c r="C24" s="6"/>
      <c r="D24" s="386" t="s">
        <v>50</v>
      </c>
      <c r="E24" s="386"/>
      <c r="F24" s="386"/>
      <c r="G24" s="386"/>
      <c r="H24" s="386"/>
      <c r="I24" s="387"/>
      <c r="J24" s="388"/>
      <c r="K24" s="388"/>
      <c r="L24" s="388"/>
      <c r="M24" s="388"/>
      <c r="N24" s="388"/>
      <c r="O24" s="388"/>
      <c r="P24" s="388"/>
      <c r="Q24" s="388"/>
      <c r="R24" s="388"/>
      <c r="S24" s="389"/>
      <c r="T24" s="9"/>
      <c r="U24" s="23"/>
      <c r="V24" s="5"/>
      <c r="AI24" s="12"/>
    </row>
    <row r="25" spans="1:35" ht="15" customHeight="1">
      <c r="A25" s="39"/>
      <c r="B25" s="8"/>
      <c r="C25" s="6"/>
      <c r="D25" s="398"/>
      <c r="E25" s="398"/>
      <c r="F25" s="398"/>
      <c r="G25" s="398"/>
      <c r="H25" s="398"/>
      <c r="I25" s="387"/>
      <c r="J25" s="388"/>
      <c r="K25" s="388"/>
      <c r="L25" s="388"/>
      <c r="M25" s="388"/>
      <c r="N25" s="388"/>
      <c r="O25" s="388"/>
      <c r="P25" s="388"/>
      <c r="Q25" s="388"/>
      <c r="R25" s="388"/>
      <c r="S25" s="389"/>
      <c r="T25" s="9"/>
      <c r="U25" s="23"/>
      <c r="V25" s="5"/>
      <c r="AI25" s="12"/>
    </row>
    <row r="26" spans="1:35" ht="24.95" customHeight="1">
      <c r="A26" s="39" t="s">
        <v>7</v>
      </c>
      <c r="B26" s="8"/>
      <c r="C26" s="6"/>
      <c r="D26" s="54"/>
      <c r="E26" s="54"/>
      <c r="F26" s="54"/>
      <c r="G26" s="54"/>
      <c r="H26" s="4"/>
      <c r="I26" s="4"/>
      <c r="J26" s="4"/>
      <c r="K26" s="4"/>
      <c r="L26" s="15"/>
      <c r="M26" s="15"/>
      <c r="N26" s="15"/>
      <c r="O26" s="15"/>
      <c r="P26" s="15"/>
      <c r="Q26" s="15"/>
      <c r="R26" s="15"/>
      <c r="S26" s="15"/>
      <c r="T26" s="9"/>
      <c r="U26" s="23"/>
      <c r="V26" s="5"/>
      <c r="AI26" s="12"/>
    </row>
    <row r="27" spans="1:35" ht="15" customHeight="1">
      <c r="A27" s="39"/>
      <c r="B27" s="8"/>
      <c r="C27" s="6"/>
      <c r="D27" s="429" t="s">
        <v>57</v>
      </c>
      <c r="E27" s="429"/>
      <c r="F27" s="429"/>
      <c r="G27" s="429"/>
      <c r="H27" s="429"/>
      <c r="I27" s="429"/>
      <c r="J27" s="429"/>
      <c r="K27" s="4"/>
      <c r="L27" s="15"/>
      <c r="M27" s="15"/>
      <c r="N27" s="15"/>
      <c r="O27" s="15"/>
      <c r="P27" s="15"/>
      <c r="Q27" s="15"/>
      <c r="R27" s="15"/>
      <c r="S27" s="15"/>
      <c r="T27" s="9"/>
      <c r="V27" s="5"/>
      <c r="AI27" s="12"/>
    </row>
    <row r="28" spans="1:35" ht="5.0999999999999996" customHeight="1">
      <c r="A28" s="39"/>
      <c r="B28" s="8"/>
      <c r="C28" s="6"/>
      <c r="D28" s="14"/>
      <c r="E28" s="14"/>
      <c r="F28" s="14"/>
      <c r="G28" s="14"/>
      <c r="H28" s="14"/>
      <c r="I28" s="14"/>
      <c r="J28" s="14"/>
      <c r="K28" s="4"/>
      <c r="L28" s="15"/>
      <c r="M28" s="15"/>
      <c r="N28" s="15"/>
      <c r="O28" s="15"/>
      <c r="P28" s="15"/>
      <c r="Q28" s="15"/>
      <c r="R28" s="15"/>
      <c r="S28" s="15"/>
      <c r="T28" s="9"/>
      <c r="V28" s="5"/>
      <c r="AI28" s="12"/>
    </row>
    <row r="29" spans="1:35" ht="15" customHeight="1">
      <c r="A29" s="39"/>
      <c r="B29" s="8"/>
      <c r="C29" s="6"/>
      <c r="D29" s="54"/>
      <c r="E29" s="426" t="s">
        <v>28</v>
      </c>
      <c r="F29" s="427"/>
      <c r="G29" s="427"/>
      <c r="H29" s="427"/>
      <c r="I29" s="427"/>
      <c r="J29" s="427"/>
      <c r="K29" s="427"/>
      <c r="L29" s="428"/>
      <c r="M29" s="426" t="s">
        <v>29</v>
      </c>
      <c r="N29" s="427"/>
      <c r="O29" s="427"/>
      <c r="P29" s="427"/>
      <c r="Q29" s="427"/>
      <c r="R29" s="427"/>
      <c r="S29" s="428"/>
      <c r="T29" s="9"/>
      <c r="V29" s="5"/>
      <c r="AI29" s="12"/>
    </row>
    <row r="30" spans="1:35" ht="15" customHeight="1">
      <c r="A30" s="39"/>
      <c r="B30" s="8"/>
      <c r="C30" s="6"/>
      <c r="D30" s="54"/>
      <c r="E30" s="387"/>
      <c r="F30" s="388"/>
      <c r="G30" s="388"/>
      <c r="H30" s="388"/>
      <c r="I30" s="388"/>
      <c r="J30" s="388"/>
      <c r="K30" s="388"/>
      <c r="L30" s="389"/>
      <c r="M30" s="387"/>
      <c r="N30" s="388"/>
      <c r="O30" s="388"/>
      <c r="P30" s="388"/>
      <c r="Q30" s="388"/>
      <c r="R30" s="388"/>
      <c r="S30" s="389"/>
      <c r="T30" s="9"/>
      <c r="V30" s="5"/>
      <c r="AI30" s="12"/>
    </row>
    <row r="31" spans="1:35" ht="15" customHeight="1">
      <c r="A31" s="39" t="s">
        <v>44</v>
      </c>
      <c r="B31" s="8"/>
      <c r="C31" s="6"/>
      <c r="D31" s="54"/>
      <c r="E31" s="387"/>
      <c r="F31" s="388"/>
      <c r="G31" s="388"/>
      <c r="H31" s="388"/>
      <c r="I31" s="388"/>
      <c r="J31" s="388"/>
      <c r="K31" s="388"/>
      <c r="L31" s="389"/>
      <c r="M31" s="387"/>
      <c r="N31" s="388"/>
      <c r="O31" s="388"/>
      <c r="P31" s="388"/>
      <c r="Q31" s="388"/>
      <c r="R31" s="388"/>
      <c r="S31" s="389"/>
      <c r="T31" s="9"/>
      <c r="V31" s="5"/>
      <c r="AI31" s="12"/>
    </row>
    <row r="32" spans="1:35" ht="15" customHeight="1">
      <c r="A32" s="39"/>
      <c r="B32" s="8"/>
      <c r="C32" s="6"/>
      <c r="D32" s="54"/>
      <c r="E32" s="387"/>
      <c r="F32" s="388"/>
      <c r="G32" s="388"/>
      <c r="H32" s="388"/>
      <c r="I32" s="388"/>
      <c r="J32" s="388"/>
      <c r="K32" s="388"/>
      <c r="L32" s="389"/>
      <c r="M32" s="387"/>
      <c r="N32" s="388"/>
      <c r="O32" s="388"/>
      <c r="P32" s="388"/>
      <c r="Q32" s="388"/>
      <c r="R32" s="388"/>
      <c r="S32" s="389"/>
      <c r="T32" s="9"/>
      <c r="V32" s="5"/>
      <c r="AI32" s="12"/>
    </row>
    <row r="33" spans="1:35" ht="24.95" customHeight="1">
      <c r="A33" s="39" t="s">
        <v>8</v>
      </c>
      <c r="B33" s="8"/>
      <c r="C33" s="6"/>
      <c r="D33" s="54"/>
      <c r="E33" s="54"/>
      <c r="F33" s="54"/>
      <c r="G33" s="54"/>
      <c r="H33" s="54"/>
      <c r="I33" s="54"/>
      <c r="J33" s="54"/>
      <c r="K33" s="54"/>
      <c r="L33" s="54"/>
      <c r="M33" s="54"/>
      <c r="N33" s="54"/>
      <c r="O33" s="54"/>
      <c r="P33" s="54"/>
      <c r="Q33" s="54"/>
      <c r="R33" s="54"/>
      <c r="S33" s="54"/>
      <c r="T33" s="9"/>
      <c r="V33" s="5"/>
      <c r="AI33" s="12"/>
    </row>
    <row r="34" spans="1:35" ht="11.25" customHeight="1">
      <c r="A34" s="39"/>
      <c r="B34" s="30"/>
      <c r="C34" s="31"/>
      <c r="D34" s="55"/>
      <c r="E34" s="55"/>
      <c r="F34" s="55"/>
      <c r="G34" s="55"/>
      <c r="H34" s="19"/>
      <c r="I34" s="19"/>
      <c r="J34" s="19"/>
      <c r="K34" s="19"/>
      <c r="L34" s="56"/>
      <c r="M34" s="56"/>
      <c r="N34" s="56"/>
      <c r="O34" s="56"/>
      <c r="P34" s="56"/>
      <c r="Q34" s="56"/>
      <c r="R34" s="56"/>
      <c r="S34" s="56"/>
      <c r="T34" s="32"/>
      <c r="V34" s="5"/>
      <c r="AI34" s="12"/>
    </row>
    <row r="35" spans="1:35" ht="24.95" customHeight="1">
      <c r="A35" s="39"/>
      <c r="B35" s="8"/>
      <c r="C35" s="391" t="s">
        <v>30</v>
      </c>
      <c r="D35" s="391"/>
      <c r="E35" s="391"/>
      <c r="F35" s="391"/>
      <c r="G35" s="391"/>
      <c r="H35" s="391"/>
      <c r="I35" s="391"/>
      <c r="J35" s="391"/>
      <c r="K35" s="391"/>
      <c r="L35" s="391"/>
      <c r="M35" s="391"/>
      <c r="N35" s="15"/>
      <c r="O35" s="15"/>
      <c r="P35" s="15"/>
      <c r="Q35" s="15"/>
      <c r="R35" s="15"/>
      <c r="S35" s="15"/>
      <c r="T35" s="9"/>
      <c r="V35" s="5"/>
      <c r="AI35" s="12"/>
    </row>
    <row r="36" spans="1:35" ht="5.0999999999999996" customHeight="1">
      <c r="A36" s="39"/>
      <c r="B36" s="8"/>
      <c r="C36" s="6"/>
      <c r="D36" s="54"/>
      <c r="E36" s="54"/>
      <c r="F36" s="54"/>
      <c r="G36" s="54"/>
      <c r="H36" s="4"/>
      <c r="I36" s="4"/>
      <c r="J36" s="4"/>
      <c r="K36" s="4"/>
      <c r="L36" s="4"/>
      <c r="M36" s="4"/>
      <c r="N36" s="15"/>
      <c r="O36" s="15"/>
      <c r="P36" s="15"/>
      <c r="Q36" s="15"/>
      <c r="R36" s="15"/>
      <c r="S36" s="15"/>
      <c r="T36" s="9"/>
      <c r="V36" s="5"/>
      <c r="AI36" s="12"/>
    </row>
    <row r="37" spans="1:35" ht="15" customHeight="1">
      <c r="A37" s="39"/>
      <c r="B37" s="8"/>
      <c r="C37" s="6"/>
      <c r="D37" s="395" t="s">
        <v>58</v>
      </c>
      <c r="E37" s="395"/>
      <c r="F37" s="395"/>
      <c r="G37" s="396"/>
      <c r="H37" s="37"/>
      <c r="I37" s="406" t="s">
        <v>54</v>
      </c>
      <c r="J37" s="399"/>
      <c r="K37" s="399"/>
      <c r="L37" s="407"/>
      <c r="M37" s="387"/>
      <c r="N37" s="388"/>
      <c r="O37" s="388"/>
      <c r="P37" s="388"/>
      <c r="Q37" s="388"/>
      <c r="R37" s="388"/>
      <c r="S37" s="389"/>
      <c r="T37" s="9"/>
      <c r="V37" s="5"/>
      <c r="AI37" s="12"/>
    </row>
    <row r="38" spans="1:35" ht="5.0999999999999996" customHeight="1">
      <c r="A38" s="39"/>
      <c r="B38" s="8"/>
      <c r="C38" s="6"/>
      <c r="D38" s="54"/>
      <c r="E38" s="54"/>
      <c r="F38" s="54"/>
      <c r="G38" s="54"/>
      <c r="H38" s="4"/>
      <c r="I38" s="4"/>
      <c r="J38" s="4"/>
      <c r="K38" s="4"/>
      <c r="L38" s="15"/>
      <c r="M38" s="15"/>
      <c r="N38" s="15"/>
      <c r="O38" s="15"/>
      <c r="P38" s="15"/>
      <c r="Q38" s="15"/>
      <c r="R38" s="15"/>
      <c r="S38" s="15"/>
      <c r="T38" s="9"/>
      <c r="V38" s="5"/>
      <c r="AI38" s="12"/>
    </row>
    <row r="39" spans="1:35" ht="15" customHeight="1">
      <c r="A39" s="39"/>
      <c r="B39" s="8"/>
      <c r="C39" s="6"/>
      <c r="D39" s="398" t="s">
        <v>53</v>
      </c>
      <c r="E39" s="398"/>
      <c r="F39" s="398"/>
      <c r="G39" s="398"/>
      <c r="H39" s="398"/>
      <c r="I39" s="398"/>
      <c r="J39" s="398"/>
      <c r="K39" s="15"/>
      <c r="L39" s="15"/>
      <c r="M39" s="15"/>
      <c r="N39" s="15"/>
      <c r="O39" s="15"/>
      <c r="P39" s="15"/>
      <c r="Q39" s="15"/>
      <c r="R39" s="15"/>
      <c r="S39" s="15"/>
      <c r="T39" s="9"/>
      <c r="V39" s="5"/>
      <c r="AI39" s="12"/>
    </row>
    <row r="40" spans="1:35" ht="15" customHeight="1">
      <c r="A40" s="39"/>
      <c r="B40" s="8"/>
      <c r="C40" s="6"/>
      <c r="D40" s="54"/>
      <c r="E40" s="52" t="s">
        <v>24</v>
      </c>
      <c r="F40" s="403" t="s">
        <v>25</v>
      </c>
      <c r="G40" s="404"/>
      <c r="H40" s="404"/>
      <c r="I40" s="404"/>
      <c r="J40" s="404"/>
      <c r="K40" s="404"/>
      <c r="L40" s="405"/>
      <c r="M40" s="403" t="s">
        <v>26</v>
      </c>
      <c r="N40" s="404"/>
      <c r="O40" s="404"/>
      <c r="P40" s="405"/>
      <c r="Q40" s="403" t="s">
        <v>27</v>
      </c>
      <c r="R40" s="404"/>
      <c r="S40" s="405"/>
      <c r="T40" s="9"/>
      <c r="V40" s="5"/>
      <c r="AI40" s="12"/>
    </row>
    <row r="41" spans="1:35" ht="15" customHeight="1">
      <c r="A41" s="39" t="s">
        <v>45</v>
      </c>
      <c r="B41" s="8"/>
      <c r="C41" s="6"/>
      <c r="D41" s="54"/>
      <c r="E41" s="38"/>
      <c r="F41" s="387"/>
      <c r="G41" s="388"/>
      <c r="H41" s="388"/>
      <c r="I41" s="388"/>
      <c r="J41" s="388"/>
      <c r="K41" s="388"/>
      <c r="L41" s="389"/>
      <c r="M41" s="387"/>
      <c r="N41" s="388"/>
      <c r="O41" s="388"/>
      <c r="P41" s="389"/>
      <c r="Q41" s="387"/>
      <c r="R41" s="388"/>
      <c r="S41" s="389"/>
      <c r="T41" s="9"/>
      <c r="V41" s="5"/>
      <c r="AI41" s="12"/>
    </row>
    <row r="42" spans="1:35" ht="15" customHeight="1">
      <c r="A42" s="39"/>
      <c r="B42" s="8"/>
      <c r="C42" s="6"/>
      <c r="D42" s="54"/>
      <c r="E42" s="38"/>
      <c r="F42" s="387"/>
      <c r="G42" s="388"/>
      <c r="H42" s="388"/>
      <c r="I42" s="388"/>
      <c r="J42" s="388"/>
      <c r="K42" s="388"/>
      <c r="L42" s="389"/>
      <c r="M42" s="387"/>
      <c r="N42" s="388"/>
      <c r="O42" s="388"/>
      <c r="P42" s="389"/>
      <c r="Q42" s="387"/>
      <c r="R42" s="388"/>
      <c r="S42" s="389"/>
      <c r="T42" s="9"/>
      <c r="V42" s="5"/>
      <c r="AI42" s="12"/>
    </row>
    <row r="43" spans="1:35" ht="24.95" customHeight="1">
      <c r="A43" s="39" t="s">
        <v>46</v>
      </c>
      <c r="B43" s="8"/>
      <c r="C43" s="6"/>
      <c r="D43" s="54"/>
      <c r="E43" s="54"/>
      <c r="F43" s="54"/>
      <c r="G43" s="54"/>
      <c r="H43" s="4"/>
      <c r="I43" s="4"/>
      <c r="J43" s="4"/>
      <c r="K43" s="4"/>
      <c r="L43" s="15"/>
      <c r="M43" s="15"/>
      <c r="N43" s="15"/>
      <c r="O43" s="15"/>
      <c r="P43" s="15"/>
      <c r="Q43" s="15"/>
      <c r="R43" s="15"/>
      <c r="S43" s="15"/>
      <c r="T43" s="9"/>
      <c r="V43" s="5"/>
      <c r="AI43" s="12"/>
    </row>
    <row r="44" spans="1:35" ht="5.0999999999999996" customHeight="1">
      <c r="A44" s="39"/>
      <c r="B44" s="30"/>
      <c r="C44" s="31"/>
      <c r="D44" s="55"/>
      <c r="E44" s="55"/>
      <c r="F44" s="55"/>
      <c r="G44" s="55"/>
      <c r="H44" s="19"/>
      <c r="I44" s="19"/>
      <c r="J44" s="19"/>
      <c r="K44" s="19"/>
      <c r="L44" s="56"/>
      <c r="M44" s="56"/>
      <c r="N44" s="56"/>
      <c r="O44" s="56"/>
      <c r="P44" s="56"/>
      <c r="Q44" s="56"/>
      <c r="R44" s="56"/>
      <c r="S44" s="56"/>
      <c r="T44" s="32"/>
      <c r="V44" s="5"/>
      <c r="AI44" s="12"/>
    </row>
    <row r="45" spans="1:35" ht="24.95" customHeight="1">
      <c r="A45" s="39"/>
      <c r="B45" s="22"/>
      <c r="C45" s="385" t="s">
        <v>31</v>
      </c>
      <c r="D45" s="385"/>
      <c r="E45" s="385"/>
      <c r="F45" s="385"/>
      <c r="G45" s="385"/>
      <c r="H45" s="385"/>
      <c r="I45" s="385"/>
      <c r="J45" s="385"/>
      <c r="K45" s="385"/>
      <c r="L45" s="385"/>
      <c r="M45" s="385"/>
      <c r="N45" s="57"/>
      <c r="O45" s="57"/>
      <c r="P45" s="57"/>
      <c r="Q45" s="57"/>
      <c r="R45" s="57"/>
      <c r="S45" s="57"/>
      <c r="T45" s="24"/>
      <c r="V45" s="5"/>
      <c r="AI45" s="12"/>
    </row>
    <row r="46" spans="1:35" ht="15" customHeight="1">
      <c r="A46" s="39"/>
      <c r="B46" s="8"/>
      <c r="C46" s="6"/>
      <c r="D46" s="390" t="s">
        <v>51</v>
      </c>
      <c r="E46" s="390"/>
      <c r="F46" s="390"/>
      <c r="G46" s="390"/>
      <c r="H46" s="15"/>
      <c r="I46" s="15"/>
      <c r="J46" s="15" t="s">
        <v>0</v>
      </c>
      <c r="K46" s="15" t="s">
        <v>0</v>
      </c>
      <c r="L46" s="386" t="s">
        <v>42</v>
      </c>
      <c r="M46" s="386"/>
      <c r="N46" s="386"/>
      <c r="O46" s="386"/>
      <c r="P46" s="386"/>
      <c r="Q46" s="15"/>
      <c r="R46" s="15"/>
      <c r="S46" s="15"/>
      <c r="T46" s="9"/>
      <c r="V46" s="5"/>
      <c r="AI46" s="12"/>
    </row>
    <row r="47" spans="1:35" ht="5.0999999999999996" customHeight="1">
      <c r="A47" s="39"/>
      <c r="B47" s="8"/>
      <c r="C47" s="6"/>
      <c r="D47" s="14"/>
      <c r="E47" s="14"/>
      <c r="F47" s="14"/>
      <c r="G47" s="14"/>
      <c r="H47" s="15"/>
      <c r="I47" s="15"/>
      <c r="J47" s="15"/>
      <c r="K47" s="15"/>
      <c r="L47" s="15"/>
      <c r="M47" s="15"/>
      <c r="N47" s="15"/>
      <c r="O47" s="15"/>
      <c r="P47" s="15"/>
      <c r="Q47" s="15"/>
      <c r="R47" s="15"/>
      <c r="S47" s="15"/>
      <c r="T47" s="9"/>
      <c r="V47" s="5"/>
      <c r="AI47" s="12"/>
    </row>
    <row r="48" spans="1:35" ht="15" customHeight="1">
      <c r="A48" s="39"/>
      <c r="B48" s="8"/>
      <c r="C48" s="6"/>
      <c r="D48" s="387"/>
      <c r="E48" s="388"/>
      <c r="F48" s="388"/>
      <c r="G48" s="388"/>
      <c r="H48" s="388"/>
      <c r="I48" s="388"/>
      <c r="J48" s="388"/>
      <c r="K48" s="389"/>
      <c r="L48" s="387"/>
      <c r="M48" s="388"/>
      <c r="N48" s="388"/>
      <c r="O48" s="388"/>
      <c r="P48" s="388"/>
      <c r="Q48" s="388"/>
      <c r="R48" s="388"/>
      <c r="S48" s="389"/>
      <c r="T48" s="9"/>
      <c r="V48" s="5"/>
      <c r="AI48" s="12"/>
    </row>
    <row r="49" spans="1:35" ht="5.0999999999999996" customHeight="1">
      <c r="A49" s="39"/>
      <c r="B49" s="8"/>
      <c r="C49" s="6"/>
      <c r="D49" s="54"/>
      <c r="E49" s="54"/>
      <c r="F49" s="54"/>
      <c r="G49" s="54"/>
      <c r="H49" s="4"/>
      <c r="I49" s="4"/>
      <c r="J49" s="4"/>
      <c r="K49" s="4"/>
      <c r="L49" s="15"/>
      <c r="M49" s="15"/>
      <c r="N49" s="15"/>
      <c r="O49" s="15"/>
      <c r="P49" s="15"/>
      <c r="Q49" s="15"/>
      <c r="R49" s="15"/>
      <c r="S49" s="15"/>
      <c r="T49" s="9"/>
      <c r="V49" s="5"/>
      <c r="AI49" s="12"/>
    </row>
    <row r="50" spans="1:35" s="18" customFormat="1" ht="15" customHeight="1">
      <c r="A50" s="41"/>
      <c r="B50" s="33"/>
      <c r="C50" s="6"/>
      <c r="D50" s="386" t="s">
        <v>52</v>
      </c>
      <c r="E50" s="386"/>
      <c r="F50" s="386"/>
      <c r="G50" s="386"/>
      <c r="H50" s="386"/>
      <c r="I50" s="38"/>
      <c r="J50" s="4"/>
      <c r="K50" s="390" t="s">
        <v>59</v>
      </c>
      <c r="L50" s="390"/>
      <c r="M50" s="390"/>
      <c r="N50" s="390"/>
      <c r="O50" s="58" t="s">
        <v>32</v>
      </c>
      <c r="P50" s="6"/>
      <c r="Q50" s="10"/>
      <c r="R50" s="49"/>
      <c r="S50" s="10"/>
      <c r="T50" s="34"/>
      <c r="U50" s="16"/>
      <c r="V50" s="17"/>
      <c r="W50" s="16"/>
      <c r="X50" s="16"/>
      <c r="Y50" s="16"/>
      <c r="Z50" s="16"/>
      <c r="AA50" s="16"/>
      <c r="AB50" s="16"/>
      <c r="AC50" s="16"/>
      <c r="AD50" s="16"/>
      <c r="AE50" s="16"/>
      <c r="AF50" s="16"/>
      <c r="AG50" s="16"/>
      <c r="AH50" s="16"/>
    </row>
    <row r="51" spans="1:35" ht="15" customHeight="1">
      <c r="A51" s="39"/>
      <c r="B51" s="8"/>
      <c r="C51" s="6"/>
      <c r="D51" s="54"/>
      <c r="E51" s="54"/>
      <c r="F51" s="54"/>
      <c r="G51" s="54"/>
      <c r="H51" s="4"/>
      <c r="I51" s="4"/>
      <c r="J51" s="4"/>
      <c r="K51" s="4"/>
      <c r="L51" s="15"/>
      <c r="M51" s="15"/>
      <c r="N51" s="15"/>
      <c r="O51" s="58" t="s">
        <v>33</v>
      </c>
      <c r="P51" s="4"/>
      <c r="Q51" s="15"/>
      <c r="R51" s="49"/>
      <c r="S51" s="15"/>
      <c r="T51" s="9"/>
      <c r="V51" s="5"/>
      <c r="AI51" s="12"/>
    </row>
    <row r="52" spans="1:35" ht="15" customHeight="1">
      <c r="A52" s="39"/>
      <c r="B52" s="8"/>
      <c r="C52" s="6"/>
      <c r="D52" s="54"/>
      <c r="E52" s="54"/>
      <c r="F52" s="54"/>
      <c r="G52" s="54"/>
      <c r="H52" s="4"/>
      <c r="I52" s="4"/>
      <c r="J52" s="4"/>
      <c r="K52" s="4"/>
      <c r="L52" s="15"/>
      <c r="M52" s="15"/>
      <c r="N52" s="15"/>
      <c r="O52" s="58" t="s">
        <v>40</v>
      </c>
      <c r="P52" s="4"/>
      <c r="Q52" s="15"/>
      <c r="R52" s="53">
        <f>+R50+R51</f>
        <v>0</v>
      </c>
      <c r="S52" s="15"/>
      <c r="T52" s="9"/>
      <c r="V52" s="5"/>
      <c r="AI52" s="12"/>
    </row>
    <row r="53" spans="1:35" s="18" customFormat="1" ht="5.0999999999999996" customHeight="1">
      <c r="A53" s="41"/>
      <c r="B53" s="33"/>
      <c r="C53" s="6"/>
      <c r="D53" s="6"/>
      <c r="E53" s="6"/>
      <c r="F53" s="6"/>
      <c r="G53" s="6"/>
      <c r="H53" s="6"/>
      <c r="I53" s="6"/>
      <c r="J53" s="6"/>
      <c r="K53" s="6"/>
      <c r="L53" s="6"/>
      <c r="M53" s="6"/>
      <c r="N53" s="15"/>
      <c r="O53" s="15"/>
      <c r="P53" s="14"/>
      <c r="Q53" s="14"/>
      <c r="R53" s="14"/>
      <c r="S53" s="10"/>
      <c r="T53" s="34"/>
      <c r="U53" s="16"/>
      <c r="V53" s="17"/>
      <c r="W53" s="16"/>
      <c r="X53" s="16"/>
      <c r="Y53" s="16"/>
      <c r="Z53" s="16"/>
      <c r="AA53" s="16"/>
      <c r="AB53" s="16"/>
      <c r="AC53" s="16"/>
      <c r="AD53" s="16"/>
      <c r="AE53" s="16"/>
      <c r="AF53" s="16"/>
      <c r="AG53" s="16"/>
      <c r="AH53" s="16"/>
    </row>
    <row r="54" spans="1:35" ht="15" customHeight="1">
      <c r="A54" s="39"/>
      <c r="B54" s="8"/>
      <c r="C54" s="6"/>
      <c r="D54" s="15" t="s">
        <v>34</v>
      </c>
      <c r="E54" s="15"/>
      <c r="F54" s="15"/>
      <c r="G54" s="15"/>
      <c r="H54" s="15"/>
      <c r="I54" s="15"/>
      <c r="J54" s="15"/>
      <c r="K54" s="15"/>
      <c r="L54" s="15"/>
      <c r="M54" s="15"/>
      <c r="N54" s="15"/>
      <c r="O54" s="15"/>
      <c r="P54" s="15"/>
      <c r="Q54" s="15"/>
      <c r="R54" s="15"/>
      <c r="S54" s="15"/>
      <c r="T54" s="9"/>
      <c r="V54" s="5"/>
      <c r="AI54" s="12"/>
    </row>
    <row r="55" spans="1:35" ht="65.099999999999994" customHeight="1">
      <c r="A55" s="42" t="s">
        <v>43</v>
      </c>
      <c r="B55" s="2"/>
      <c r="C55" s="7"/>
      <c r="D55" s="382"/>
      <c r="E55" s="383"/>
      <c r="F55" s="383"/>
      <c r="G55" s="383"/>
      <c r="H55" s="383"/>
      <c r="I55" s="383"/>
      <c r="J55" s="383"/>
      <c r="K55" s="383"/>
      <c r="L55" s="383"/>
      <c r="M55" s="383"/>
      <c r="N55" s="383"/>
      <c r="O55" s="383"/>
      <c r="P55" s="383"/>
      <c r="Q55" s="383"/>
      <c r="R55" s="383"/>
      <c r="S55" s="384"/>
      <c r="T55" s="3"/>
      <c r="AI55" s="12"/>
    </row>
    <row r="56" spans="1:35" ht="24" customHeight="1">
      <c r="A56" s="43"/>
      <c r="B56" s="2"/>
      <c r="C56" s="7"/>
      <c r="D56" s="7"/>
      <c r="E56" s="7"/>
      <c r="F56" s="13"/>
      <c r="G56" s="13"/>
      <c r="H56" s="13"/>
      <c r="I56" s="13"/>
      <c r="J56" s="13"/>
      <c r="K56" s="13"/>
      <c r="L56" s="13"/>
      <c r="M56" s="13"/>
      <c r="N56" s="13"/>
      <c r="O56" s="13"/>
      <c r="P56" s="13"/>
      <c r="Q56" s="13"/>
      <c r="R56" s="13"/>
      <c r="S56" s="13"/>
      <c r="T56" s="3"/>
      <c r="AI56" s="12"/>
    </row>
    <row r="57" spans="1:35" ht="5.0999999999999996" customHeight="1">
      <c r="A57" s="39"/>
      <c r="B57" s="20"/>
      <c r="C57" s="19"/>
      <c r="D57" s="19"/>
      <c r="E57" s="19"/>
      <c r="F57" s="19"/>
      <c r="G57" s="19"/>
      <c r="H57" s="19"/>
      <c r="I57" s="19"/>
      <c r="J57" s="19"/>
      <c r="K57" s="19"/>
      <c r="L57" s="19"/>
      <c r="M57" s="19"/>
      <c r="N57" s="19"/>
      <c r="O57" s="19"/>
      <c r="P57" s="19"/>
      <c r="Q57" s="19"/>
      <c r="R57" s="19"/>
      <c r="S57" s="19"/>
      <c r="T57" s="21"/>
      <c r="U57" s="12"/>
      <c r="AI57" s="12"/>
    </row>
    <row r="58" spans="1:35" ht="9" customHeight="1">
      <c r="A58" s="28"/>
      <c r="B58" s="5"/>
      <c r="C58" s="5"/>
      <c r="D58" s="5"/>
      <c r="E58" s="5"/>
      <c r="F58" s="5"/>
      <c r="G58" s="5"/>
      <c r="H58" s="5"/>
      <c r="I58" s="5"/>
      <c r="J58" s="5"/>
      <c r="K58" s="5"/>
      <c r="L58" s="5"/>
      <c r="M58" s="5"/>
      <c r="N58" s="5"/>
      <c r="O58" s="5"/>
      <c r="P58" s="5"/>
      <c r="Q58" s="5"/>
      <c r="R58" s="5"/>
      <c r="S58" s="5"/>
      <c r="T58" s="5"/>
    </row>
    <row r="59" spans="1:35" ht="30" customHeight="1">
      <c r="A59" s="28" t="s">
        <v>48</v>
      </c>
      <c r="B59" s="5"/>
      <c r="C59" s="5"/>
      <c r="D59" s="5"/>
      <c r="E59" s="5"/>
      <c r="F59" s="5"/>
      <c r="G59" s="5"/>
      <c r="H59" s="5"/>
      <c r="I59" s="5"/>
      <c r="J59" s="5"/>
      <c r="K59" s="5"/>
      <c r="L59" s="5"/>
      <c r="M59" s="5"/>
      <c r="N59" s="5"/>
      <c r="O59" s="5"/>
      <c r="P59" s="5"/>
      <c r="Q59" s="5"/>
      <c r="R59" s="5"/>
      <c r="S59" s="5"/>
      <c r="T59" s="5"/>
    </row>
    <row r="60" spans="1:35">
      <c r="A60" s="28"/>
      <c r="B60" s="5"/>
      <c r="C60" s="5"/>
      <c r="D60" s="5"/>
      <c r="E60" s="5"/>
      <c r="F60" s="5"/>
      <c r="G60" s="5"/>
      <c r="H60" s="5"/>
      <c r="I60" s="5"/>
      <c r="J60" s="5"/>
      <c r="K60" s="5"/>
      <c r="L60" s="5"/>
      <c r="M60" s="5"/>
      <c r="N60" s="5"/>
      <c r="O60" s="5"/>
      <c r="P60" s="5"/>
      <c r="Q60" s="5"/>
      <c r="R60" s="5"/>
      <c r="S60" s="5"/>
      <c r="T60" s="5"/>
      <c r="AI60" s="12"/>
    </row>
    <row r="61" spans="1:35">
      <c r="B61" s="5"/>
      <c r="C61" s="5"/>
      <c r="D61" s="5"/>
      <c r="E61" s="5"/>
      <c r="F61" s="5"/>
      <c r="G61" s="5"/>
      <c r="H61" s="5"/>
      <c r="I61" s="5"/>
      <c r="J61" s="5"/>
      <c r="K61" s="5"/>
      <c r="L61" s="5"/>
      <c r="M61" s="5"/>
      <c r="N61" s="5"/>
      <c r="O61" s="5"/>
      <c r="P61" s="5"/>
      <c r="Q61" s="5"/>
      <c r="R61" s="5"/>
      <c r="S61" s="5"/>
      <c r="T61" s="5"/>
      <c r="AI61" s="12"/>
    </row>
    <row r="62" spans="1:35" s="46" customFormat="1">
      <c r="A62" s="44"/>
      <c r="B62" s="45" t="s">
        <v>47</v>
      </c>
    </row>
    <row r="63" spans="1:35" s="46" customFormat="1">
      <c r="A63" s="44"/>
      <c r="B63" s="45"/>
    </row>
    <row r="64" spans="1:35" s="46" customFormat="1">
      <c r="A64" s="44"/>
      <c r="B64" s="47" t="s">
        <v>17</v>
      </c>
    </row>
    <row r="65" spans="2:2" s="46" customFormat="1">
      <c r="B65" s="47" t="s">
        <v>18</v>
      </c>
    </row>
    <row r="66" spans="2:2" s="46" customFormat="1">
      <c r="B66" s="47" t="s">
        <v>19</v>
      </c>
    </row>
    <row r="67" spans="2:2" s="46" customFormat="1">
      <c r="B67" s="47" t="s">
        <v>20</v>
      </c>
    </row>
    <row r="68" spans="2:2" s="46" customFormat="1">
      <c r="B68" s="47" t="s">
        <v>21</v>
      </c>
    </row>
    <row r="69" spans="2:2" s="46" customFormat="1">
      <c r="B69" s="47" t="s">
        <v>22</v>
      </c>
    </row>
    <row r="70" spans="2:2" s="46" customFormat="1">
      <c r="B70" s="47" t="s">
        <v>23</v>
      </c>
    </row>
    <row r="71" spans="2:2" s="46" customFormat="1"/>
    <row r="72" spans="2:2" s="46" customFormat="1">
      <c r="B72" s="45" t="s">
        <v>3</v>
      </c>
    </row>
    <row r="73" spans="2:2" s="46" customFormat="1"/>
    <row r="74" spans="2:2" s="46" customFormat="1">
      <c r="B74" s="46" t="s">
        <v>35</v>
      </c>
    </row>
    <row r="75" spans="2:2" s="46" customFormat="1">
      <c r="B75" s="46" t="s">
        <v>36</v>
      </c>
    </row>
    <row r="76" spans="2:2" s="46" customFormat="1">
      <c r="B76" s="46" t="s">
        <v>37</v>
      </c>
    </row>
    <row r="77" spans="2:2" s="46" customFormat="1">
      <c r="B77" s="46" t="s">
        <v>38</v>
      </c>
    </row>
    <row r="78" spans="2:2" s="46" customFormat="1">
      <c r="B78" s="46" t="s">
        <v>4</v>
      </c>
    </row>
    <row r="79" spans="2:2" s="46" customFormat="1">
      <c r="B79" s="46" t="s">
        <v>39</v>
      </c>
    </row>
    <row r="80" spans="2:2" s="46" customFormat="1">
      <c r="B80" s="46" t="s">
        <v>5</v>
      </c>
    </row>
    <row r="81" spans="1:20">
      <c r="A81" s="28"/>
      <c r="B81" s="5"/>
      <c r="C81" s="5"/>
      <c r="D81" s="5"/>
      <c r="E81" s="5"/>
      <c r="F81" s="5"/>
      <c r="G81" s="5"/>
      <c r="H81" s="5"/>
      <c r="I81" s="5"/>
      <c r="J81" s="5"/>
      <c r="K81" s="5"/>
      <c r="L81" s="5"/>
      <c r="M81" s="5"/>
      <c r="N81" s="5"/>
      <c r="O81" s="5"/>
      <c r="P81" s="5"/>
      <c r="Q81" s="5"/>
      <c r="R81" s="5"/>
      <c r="S81" s="5"/>
      <c r="T81" s="5"/>
    </row>
    <row r="82" spans="1:20">
      <c r="A82" s="28"/>
      <c r="B82" s="5"/>
      <c r="C82" s="5"/>
      <c r="D82" s="5"/>
      <c r="E82" s="5"/>
      <c r="F82" s="5"/>
      <c r="G82" s="5"/>
      <c r="H82" s="5"/>
      <c r="I82" s="5"/>
      <c r="J82" s="5"/>
      <c r="K82" s="5"/>
      <c r="L82" s="5"/>
      <c r="M82" s="5"/>
      <c r="N82" s="5"/>
      <c r="O82" s="5"/>
      <c r="P82" s="5"/>
      <c r="Q82" s="5"/>
      <c r="R82" s="5"/>
      <c r="S82" s="5"/>
      <c r="T82" s="5"/>
    </row>
    <row r="83" spans="1:20">
      <c r="A83" s="28"/>
      <c r="B83" s="5"/>
      <c r="C83" s="5"/>
      <c r="D83" s="5"/>
      <c r="E83" s="5"/>
      <c r="F83" s="5"/>
      <c r="G83" s="5"/>
      <c r="H83" s="5"/>
      <c r="I83" s="5"/>
      <c r="J83" s="5"/>
      <c r="K83" s="5"/>
      <c r="L83" s="5"/>
      <c r="M83" s="5"/>
      <c r="N83" s="5"/>
      <c r="O83" s="5"/>
      <c r="P83" s="5"/>
      <c r="Q83" s="5"/>
      <c r="R83" s="5"/>
      <c r="S83" s="5"/>
      <c r="T83" s="5"/>
    </row>
    <row r="84" spans="1:20">
      <c r="A84" s="28"/>
      <c r="B84" s="5"/>
      <c r="C84" s="5"/>
      <c r="D84" s="5"/>
      <c r="E84" s="5"/>
      <c r="F84" s="5"/>
      <c r="G84" s="5"/>
      <c r="H84" s="5"/>
      <c r="I84" s="5"/>
      <c r="J84" s="5"/>
      <c r="K84" s="5"/>
      <c r="L84" s="5"/>
      <c r="M84" s="5"/>
      <c r="N84" s="5"/>
      <c r="O84" s="5"/>
      <c r="P84" s="5"/>
      <c r="Q84" s="5"/>
      <c r="R84" s="5"/>
      <c r="S84" s="5"/>
      <c r="T84" s="5"/>
    </row>
    <row r="85" spans="1:20">
      <c r="A85" s="28"/>
      <c r="B85" s="5"/>
      <c r="C85" s="5"/>
      <c r="D85" s="5"/>
      <c r="E85" s="5"/>
      <c r="F85" s="5"/>
      <c r="G85" s="5"/>
      <c r="H85" s="5"/>
      <c r="I85" s="5"/>
      <c r="J85" s="5"/>
      <c r="K85" s="5"/>
      <c r="L85" s="5"/>
      <c r="M85" s="5"/>
      <c r="N85" s="5"/>
      <c r="O85" s="5"/>
      <c r="P85" s="5"/>
      <c r="Q85" s="5"/>
      <c r="R85" s="5"/>
      <c r="S85" s="5"/>
      <c r="T85" s="5"/>
    </row>
    <row r="86" spans="1:20">
      <c r="A86" s="28"/>
      <c r="B86" s="5"/>
      <c r="C86" s="5"/>
      <c r="D86" s="5"/>
      <c r="E86" s="5"/>
      <c r="F86" s="5"/>
      <c r="G86" s="5"/>
      <c r="H86" s="5"/>
      <c r="I86" s="5"/>
      <c r="J86" s="5"/>
      <c r="K86" s="5"/>
      <c r="L86" s="5"/>
      <c r="M86" s="5"/>
      <c r="N86" s="5"/>
      <c r="O86" s="5"/>
      <c r="P86" s="5"/>
      <c r="Q86" s="5"/>
      <c r="R86" s="5"/>
      <c r="S86" s="5"/>
      <c r="T86" s="5"/>
    </row>
    <row r="87" spans="1:20">
      <c r="A87" s="28"/>
      <c r="B87" s="5"/>
      <c r="C87" s="5"/>
      <c r="D87" s="5"/>
      <c r="E87" s="5"/>
      <c r="F87" s="5"/>
      <c r="G87" s="5"/>
      <c r="H87" s="5"/>
      <c r="I87" s="5"/>
      <c r="J87" s="5"/>
      <c r="K87" s="5"/>
      <c r="L87" s="5"/>
      <c r="M87" s="5"/>
      <c r="N87" s="5"/>
      <c r="O87" s="5"/>
      <c r="P87" s="5"/>
      <c r="Q87" s="5"/>
      <c r="R87" s="5"/>
      <c r="S87" s="5"/>
      <c r="T87" s="5"/>
    </row>
    <row r="88" spans="1:20">
      <c r="A88" s="28"/>
      <c r="B88" s="5"/>
      <c r="C88" s="5"/>
      <c r="D88" s="5"/>
      <c r="E88" s="5"/>
      <c r="F88" s="5"/>
      <c r="G88" s="5"/>
      <c r="H88" s="5"/>
      <c r="I88" s="5"/>
      <c r="J88" s="5"/>
      <c r="K88" s="5"/>
      <c r="L88" s="5"/>
      <c r="M88" s="5"/>
      <c r="N88" s="5"/>
      <c r="O88" s="5"/>
      <c r="P88" s="5"/>
      <c r="Q88" s="5"/>
      <c r="R88" s="5"/>
      <c r="S88" s="5"/>
      <c r="T88" s="5"/>
    </row>
    <row r="89" spans="1:20">
      <c r="A89" s="28"/>
      <c r="B89" s="5"/>
      <c r="C89" s="5"/>
      <c r="D89" s="5"/>
      <c r="E89" s="5"/>
      <c r="F89" s="5"/>
      <c r="G89" s="5"/>
      <c r="H89" s="5"/>
      <c r="I89" s="5"/>
      <c r="J89" s="5"/>
      <c r="K89" s="5"/>
      <c r="L89" s="5"/>
      <c r="M89" s="5"/>
      <c r="N89" s="5"/>
      <c r="O89" s="5"/>
      <c r="P89" s="5"/>
      <c r="Q89" s="5"/>
      <c r="R89" s="5"/>
      <c r="S89" s="5"/>
      <c r="T89" s="5"/>
    </row>
    <row r="90" spans="1:20">
      <c r="A90" s="28"/>
      <c r="B90" s="5"/>
      <c r="C90" s="5"/>
      <c r="D90" s="5"/>
      <c r="E90" s="5"/>
      <c r="F90" s="5"/>
      <c r="G90" s="5"/>
      <c r="H90" s="5"/>
      <c r="I90" s="5"/>
      <c r="J90" s="5"/>
      <c r="K90" s="5"/>
      <c r="L90" s="5"/>
      <c r="M90" s="5"/>
      <c r="N90" s="5"/>
      <c r="O90" s="5"/>
      <c r="P90" s="5"/>
      <c r="Q90" s="5"/>
      <c r="R90" s="5"/>
      <c r="S90" s="5"/>
      <c r="T90" s="5"/>
    </row>
    <row r="91" spans="1:20">
      <c r="A91" s="28"/>
      <c r="B91" s="5"/>
      <c r="C91" s="5"/>
      <c r="D91" s="5"/>
      <c r="E91" s="5"/>
      <c r="F91" s="5"/>
      <c r="G91" s="5"/>
      <c r="H91" s="5"/>
      <c r="I91" s="5"/>
      <c r="J91" s="5"/>
      <c r="K91" s="5"/>
      <c r="L91" s="5"/>
      <c r="M91" s="5"/>
      <c r="N91" s="5"/>
      <c r="O91" s="5"/>
      <c r="P91" s="5"/>
      <c r="Q91" s="5"/>
      <c r="R91" s="5"/>
      <c r="S91" s="5"/>
      <c r="T91" s="5"/>
    </row>
    <row r="92" spans="1:20">
      <c r="A92" s="28"/>
      <c r="B92" s="5"/>
      <c r="C92" s="5"/>
      <c r="D92" s="5"/>
      <c r="E92" s="5"/>
      <c r="F92" s="5"/>
      <c r="G92" s="5"/>
      <c r="H92" s="5"/>
      <c r="I92" s="5"/>
      <c r="J92" s="5"/>
      <c r="K92" s="5"/>
      <c r="L92" s="5"/>
      <c r="M92" s="5"/>
      <c r="N92" s="5"/>
      <c r="O92" s="5"/>
      <c r="P92" s="5"/>
      <c r="Q92" s="5"/>
      <c r="R92" s="5"/>
      <c r="S92" s="5"/>
      <c r="T92" s="5"/>
    </row>
    <row r="93" spans="1:20">
      <c r="A93" s="28"/>
      <c r="B93" s="5"/>
      <c r="C93" s="5"/>
      <c r="D93" s="5"/>
      <c r="E93" s="5"/>
      <c r="F93" s="5"/>
      <c r="G93" s="5"/>
      <c r="H93" s="5"/>
      <c r="I93" s="5"/>
      <c r="J93" s="5"/>
      <c r="K93" s="5"/>
      <c r="L93" s="5"/>
      <c r="M93" s="5"/>
      <c r="N93" s="5"/>
      <c r="O93" s="5"/>
      <c r="P93" s="5"/>
      <c r="Q93" s="5"/>
      <c r="R93" s="5"/>
      <c r="S93" s="5"/>
      <c r="T93" s="5"/>
    </row>
    <row r="94" spans="1:20">
      <c r="A94" s="28"/>
      <c r="B94" s="5"/>
      <c r="C94" s="5"/>
      <c r="D94" s="5"/>
      <c r="E94" s="5"/>
      <c r="F94" s="5"/>
      <c r="G94" s="5"/>
      <c r="H94" s="5"/>
      <c r="I94" s="5"/>
      <c r="J94" s="5"/>
      <c r="K94" s="5"/>
      <c r="L94" s="5"/>
      <c r="M94" s="5"/>
      <c r="N94" s="5"/>
      <c r="O94" s="5"/>
      <c r="P94" s="5"/>
      <c r="Q94" s="5"/>
      <c r="R94" s="5"/>
      <c r="S94" s="5"/>
      <c r="T94" s="5"/>
    </row>
    <row r="95" spans="1:20">
      <c r="A95" s="28"/>
      <c r="B95" s="5"/>
      <c r="C95" s="5"/>
      <c r="D95" s="5"/>
      <c r="E95" s="5"/>
      <c r="F95" s="5"/>
      <c r="G95" s="5"/>
      <c r="H95" s="5"/>
      <c r="I95" s="5"/>
      <c r="J95" s="5"/>
      <c r="K95" s="5"/>
      <c r="L95" s="5"/>
      <c r="M95" s="5"/>
      <c r="N95" s="5"/>
      <c r="O95" s="5"/>
      <c r="P95" s="5"/>
      <c r="Q95" s="5"/>
      <c r="R95" s="5"/>
      <c r="S95" s="5"/>
      <c r="T95" s="5"/>
    </row>
    <row r="96" spans="1:20">
      <c r="A96" s="28"/>
      <c r="B96" s="5"/>
      <c r="C96" s="5"/>
      <c r="D96" s="5"/>
      <c r="E96" s="5"/>
      <c r="F96" s="5"/>
      <c r="G96" s="5"/>
      <c r="H96" s="5"/>
      <c r="I96" s="5"/>
      <c r="J96" s="5"/>
      <c r="K96" s="5"/>
      <c r="L96" s="5"/>
      <c r="M96" s="5"/>
      <c r="N96" s="5"/>
      <c r="O96" s="5"/>
      <c r="P96" s="5"/>
      <c r="Q96" s="5"/>
      <c r="R96" s="5"/>
      <c r="S96" s="5"/>
      <c r="T96" s="5"/>
    </row>
    <row r="97" spans="1:20">
      <c r="A97" s="28"/>
      <c r="B97" s="5"/>
      <c r="C97" s="5"/>
      <c r="D97" s="5"/>
      <c r="E97" s="5"/>
      <c r="F97" s="5"/>
      <c r="G97" s="5"/>
      <c r="H97" s="5"/>
      <c r="I97" s="5"/>
      <c r="J97" s="5"/>
      <c r="K97" s="5"/>
      <c r="L97" s="5"/>
      <c r="M97" s="5"/>
      <c r="N97" s="5"/>
      <c r="O97" s="5"/>
      <c r="P97" s="5"/>
      <c r="Q97" s="5"/>
      <c r="R97" s="5"/>
      <c r="S97" s="5"/>
      <c r="T97" s="5"/>
    </row>
    <row r="98" spans="1:20">
      <c r="A98" s="28"/>
      <c r="B98" s="5"/>
      <c r="C98" s="5"/>
      <c r="D98" s="5"/>
      <c r="E98" s="5"/>
      <c r="F98" s="5"/>
      <c r="G98" s="5"/>
      <c r="H98" s="5"/>
      <c r="I98" s="5"/>
      <c r="J98" s="5"/>
      <c r="K98" s="5"/>
      <c r="L98" s="5"/>
      <c r="M98" s="5"/>
      <c r="N98" s="5"/>
      <c r="O98" s="5"/>
      <c r="P98" s="5"/>
      <c r="Q98" s="5"/>
      <c r="R98" s="5"/>
      <c r="S98" s="5"/>
      <c r="T98" s="5"/>
    </row>
    <row r="99" spans="1:20">
      <c r="A99" s="28"/>
      <c r="B99" s="5"/>
      <c r="C99" s="5"/>
      <c r="D99" s="5"/>
      <c r="E99" s="5"/>
      <c r="F99" s="5"/>
      <c r="G99" s="5"/>
      <c r="H99" s="5"/>
      <c r="I99" s="5"/>
      <c r="J99" s="5"/>
      <c r="K99" s="5"/>
      <c r="L99" s="5"/>
      <c r="M99" s="5"/>
      <c r="N99" s="5"/>
      <c r="O99" s="5"/>
      <c r="P99" s="5"/>
      <c r="Q99" s="5"/>
      <c r="R99" s="5"/>
      <c r="S99" s="5"/>
      <c r="T99" s="5"/>
    </row>
    <row r="100" spans="1:20">
      <c r="A100" s="28"/>
      <c r="B100" s="5"/>
      <c r="C100" s="5"/>
      <c r="D100" s="5"/>
      <c r="E100" s="5"/>
      <c r="F100" s="5"/>
      <c r="G100" s="5"/>
      <c r="H100" s="5"/>
      <c r="I100" s="5"/>
      <c r="J100" s="5"/>
      <c r="K100" s="5"/>
      <c r="L100" s="5"/>
      <c r="M100" s="5"/>
      <c r="N100" s="5"/>
      <c r="O100" s="5"/>
      <c r="P100" s="5"/>
      <c r="Q100" s="5"/>
      <c r="R100" s="5"/>
      <c r="S100" s="5"/>
      <c r="T100" s="5"/>
    </row>
    <row r="101" spans="1:20">
      <c r="A101" s="28"/>
      <c r="B101" s="5"/>
      <c r="C101" s="5"/>
      <c r="D101" s="5"/>
      <c r="E101" s="5"/>
      <c r="F101" s="5"/>
      <c r="G101" s="5"/>
      <c r="H101" s="5"/>
      <c r="I101" s="5"/>
      <c r="J101" s="5"/>
      <c r="K101" s="5"/>
      <c r="L101" s="5"/>
      <c r="M101" s="5"/>
      <c r="N101" s="5"/>
      <c r="O101" s="5"/>
      <c r="P101" s="5"/>
      <c r="Q101" s="5"/>
      <c r="R101" s="5"/>
      <c r="S101" s="5"/>
      <c r="T101" s="5"/>
    </row>
    <row r="102" spans="1:20">
      <c r="A102" s="28"/>
      <c r="B102" s="5"/>
      <c r="C102" s="5"/>
      <c r="D102" s="5"/>
      <c r="E102" s="5"/>
      <c r="F102" s="5"/>
      <c r="G102" s="5"/>
      <c r="H102" s="5"/>
      <c r="I102" s="5"/>
      <c r="J102" s="5"/>
      <c r="K102" s="5"/>
      <c r="L102" s="5"/>
      <c r="M102" s="5"/>
      <c r="N102" s="5"/>
      <c r="O102" s="5"/>
      <c r="P102" s="5"/>
      <c r="Q102" s="5"/>
      <c r="R102" s="5"/>
      <c r="S102" s="5"/>
      <c r="T102" s="5"/>
    </row>
    <row r="103" spans="1:20">
      <c r="A103" s="28"/>
      <c r="B103" s="5"/>
      <c r="C103" s="5"/>
      <c r="D103" s="5"/>
      <c r="E103" s="5"/>
      <c r="F103" s="5"/>
      <c r="G103" s="5"/>
      <c r="H103" s="5"/>
      <c r="I103" s="5"/>
      <c r="J103" s="5"/>
      <c r="K103" s="5"/>
      <c r="L103" s="5"/>
      <c r="M103" s="5"/>
      <c r="N103" s="5"/>
      <c r="O103" s="5"/>
      <c r="P103" s="5"/>
      <c r="Q103" s="5"/>
      <c r="R103" s="5"/>
      <c r="S103" s="5"/>
      <c r="T103" s="5"/>
    </row>
    <row r="104" spans="1:20">
      <c r="A104" s="28"/>
      <c r="B104" s="5"/>
      <c r="C104" s="5"/>
      <c r="D104" s="5"/>
      <c r="E104" s="5"/>
      <c r="F104" s="5"/>
      <c r="G104" s="5"/>
      <c r="H104" s="5"/>
      <c r="I104" s="5"/>
      <c r="J104" s="5"/>
      <c r="K104" s="5"/>
      <c r="L104" s="5"/>
      <c r="M104" s="5"/>
      <c r="N104" s="5"/>
      <c r="O104" s="5"/>
      <c r="P104" s="5"/>
      <c r="Q104" s="5"/>
      <c r="R104" s="5"/>
      <c r="S104" s="5"/>
      <c r="T104" s="5"/>
    </row>
    <row r="105" spans="1:20">
      <c r="A105" s="28"/>
      <c r="B105" s="5"/>
      <c r="C105" s="5"/>
      <c r="D105" s="5"/>
      <c r="E105" s="5"/>
      <c r="F105" s="5"/>
      <c r="G105" s="5"/>
      <c r="H105" s="5"/>
      <c r="I105" s="5"/>
      <c r="J105" s="5"/>
      <c r="K105" s="5"/>
      <c r="L105" s="5"/>
      <c r="M105" s="5"/>
      <c r="N105" s="5"/>
      <c r="O105" s="5"/>
      <c r="P105" s="5"/>
      <c r="Q105" s="5"/>
      <c r="R105" s="5"/>
      <c r="S105" s="5"/>
      <c r="T105" s="5"/>
    </row>
    <row r="106" spans="1:20">
      <c r="A106" s="28"/>
      <c r="B106" s="5"/>
      <c r="C106" s="5"/>
      <c r="D106" s="5"/>
      <c r="E106" s="5"/>
      <c r="F106" s="5"/>
      <c r="G106" s="5"/>
      <c r="H106" s="5"/>
      <c r="I106" s="5"/>
      <c r="J106" s="5"/>
      <c r="K106" s="5"/>
      <c r="L106" s="5"/>
      <c r="M106" s="5"/>
      <c r="N106" s="5"/>
      <c r="O106" s="5"/>
      <c r="P106" s="5"/>
      <c r="Q106" s="5"/>
      <c r="R106" s="5"/>
      <c r="S106" s="5"/>
      <c r="T106" s="5"/>
    </row>
    <row r="107" spans="1:20">
      <c r="A107" s="28"/>
      <c r="B107" s="5"/>
      <c r="C107" s="5"/>
      <c r="D107" s="5"/>
      <c r="E107" s="5"/>
      <c r="F107" s="5"/>
      <c r="G107" s="5"/>
      <c r="H107" s="5"/>
      <c r="I107" s="5"/>
      <c r="J107" s="5"/>
      <c r="K107" s="5"/>
      <c r="L107" s="5"/>
      <c r="M107" s="5"/>
      <c r="N107" s="5"/>
      <c r="O107" s="5"/>
      <c r="P107" s="5"/>
      <c r="Q107" s="5"/>
      <c r="R107" s="5"/>
      <c r="S107" s="5"/>
      <c r="T107" s="5"/>
    </row>
    <row r="108" spans="1:20">
      <c r="A108" s="28"/>
      <c r="B108" s="5"/>
      <c r="C108" s="5"/>
      <c r="D108" s="5"/>
      <c r="E108" s="5"/>
      <c r="F108" s="5"/>
      <c r="G108" s="5"/>
      <c r="H108" s="5"/>
      <c r="I108" s="5"/>
      <c r="J108" s="5"/>
      <c r="K108" s="5"/>
      <c r="L108" s="5"/>
      <c r="M108" s="5"/>
      <c r="N108" s="5"/>
      <c r="O108" s="5"/>
      <c r="P108" s="5"/>
      <c r="Q108" s="5"/>
      <c r="R108" s="5"/>
      <c r="S108" s="5"/>
      <c r="T108" s="5"/>
    </row>
    <row r="109" spans="1:20">
      <c r="A109" s="28"/>
      <c r="B109" s="5"/>
      <c r="C109" s="5"/>
      <c r="D109" s="5"/>
      <c r="E109" s="5"/>
      <c r="F109" s="5"/>
      <c r="G109" s="5"/>
      <c r="H109" s="5"/>
      <c r="I109" s="5"/>
      <c r="J109" s="5"/>
      <c r="K109" s="5"/>
      <c r="L109" s="5"/>
      <c r="M109" s="5"/>
      <c r="N109" s="5"/>
      <c r="O109" s="5"/>
      <c r="P109" s="5"/>
      <c r="Q109" s="5"/>
      <c r="R109" s="5"/>
      <c r="S109" s="5"/>
      <c r="T109" s="5"/>
    </row>
    <row r="110" spans="1:20">
      <c r="A110" s="28"/>
      <c r="B110" s="5"/>
      <c r="C110" s="5"/>
      <c r="D110" s="5"/>
      <c r="E110" s="5"/>
      <c r="F110" s="5"/>
      <c r="G110" s="5"/>
      <c r="H110" s="5"/>
      <c r="I110" s="5"/>
      <c r="J110" s="5"/>
      <c r="K110" s="5"/>
      <c r="L110" s="5"/>
      <c r="M110" s="5"/>
      <c r="N110" s="5"/>
      <c r="O110" s="5"/>
      <c r="P110" s="5"/>
      <c r="Q110" s="5"/>
      <c r="R110" s="5"/>
      <c r="S110" s="5"/>
      <c r="T110" s="5"/>
    </row>
    <row r="111" spans="1:20">
      <c r="A111" s="28"/>
      <c r="B111" s="5"/>
      <c r="C111" s="5"/>
      <c r="D111" s="5"/>
      <c r="E111" s="5"/>
      <c r="F111" s="5"/>
      <c r="G111" s="5"/>
      <c r="H111" s="5"/>
      <c r="I111" s="5"/>
      <c r="J111" s="5"/>
      <c r="K111" s="5"/>
      <c r="L111" s="5"/>
      <c r="M111" s="5"/>
      <c r="N111" s="5"/>
      <c r="O111" s="5"/>
      <c r="P111" s="5"/>
      <c r="Q111" s="5"/>
      <c r="R111" s="5"/>
      <c r="S111" s="5"/>
      <c r="T111" s="5"/>
    </row>
    <row r="112" spans="1:20">
      <c r="A112" s="28"/>
      <c r="B112" s="5"/>
      <c r="C112" s="5"/>
      <c r="D112" s="5"/>
      <c r="E112" s="5"/>
      <c r="F112" s="5"/>
      <c r="G112" s="5"/>
      <c r="H112" s="5"/>
      <c r="I112" s="5"/>
      <c r="J112" s="5"/>
      <c r="K112" s="5"/>
      <c r="L112" s="5"/>
      <c r="M112" s="5"/>
      <c r="N112" s="5"/>
      <c r="O112" s="5"/>
      <c r="P112" s="5"/>
      <c r="Q112" s="5"/>
      <c r="R112" s="5"/>
      <c r="S112" s="5"/>
      <c r="T112" s="5"/>
    </row>
    <row r="113" spans="1:20">
      <c r="A113" s="28"/>
      <c r="B113" s="5"/>
      <c r="C113" s="5"/>
      <c r="D113" s="5"/>
      <c r="E113" s="5"/>
      <c r="F113" s="5"/>
      <c r="G113" s="5"/>
      <c r="H113" s="5"/>
      <c r="I113" s="5"/>
      <c r="J113" s="5"/>
      <c r="K113" s="5"/>
      <c r="L113" s="5"/>
      <c r="M113" s="5"/>
      <c r="N113" s="5"/>
      <c r="O113" s="5"/>
      <c r="P113" s="5"/>
      <c r="Q113" s="5"/>
      <c r="R113" s="5"/>
      <c r="S113" s="5"/>
      <c r="T113" s="5"/>
    </row>
    <row r="114" spans="1:20">
      <c r="A114" s="28"/>
      <c r="B114" s="5"/>
      <c r="C114" s="5"/>
      <c r="D114" s="5"/>
      <c r="E114" s="5"/>
      <c r="F114" s="5"/>
      <c r="G114" s="5"/>
      <c r="H114" s="5"/>
      <c r="I114" s="5"/>
      <c r="J114" s="5"/>
      <c r="K114" s="5"/>
      <c r="L114" s="5"/>
      <c r="M114" s="5"/>
      <c r="N114" s="5"/>
      <c r="O114" s="5"/>
      <c r="P114" s="5"/>
      <c r="Q114" s="5"/>
      <c r="R114" s="5"/>
      <c r="S114" s="5"/>
      <c r="T114" s="5"/>
    </row>
    <row r="115" spans="1:20">
      <c r="A115" s="28"/>
      <c r="B115" s="5"/>
      <c r="C115" s="5"/>
      <c r="D115" s="5"/>
      <c r="E115" s="5"/>
      <c r="F115" s="5"/>
      <c r="G115" s="5"/>
      <c r="H115" s="5"/>
      <c r="I115" s="5"/>
      <c r="J115" s="5"/>
      <c r="K115" s="5"/>
      <c r="L115" s="5"/>
      <c r="M115" s="5"/>
      <c r="N115" s="5"/>
      <c r="O115" s="5"/>
      <c r="P115" s="5"/>
      <c r="Q115" s="5"/>
      <c r="R115" s="5"/>
      <c r="S115" s="5"/>
      <c r="T115" s="5"/>
    </row>
    <row r="116" spans="1:20">
      <c r="A116" s="28"/>
      <c r="B116" s="5"/>
      <c r="C116" s="5"/>
      <c r="D116" s="5"/>
      <c r="E116" s="5"/>
      <c r="F116" s="5"/>
      <c r="G116" s="5"/>
      <c r="H116" s="5"/>
      <c r="I116" s="5"/>
      <c r="J116" s="5"/>
      <c r="K116" s="5"/>
      <c r="L116" s="5"/>
      <c r="M116" s="5"/>
      <c r="N116" s="5"/>
      <c r="O116" s="5"/>
      <c r="P116" s="5"/>
      <c r="Q116" s="5"/>
      <c r="R116" s="5"/>
      <c r="S116" s="5"/>
      <c r="T116" s="5"/>
    </row>
    <row r="117" spans="1:20">
      <c r="A117" s="28"/>
      <c r="B117" s="5"/>
      <c r="C117" s="5"/>
      <c r="D117" s="5"/>
      <c r="E117" s="5"/>
      <c r="F117" s="5"/>
      <c r="G117" s="5"/>
      <c r="H117" s="5"/>
      <c r="I117" s="5"/>
      <c r="J117" s="5"/>
      <c r="K117" s="5"/>
      <c r="L117" s="5"/>
      <c r="M117" s="5"/>
      <c r="N117" s="5"/>
      <c r="O117" s="5"/>
      <c r="P117" s="5"/>
      <c r="Q117" s="5"/>
      <c r="R117" s="5"/>
      <c r="S117" s="5"/>
      <c r="T117" s="5"/>
    </row>
    <row r="118" spans="1:20">
      <c r="A118" s="28"/>
      <c r="B118" s="5"/>
      <c r="C118" s="5"/>
      <c r="D118" s="5"/>
      <c r="E118" s="5"/>
      <c r="F118" s="5"/>
      <c r="G118" s="5"/>
      <c r="H118" s="5"/>
      <c r="I118" s="5"/>
      <c r="J118" s="5"/>
      <c r="K118" s="5"/>
      <c r="L118" s="5"/>
      <c r="M118" s="5"/>
      <c r="N118" s="5"/>
      <c r="O118" s="5"/>
      <c r="P118" s="5"/>
      <c r="Q118" s="5"/>
      <c r="R118" s="5"/>
      <c r="S118" s="5"/>
      <c r="T118" s="5"/>
    </row>
    <row r="119" spans="1:20">
      <c r="A119" s="28"/>
      <c r="B119" s="5"/>
      <c r="C119" s="5"/>
      <c r="D119" s="5"/>
      <c r="E119" s="5"/>
      <c r="F119" s="5"/>
      <c r="G119" s="5"/>
      <c r="H119" s="5"/>
      <c r="I119" s="5"/>
      <c r="J119" s="5"/>
      <c r="K119" s="5"/>
      <c r="L119" s="5"/>
      <c r="M119" s="5"/>
      <c r="N119" s="5"/>
      <c r="O119" s="5"/>
      <c r="P119" s="5"/>
      <c r="Q119" s="5"/>
      <c r="R119" s="5"/>
      <c r="S119" s="5"/>
      <c r="T119" s="5"/>
    </row>
    <row r="120" spans="1:20">
      <c r="A120" s="28"/>
      <c r="B120" s="5"/>
      <c r="C120" s="5"/>
      <c r="D120" s="5"/>
      <c r="E120" s="5"/>
      <c r="F120" s="5"/>
      <c r="G120" s="5"/>
      <c r="H120" s="5"/>
      <c r="I120" s="5"/>
      <c r="J120" s="5"/>
      <c r="K120" s="5"/>
      <c r="L120" s="5"/>
      <c r="M120" s="5"/>
      <c r="N120" s="5"/>
      <c r="O120" s="5"/>
      <c r="P120" s="5"/>
      <c r="Q120" s="5"/>
      <c r="R120" s="5"/>
      <c r="S120" s="5"/>
      <c r="T120" s="5"/>
    </row>
  </sheetData>
  <sheetProtection selectLockedCells="1"/>
  <mergeCells count="67">
    <mergeCell ref="D46:G46"/>
    <mergeCell ref="L46:P46"/>
    <mergeCell ref="D39:J39"/>
    <mergeCell ref="Q41:S41"/>
    <mergeCell ref="C45:M45"/>
    <mergeCell ref="F41:L41"/>
    <mergeCell ref="F40:L40"/>
    <mergeCell ref="M40:P40"/>
    <mergeCell ref="M42:P42"/>
    <mergeCell ref="Q42:S42"/>
    <mergeCell ref="M41:P41"/>
    <mergeCell ref="F42:L42"/>
    <mergeCell ref="Q40:S40"/>
    <mergeCell ref="D55:S55"/>
    <mergeCell ref="D48:K48"/>
    <mergeCell ref="L48:S48"/>
    <mergeCell ref="D50:H50"/>
    <mergeCell ref="K50:N50"/>
    <mergeCell ref="B1:T1"/>
    <mergeCell ref="B2:T2"/>
    <mergeCell ref="B4:B8"/>
    <mergeCell ref="C4:S4"/>
    <mergeCell ref="T4:T8"/>
    <mergeCell ref="C5:S5"/>
    <mergeCell ref="D6:G6"/>
    <mergeCell ref="H6:S6"/>
    <mergeCell ref="B3:R3"/>
    <mergeCell ref="D8:G8"/>
    <mergeCell ref="H8:S8"/>
    <mergeCell ref="T14:T18"/>
    <mergeCell ref="I18:Q18"/>
    <mergeCell ref="H20:M20"/>
    <mergeCell ref="B11:T11"/>
    <mergeCell ref="C12:M12"/>
    <mergeCell ref="B14:B18"/>
    <mergeCell ref="D14:F14"/>
    <mergeCell ref="G14:M14"/>
    <mergeCell ref="O20:Q20"/>
    <mergeCell ref="M32:S32"/>
    <mergeCell ref="D37:G37"/>
    <mergeCell ref="I37:L37"/>
    <mergeCell ref="M37:S37"/>
    <mergeCell ref="H22:R22"/>
    <mergeCell ref="D25:H25"/>
    <mergeCell ref="I25:S25"/>
    <mergeCell ref="E32:L32"/>
    <mergeCell ref="M30:S30"/>
    <mergeCell ref="E31:L31"/>
    <mergeCell ref="M31:S31"/>
    <mergeCell ref="E29:L29"/>
    <mergeCell ref="M29:S29"/>
    <mergeCell ref="C35:M35"/>
    <mergeCell ref="E30:L30"/>
    <mergeCell ref="D27:J27"/>
    <mergeCell ref="D24:H24"/>
    <mergeCell ref="I24:S24"/>
    <mergeCell ref="D10:F10"/>
    <mergeCell ref="I10:K10"/>
    <mergeCell ref="L10:S10"/>
    <mergeCell ref="D15:H15"/>
    <mergeCell ref="D22:G22"/>
    <mergeCell ref="D16:H16"/>
    <mergeCell ref="R14:S14"/>
    <mergeCell ref="N14:Q14"/>
    <mergeCell ref="I16:S16"/>
    <mergeCell ref="D18:H18"/>
    <mergeCell ref="D20:G20"/>
  </mergeCells>
  <phoneticPr fontId="21" type="noConversion"/>
  <dataValidations count="2">
    <dataValidation type="list" showInputMessage="1" showErrorMessage="1" sqref="H20:M20" xr:uid="{00000000-0002-0000-0700-000000000000}">
      <formula1>$B$63:$B$70</formula1>
    </dataValidation>
    <dataValidation type="list" allowBlank="1" showInputMessage="1" showErrorMessage="1" sqref="R20" xr:uid="{00000000-0002-0000-0700-000001000000}">
      <formula1>$B$73:$B$80</formula1>
    </dataValidation>
  </dataValidations>
  <pageMargins left="0.62992125984251968" right="0.62992125984251968" top="0.6692913385826772" bottom="0.59055118110236215" header="0.39370078740157483" footer="0.39370078740157483"/>
  <pageSetup paperSize="9" scale="93" fitToHeight="1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828" r:id="rId4" name="btnBorrarPieza">
              <controlPr defaultSize="0" print="0" autoFill="0" autoPict="0" macro="[0]!Pieza6Borrar">
                <anchor moveWithCells="1" sizeWithCells="1">
                  <from>
                    <xdr:col>7</xdr:col>
                    <xdr:colOff>209550</xdr:colOff>
                    <xdr:row>58</xdr:row>
                    <xdr:rowOff>114300</xdr:rowOff>
                  </from>
                  <to>
                    <xdr:col>12</xdr:col>
                    <xdr:colOff>76200</xdr:colOff>
                    <xdr:row>58</xdr:row>
                    <xdr:rowOff>361950</xdr:rowOff>
                  </to>
                </anchor>
              </controlPr>
            </control>
          </mc:Choice>
        </mc:AlternateContent>
        <mc:AlternateContent xmlns:mc="http://schemas.openxmlformats.org/markup-compatibility/2006">
          <mc:Choice Requires="x14">
            <control shapeId="33832" r:id="rId5" name="AnadirReferencia">
              <controlPr defaultSize="0" print="0" autoFill="0" autoPict="0" macro="[0]!ArtistaReferencias">
                <anchor moveWithCells="1" sizeWithCells="1">
                  <from>
                    <xdr:col>9</xdr:col>
                    <xdr:colOff>19050</xdr:colOff>
                    <xdr:row>25</xdr:row>
                    <xdr:rowOff>47625</xdr:rowOff>
                  </from>
                  <to>
                    <xdr:col>12</xdr:col>
                    <xdr:colOff>47625</xdr:colOff>
                    <xdr:row>25</xdr:row>
                    <xdr:rowOff>247650</xdr:rowOff>
                  </to>
                </anchor>
              </controlPr>
            </control>
          </mc:Choice>
        </mc:AlternateContent>
        <mc:AlternateContent xmlns:mc="http://schemas.openxmlformats.org/markup-compatibility/2006">
          <mc:Choice Requires="x14">
            <control shapeId="33833" r:id="rId6" name="EliminarReferencia">
              <controlPr defaultSize="0" print="0" autoFill="0" autoPict="0" macro="[0]!ArtistaReferenciasEliminar">
                <anchor moveWithCells="1" sizeWithCells="1">
                  <from>
                    <xdr:col>12</xdr:col>
                    <xdr:colOff>133350</xdr:colOff>
                    <xdr:row>25</xdr:row>
                    <xdr:rowOff>47625</xdr:rowOff>
                  </from>
                  <to>
                    <xdr:col>15</xdr:col>
                    <xdr:colOff>161925</xdr:colOff>
                    <xdr:row>25</xdr:row>
                    <xdr:rowOff>247650</xdr:rowOff>
                  </to>
                </anchor>
              </controlPr>
            </control>
          </mc:Choice>
        </mc:AlternateContent>
        <mc:AlternateContent xmlns:mc="http://schemas.openxmlformats.org/markup-compatibility/2006">
          <mc:Choice Requires="x14">
            <control shapeId="33834" r:id="rId7" name="Button 42">
              <controlPr defaultSize="0" print="0" autoFill="0" autoPict="0" macro="[0]!ArtistaComponentes">
                <anchor moveWithCells="1" sizeWithCells="1">
                  <from>
                    <xdr:col>4</xdr:col>
                    <xdr:colOff>0</xdr:colOff>
                    <xdr:row>32</xdr:row>
                    <xdr:rowOff>47625</xdr:rowOff>
                  </from>
                  <to>
                    <xdr:col>6</xdr:col>
                    <xdr:colOff>180975</xdr:colOff>
                    <xdr:row>32</xdr:row>
                    <xdr:rowOff>247650</xdr:rowOff>
                  </to>
                </anchor>
              </controlPr>
            </control>
          </mc:Choice>
        </mc:AlternateContent>
        <mc:AlternateContent xmlns:mc="http://schemas.openxmlformats.org/markup-compatibility/2006">
          <mc:Choice Requires="x14">
            <control shapeId="33835" r:id="rId8" name="Button 43">
              <controlPr defaultSize="0" print="0" autoFill="0" autoPict="0" macro="[0]!ArtistaComponentesEliminar">
                <anchor moveWithCells="1" sizeWithCells="1">
                  <from>
                    <xdr:col>6</xdr:col>
                    <xdr:colOff>266700</xdr:colOff>
                    <xdr:row>32</xdr:row>
                    <xdr:rowOff>47625</xdr:rowOff>
                  </from>
                  <to>
                    <xdr:col>9</xdr:col>
                    <xdr:colOff>295275</xdr:colOff>
                    <xdr:row>32</xdr:row>
                    <xdr:rowOff>247650</xdr:rowOff>
                  </to>
                </anchor>
              </controlPr>
            </control>
          </mc:Choice>
        </mc:AlternateContent>
        <mc:AlternateContent xmlns:mc="http://schemas.openxmlformats.org/markup-compatibility/2006">
          <mc:Choice Requires="x14">
            <control shapeId="33836" r:id="rId9" name="Button 44">
              <controlPr defaultSize="0" print="0" autoFill="0" autoPict="0" macro="[0]!ArtistaDiscografia">
                <anchor moveWithCells="1" sizeWithCells="1">
                  <from>
                    <xdr:col>4</xdr:col>
                    <xdr:colOff>28575</xdr:colOff>
                    <xdr:row>42</xdr:row>
                    <xdr:rowOff>38100</xdr:rowOff>
                  </from>
                  <to>
                    <xdr:col>6</xdr:col>
                    <xdr:colOff>209550</xdr:colOff>
                    <xdr:row>42</xdr:row>
                    <xdr:rowOff>238125</xdr:rowOff>
                  </to>
                </anchor>
              </controlPr>
            </control>
          </mc:Choice>
        </mc:AlternateContent>
        <mc:AlternateContent xmlns:mc="http://schemas.openxmlformats.org/markup-compatibility/2006">
          <mc:Choice Requires="x14">
            <control shapeId="33837" r:id="rId10" name="Button 45">
              <controlPr defaultSize="0" print="0" autoFill="0" autoPict="0" macro="[0]!ArtistaDiscografiaEliminar">
                <anchor moveWithCells="1" sizeWithCells="1">
                  <from>
                    <xdr:col>6</xdr:col>
                    <xdr:colOff>295275</xdr:colOff>
                    <xdr:row>42</xdr:row>
                    <xdr:rowOff>38100</xdr:rowOff>
                  </from>
                  <to>
                    <xdr:col>9</xdr:col>
                    <xdr:colOff>323850</xdr:colOff>
                    <xdr:row>42</xdr:row>
                    <xdr:rowOff>238125</xdr:rowOff>
                  </to>
                </anchor>
              </controlPr>
            </control>
          </mc:Choice>
        </mc:AlternateContent>
        <mc:AlternateContent xmlns:mc="http://schemas.openxmlformats.org/markup-compatibility/2006">
          <mc:Choice Requires="x14">
            <control shapeId="33838" r:id="rId11" name="AmpliarEspacio">
              <controlPr defaultSize="0" print="0" autoFill="0" autoPict="0" macro="[0]!SinopsisAmpliar">
                <anchor moveWithCells="1" sizeWithCells="1">
                  <from>
                    <xdr:col>3</xdr:col>
                    <xdr:colOff>95250</xdr:colOff>
                    <xdr:row>55</xdr:row>
                    <xdr:rowOff>47625</xdr:rowOff>
                  </from>
                  <to>
                    <xdr:col>6</xdr:col>
                    <xdr:colOff>66675</xdr:colOff>
                    <xdr:row>55</xdr:row>
                    <xdr:rowOff>247650</xdr:rowOff>
                  </to>
                </anchor>
              </controlPr>
            </control>
          </mc:Choice>
        </mc:AlternateContent>
        <mc:AlternateContent xmlns:mc="http://schemas.openxmlformats.org/markup-compatibility/2006">
          <mc:Choice Requires="x14">
            <control shapeId="33839" r:id="rId12" name="ReducirEspacio">
              <controlPr defaultSize="0" print="0" autoFill="0" autoPict="0" macro="[0]!SinopsisReducir">
                <anchor moveWithCells="1" sizeWithCells="1">
                  <from>
                    <xdr:col>6</xdr:col>
                    <xdr:colOff>152400</xdr:colOff>
                    <xdr:row>55</xdr:row>
                    <xdr:rowOff>47625</xdr:rowOff>
                  </from>
                  <to>
                    <xdr:col>9</xdr:col>
                    <xdr:colOff>180975</xdr:colOff>
                    <xdr:row>55</xdr:row>
                    <xdr:rowOff>247650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3ED567ED6EDE947AEBBD7EFEE3DADE6" ma:contentTypeVersion="13" ma:contentTypeDescription="Create a new document." ma:contentTypeScope="" ma:versionID="31e747701823d73c19dbfe4e511b10c7">
  <xsd:schema xmlns:xsd="http://www.w3.org/2001/XMLSchema" xmlns:xs="http://www.w3.org/2001/XMLSchema" xmlns:p="http://schemas.microsoft.com/office/2006/metadata/properties" xmlns:ns3="f1d40fc5-8d62-4704-adf4-86059655bf61" xmlns:ns4="e4cb3c0c-8e3a-4a8f-8aee-eeafba9d223b" targetNamespace="http://schemas.microsoft.com/office/2006/metadata/properties" ma:root="true" ma:fieldsID="cb452f7ad201d722f552b761a023397d" ns3:_="" ns4:_="">
    <xsd:import namespace="f1d40fc5-8d62-4704-adf4-86059655bf61"/>
    <xsd:import namespace="e4cb3c0c-8e3a-4a8f-8aee-eeafba9d223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d40fc5-8d62-4704-adf4-86059655bf6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4cb3c0c-8e3a-4a8f-8aee-eeafba9d223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7DD7064-FE96-4FB0-9525-20342B817E8E}">
  <ds:schemaRefs>
    <ds:schemaRef ds:uri="http://schemas.microsoft.com/office/2006/metadata/properties"/>
    <ds:schemaRef ds:uri="http://purl.org/dc/elements/1.1/"/>
    <ds:schemaRef ds:uri="e4cb3c0c-8e3a-4a8f-8aee-eeafba9d223b"/>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f1d40fc5-8d62-4704-adf4-86059655bf61"/>
    <ds:schemaRef ds:uri="http://www.w3.org/XML/1998/namespace"/>
    <ds:schemaRef ds:uri="http://purl.org/dc/dcmitype/"/>
  </ds:schemaRefs>
</ds:datastoreItem>
</file>

<file path=customXml/itemProps2.xml><?xml version="1.0" encoding="utf-8"?>
<ds:datastoreItem xmlns:ds="http://schemas.openxmlformats.org/officeDocument/2006/customXml" ds:itemID="{C9D869A3-77A1-4EC5-BF84-C4D76BBF6525}">
  <ds:schemaRefs>
    <ds:schemaRef ds:uri="http://schemas.microsoft.com/sharepoint/v3/contenttype/forms"/>
  </ds:schemaRefs>
</ds:datastoreItem>
</file>

<file path=customXml/itemProps3.xml><?xml version="1.0" encoding="utf-8"?>
<ds:datastoreItem xmlns:ds="http://schemas.openxmlformats.org/officeDocument/2006/customXml" ds:itemID="{B3B0689C-8F19-470C-AF36-C55D988DC5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d40fc5-8d62-4704-adf4-86059655bf61"/>
    <ds:schemaRef ds:uri="e4cb3c0c-8e3a-4a8f-8aee-eeafba9d22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8</vt:i4>
      </vt:variant>
    </vt:vector>
  </HeadingPairs>
  <TitlesOfParts>
    <vt:vector size="16" baseType="lpstr">
      <vt:lpstr>0_OHARRAK</vt:lpstr>
      <vt:lpstr>F2.1_Aurrekontua eta BB Emaitza</vt:lpstr>
      <vt:lpstr>F2.2_Zuritutako gastu zerrenda</vt:lpstr>
      <vt:lpstr>3.-Datos-Artista-2</vt:lpstr>
      <vt:lpstr>3.-Datos-Artista-3</vt:lpstr>
      <vt:lpstr>3.-Datos-Artista-4</vt:lpstr>
      <vt:lpstr>3.-Datos-Artista-5</vt:lpstr>
      <vt:lpstr>3.-Datos-Artista-6</vt:lpstr>
      <vt:lpstr>'0_OHARRAK'!Área_de_impresión</vt:lpstr>
      <vt:lpstr>'3.-Datos-Artista-2'!Área_de_impresión</vt:lpstr>
      <vt:lpstr>'3.-Datos-Artista-3'!Área_de_impresión</vt:lpstr>
      <vt:lpstr>'3.-Datos-Artista-4'!Área_de_impresión</vt:lpstr>
      <vt:lpstr>'3.-Datos-Artista-5'!Área_de_impresión</vt:lpstr>
      <vt:lpstr>'3.-Datos-Artista-6'!Área_de_impresión</vt:lpstr>
      <vt:lpstr>'F2.1_Aurrekontua eta BB Emaitza'!Área_de_impresión</vt:lpstr>
      <vt:lpstr>'F2.2_Zuritutako gastu zerrenda'!Área_de_impresión</vt:lpstr>
    </vt:vector>
  </TitlesOfParts>
  <Company>MiCasa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dc:creator>
  <cp:lastModifiedBy>Usuario</cp:lastModifiedBy>
  <cp:lastPrinted>2023-05-18T12:26:19Z</cp:lastPrinted>
  <dcterms:created xsi:type="dcterms:W3CDTF">2012-02-19T23:02:04Z</dcterms:created>
  <dcterms:modified xsi:type="dcterms:W3CDTF">2023-05-28T17:39:10Z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0x01010043ED567ED6EDE947AEBBD7EFEE3DADE6</vt:lpwstr>
  </property>
</Properties>
</file>