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AZKEN TXANPA_FORMULA_OJO 28 DE MAYO_IGOTA\mk1_PENDIENTE\"/>
    </mc:Choice>
  </mc:AlternateContent>
  <xr:revisionPtr revIDLastSave="0" documentId="13_ncr:1_{EF4FA001-45A1-482A-9561-9B2786CF9AE5}" xr6:coauthVersionLast="47" xr6:coauthVersionMax="47" xr10:uidLastSave="{00000000-0000-0000-0000-000000000000}"/>
  <workbookProtection workbookAlgorithmName="SHA-512" workbookHashValue="zClSWzvDs/6QWA0TK0KFPYhlvDlK3/s4quCplEkFk+j8wujnjG8/CWI3N52xSrs1yYsrqjoS35Oza8y54TPc2A==" workbookSaltValue="Jgn9ky+yXR2GnuVfyfgvaw==" workbookSpinCount="100000" lockStructure="1"/>
  <bookViews>
    <workbookView xWindow="-120" yWindow="-120" windowWidth="29040" windowHeight="15840" tabRatio="877" xr2:uid="{00000000-000D-0000-FFFF-FFFF00000000}"/>
  </bookViews>
  <sheets>
    <sheet name="0_OBSERVACIONES" sheetId="107" r:id="rId1"/>
    <sheet name="F2.1_Presupuesto-Result. final" sheetId="103" r:id="rId2"/>
    <sheet name="F2.2_Relac Gastos justificados" sheetId="105" r:id="rId3"/>
    <sheet name="3.-Datos-Artista-2" sheetId="53" state="hidden" r:id="rId4"/>
    <sheet name="3.-Datos-Artista-3" sheetId="54" state="hidden" r:id="rId5"/>
    <sheet name="3.-Datos-Artista-4" sheetId="55" state="hidden" r:id="rId6"/>
    <sheet name="3.-Datos-Artista-5" sheetId="52" state="hidden" r:id="rId7"/>
    <sheet name="3.-Datos-Artista-6" sheetId="57" state="hidden" r:id="rId8"/>
  </sheets>
  <definedNames>
    <definedName name="_xlnm.Print_Area" localSheetId="0">'0_OBSERVACIONES'!$B$1:$K$56</definedName>
    <definedName name="_xlnm.Print_Area" localSheetId="3">'3.-Datos-Artista-2'!$B$1:$T$57</definedName>
    <definedName name="_xlnm.Print_Area" localSheetId="4">'3.-Datos-Artista-3'!$B$1:$T$57</definedName>
    <definedName name="_xlnm.Print_Area" localSheetId="5">'3.-Datos-Artista-4'!$B$1:$T$57</definedName>
    <definedName name="_xlnm.Print_Area" localSheetId="6">'3.-Datos-Artista-5'!$B$1:$T$57</definedName>
    <definedName name="_xlnm.Print_Area" localSheetId="7">'3.-Datos-Artista-6'!$B$1:$T$57</definedName>
    <definedName name="_xlnm.Print_Area" localSheetId="1">'F2.1_Presupuesto-Result. final'!$B$1:$L$93</definedName>
    <definedName name="_xlnm.Print_Area" localSheetId="2">'F2.2_Relac Gastos justificados'!$A$1:$I$36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3" i="103" l="1"/>
  <c r="K83" i="103" s="1"/>
  <c r="E73" i="103"/>
  <c r="E82" i="103"/>
  <c r="E83" i="103"/>
  <c r="I82" i="103" l="1"/>
  <c r="H67" i="103"/>
  <c r="I63" i="103"/>
  <c r="E63" i="103"/>
  <c r="I59" i="103"/>
  <c r="E59" i="103"/>
  <c r="I55" i="103"/>
  <c r="E55" i="103"/>
  <c r="K55" i="103" s="1"/>
  <c r="H53" i="103"/>
  <c r="I49" i="103"/>
  <c r="E49" i="103"/>
  <c r="I45" i="103"/>
  <c r="E45" i="103"/>
  <c r="I41" i="103"/>
  <c r="E41" i="103"/>
  <c r="H39" i="103"/>
  <c r="I35" i="103"/>
  <c r="E35" i="103"/>
  <c r="I31" i="103"/>
  <c r="E31" i="103"/>
  <c r="K31" i="103" s="1"/>
  <c r="I27" i="103"/>
  <c r="E27" i="103"/>
  <c r="I53" i="103" l="1"/>
  <c r="K45" i="103"/>
  <c r="K41" i="103"/>
  <c r="K49" i="103"/>
  <c r="K59" i="103"/>
  <c r="E53" i="103"/>
  <c r="F41" i="103" s="1"/>
  <c r="K63" i="103"/>
  <c r="I67" i="103"/>
  <c r="E67" i="103"/>
  <c r="F63" i="103" s="1"/>
  <c r="K27" i="103"/>
  <c r="K35" i="103"/>
  <c r="I39" i="103"/>
  <c r="E39" i="103"/>
  <c r="F35" i="103" s="1"/>
  <c r="F59" i="103" l="1"/>
  <c r="F27" i="103"/>
  <c r="F31" i="103"/>
  <c r="F55" i="103"/>
  <c r="K53" i="103"/>
  <c r="F49" i="103"/>
  <c r="F45" i="103"/>
  <c r="K67" i="103"/>
  <c r="K39" i="103"/>
  <c r="E17" i="103" l="1"/>
  <c r="E13" i="103" s="1"/>
  <c r="E78" i="103" l="1"/>
  <c r="I21" i="103"/>
  <c r="I17" i="103"/>
  <c r="I13" i="103"/>
  <c r="H25" i="103"/>
  <c r="H69" i="103" s="1"/>
  <c r="E21" i="103"/>
  <c r="E25" i="103" s="1"/>
  <c r="E69" i="103" s="1"/>
  <c r="I25" i="103" l="1"/>
  <c r="I69" i="103" s="1"/>
  <c r="K69" i="103" s="1"/>
  <c r="K21" i="103"/>
  <c r="K13" i="103"/>
  <c r="K17" i="103"/>
  <c r="J59" i="103" l="1"/>
  <c r="J49" i="103"/>
  <c r="J63" i="103"/>
  <c r="J45" i="103"/>
  <c r="J41" i="103"/>
  <c r="J55" i="103"/>
  <c r="F67" i="103"/>
  <c r="F53" i="103"/>
  <c r="J31" i="103"/>
  <c r="J35" i="103"/>
  <c r="J27" i="103"/>
  <c r="F39" i="103"/>
  <c r="J17" i="103"/>
  <c r="J21" i="103"/>
  <c r="J13" i="103"/>
  <c r="J25" i="103" s="1"/>
  <c r="B1" i="105"/>
  <c r="I27" i="105"/>
  <c r="I21" i="105"/>
  <c r="I15" i="105"/>
  <c r="I33" i="105" s="1"/>
  <c r="I5" i="105"/>
  <c r="G5" i="105"/>
  <c r="D5" i="105"/>
  <c r="D4" i="105"/>
  <c r="B2" i="105"/>
  <c r="I84" i="103"/>
  <c r="E84" i="103"/>
  <c r="I78" i="103"/>
  <c r="K78" i="103" s="1"/>
  <c r="I74" i="103"/>
  <c r="J67" i="103" l="1"/>
  <c r="J53" i="103"/>
  <c r="J39" i="103"/>
  <c r="K84" i="103"/>
  <c r="E74" i="103"/>
  <c r="I73" i="103"/>
  <c r="K82" i="103" l="1"/>
  <c r="K74" i="103"/>
  <c r="I88" i="103"/>
  <c r="J83" i="103" s="1"/>
  <c r="B2" i="57"/>
  <c r="B1" i="57"/>
  <c r="B2" i="52"/>
  <c r="B1" i="52"/>
  <c r="B2" i="55"/>
  <c r="B1" i="55"/>
  <c r="B2" i="54"/>
  <c r="B1" i="54"/>
  <c r="B2" i="53"/>
  <c r="B1" i="53"/>
  <c r="R52" i="53"/>
  <c r="H6" i="53"/>
  <c r="R52" i="54"/>
  <c r="H6" i="54"/>
  <c r="R52" i="55"/>
  <c r="H6" i="55"/>
  <c r="R52" i="52"/>
  <c r="H6" i="52"/>
  <c r="R52" i="57"/>
  <c r="H6" i="57"/>
  <c r="H8" i="55"/>
  <c r="H8" i="53"/>
  <c r="H8" i="57"/>
  <c r="H8" i="54"/>
  <c r="H8" i="52"/>
  <c r="E88" i="103" l="1"/>
  <c r="K73" i="103"/>
  <c r="J73" i="103"/>
  <c r="I90" i="103"/>
  <c r="J78" i="103"/>
  <c r="J82" i="103"/>
  <c r="J74" i="103"/>
  <c r="J84" i="103"/>
  <c r="K88" i="103" l="1"/>
  <c r="F83" i="103"/>
  <c r="K90" i="103"/>
  <c r="L88" i="103"/>
  <c r="J88" i="103"/>
  <c r="F73" i="103"/>
  <c r="F84" i="103"/>
  <c r="F78" i="103"/>
  <c r="F74" i="103"/>
  <c r="F82" i="103" l="1"/>
  <c r="F88" i="103"/>
  <c r="E90" i="103"/>
  <c r="K25" i="103"/>
  <c r="F21" i="103"/>
  <c r="F13" i="103"/>
  <c r="F17" i="103"/>
  <c r="F25" i="10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iaranaar</author>
    <author>Ane</author>
  </authors>
  <commentList>
    <comment ref="B3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 xml:space="preserve">A) En caso de que en el proyecto se contemple más de una  formación musical </t>
        </r>
        <r>
          <rPr>
            <sz val="8"/>
            <color indexed="81"/>
            <rFont val="Tahoma"/>
            <family val="2"/>
          </rPr>
          <t xml:space="preserve">añadir una ficha por cada una. (Ver debajo: 'Otra Ficha -Datos del Artista-')
</t>
        </r>
        <r>
          <rPr>
            <b/>
            <sz val="8"/>
            <color indexed="81"/>
            <rFont val="Tahoma"/>
            <family val="2"/>
          </rPr>
          <t xml:space="preserve">B) Para aportar datos de conciertos en Gira: </t>
        </r>
        <r>
          <rPr>
            <sz val="8"/>
            <color indexed="81"/>
            <rFont val="Tahoma"/>
            <family val="2"/>
          </rPr>
          <t xml:space="preserve">Formulario 4.
</t>
        </r>
        <r>
          <rPr>
            <b/>
            <sz val="8"/>
            <color indexed="81"/>
            <rFont val="Tahoma"/>
            <family val="2"/>
          </rPr>
          <t xml:space="preserve">C) Para acreditar datos necesarios para el acceso a esta modalidad, </t>
        </r>
        <r>
          <rPr>
            <sz val="8"/>
            <color indexed="81"/>
            <rFont val="Tahoma"/>
            <family val="2"/>
          </rPr>
          <t xml:space="preserve">segun lo previsto en el Artículo 21.2, rellenar apartado 3 o el Formulario 4. En caso de dudas sobre estos requisitos,  podrán ser requeridos documentos complementarios. </t>
        </r>
      </text>
    </comment>
    <comment ref="D10" authorId="0" shapeId="0" xr:uid="{00000000-0006-0000-0300-000002000000}">
      <text>
        <r>
          <rPr>
            <sz val="7"/>
            <color indexed="81"/>
            <rFont val="Tahoma"/>
            <family val="2"/>
          </rPr>
          <t>*</t>
        </r>
        <r>
          <rPr>
            <b/>
            <sz val="7"/>
            <color indexed="81"/>
            <rFont val="Tahoma"/>
            <family val="2"/>
          </rPr>
          <t xml:space="preserve">** Nº de actividad parcial </t>
        </r>
        <r>
          <rPr>
            <sz val="7"/>
            <color indexed="81"/>
            <rFont val="Tahoma"/>
            <family val="2"/>
          </rPr>
          <t xml:space="preserve"> a que corresponden los datos de este Formulario (Ver el apartado 5 del Formulario 1).</t>
        </r>
      </text>
    </comment>
    <comment ref="O20" authorId="1" shapeId="0" xr:uid="{00000000-0006-0000-0300-000003000000}">
      <text>
        <r>
          <rPr>
            <b/>
            <sz val="8"/>
            <color indexed="81"/>
            <rFont val="Tahoma"/>
            <family val="2"/>
          </rPr>
          <t xml:space="preserve">*** Señalar lo siguiente: 
</t>
        </r>
        <r>
          <rPr>
            <sz val="8"/>
            <color indexed="81"/>
            <rFont val="Tahoma"/>
            <family val="2"/>
          </rPr>
          <t xml:space="preserve">A) El idioma predominante  en caso de proyectos musicales con texto.
B) 'Instr', para proyectos total o predominantemente instrumentales. 
C) 'Varios', en caso de proyectos multilingües o mixtos (texto / intrumentales). 
D) Otros, en caso de idiomas no listados. En este caso señalar Idioma en la siguiente casilla de Observaciones. 
</t>
        </r>
      </text>
    </comment>
    <comment ref="D22" authorId="0" shapeId="0" xr:uid="{00000000-0006-0000-0300-000004000000}">
      <text>
        <r>
          <rPr>
            <b/>
            <sz val="8"/>
            <color indexed="81"/>
            <rFont val="Tahoma"/>
            <family val="2"/>
          </rPr>
          <t xml:space="preserve">Descripción libre
</t>
        </r>
      </text>
    </comment>
    <comment ref="D24" authorId="0" shapeId="0" xr:uid="{00000000-0006-0000-0300-000005000000}">
      <text>
        <r>
          <rPr>
            <b/>
            <sz val="8"/>
            <color indexed="81"/>
            <rFont val="Tahoma"/>
            <family val="2"/>
          </rPr>
          <t xml:space="preserve">*** Copiar enlace(s) de sitios en internet </t>
        </r>
        <r>
          <rPr>
            <sz val="8"/>
            <color indexed="81"/>
            <rFont val="Tahoma"/>
            <family val="2"/>
          </rPr>
          <t xml:space="preserve">(audio o video), que se deseen aportar como referencias para la valoración del proyecto. </t>
        </r>
      </text>
    </comment>
    <comment ref="D37" authorId="1" shapeId="0" xr:uid="{00000000-0006-0000-0300-000006000000}">
      <text>
        <r>
          <rPr>
            <b/>
            <sz val="8"/>
            <color indexed="81"/>
            <rFont val="Tahoma"/>
            <family val="2"/>
          </rPr>
          <t xml:space="preserve">*** Por la formación implicada en el proyecto </t>
        </r>
        <r>
          <rPr>
            <sz val="8"/>
            <color indexed="81"/>
            <rFont val="Tahoma"/>
            <family val="2"/>
          </rPr>
          <t>o por su lider musical (en caso de que este dato resulte más procedente).</t>
        </r>
      </text>
    </comment>
    <comment ref="I37" authorId="1" shapeId="0" xr:uid="{00000000-0006-0000-0300-000007000000}">
      <text>
        <r>
          <rPr>
            <b/>
            <sz val="8"/>
            <color indexed="81"/>
            <rFont val="Tahoma"/>
            <family val="2"/>
          </rPr>
          <t xml:space="preserve">*** Señalar Nombre de la Discográfica o, en su caso, </t>
        </r>
        <r>
          <rPr>
            <sz val="8"/>
            <color indexed="81"/>
            <rFont val="Tahoma"/>
            <family val="2"/>
          </rPr>
          <t>'AUTOPRODUCCIÓN' y el nombre del sello propio.</t>
        </r>
      </text>
    </comment>
    <comment ref="D46" authorId="0" shapeId="0" xr:uid="{00000000-0006-0000-0300-000008000000}">
      <text>
        <r>
          <rPr>
            <b/>
            <sz val="8"/>
            <color indexed="81"/>
            <rFont val="Tahoma"/>
            <family val="2"/>
          </rPr>
          <t>*** Señalar Nombre de la Oficina o, en su caso,</t>
        </r>
        <r>
          <rPr>
            <sz val="8"/>
            <color indexed="81"/>
            <rFont val="Tahoma"/>
            <family val="2"/>
          </rPr>
          <t xml:space="preserve"> 'AUTOGESTIÓN' y un e-mail de contacto).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50" authorId="0" shapeId="0" xr:uid="{00000000-0006-0000-0300-000009000000}">
      <text>
        <r>
          <rPr>
            <b/>
            <sz val="8"/>
            <color indexed="81"/>
            <rFont val="Tahoma"/>
            <family val="2"/>
          </rPr>
          <t xml:space="preserve">*** Indicar número aproximado de conciertos </t>
        </r>
        <r>
          <rPr>
            <sz val="8"/>
            <color indexed="81"/>
            <rFont val="Tahoma"/>
            <family val="2"/>
          </rPr>
          <t>a lo largo de toda la trayectoria de la formación.</t>
        </r>
        <r>
          <rPr>
            <sz val="7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iaranaar</author>
    <author>Ane</author>
  </authors>
  <commentList>
    <comment ref="B3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 xml:space="preserve">A) En caso de que en el proyecto se contemple más de una  formación musical </t>
        </r>
        <r>
          <rPr>
            <sz val="8"/>
            <color indexed="81"/>
            <rFont val="Tahoma"/>
            <family val="2"/>
          </rPr>
          <t xml:space="preserve">añadir una ficha por cada una. (Ver debajo: 'Otra Ficha -Datos del Artista-')
</t>
        </r>
        <r>
          <rPr>
            <b/>
            <sz val="8"/>
            <color indexed="81"/>
            <rFont val="Tahoma"/>
            <family val="2"/>
          </rPr>
          <t xml:space="preserve">B) Para aportar datos de conciertos en Gira: </t>
        </r>
        <r>
          <rPr>
            <sz val="8"/>
            <color indexed="81"/>
            <rFont val="Tahoma"/>
            <family val="2"/>
          </rPr>
          <t xml:space="preserve">Formulario 4.
</t>
        </r>
        <r>
          <rPr>
            <b/>
            <sz val="8"/>
            <color indexed="81"/>
            <rFont val="Tahoma"/>
            <family val="2"/>
          </rPr>
          <t xml:space="preserve">C) Para acreditar datos necesarios para el acceso a esta modalidad, </t>
        </r>
        <r>
          <rPr>
            <sz val="8"/>
            <color indexed="81"/>
            <rFont val="Tahoma"/>
            <family val="2"/>
          </rPr>
          <t xml:space="preserve">segun lo previsto en el Artículo 21.2, rellenar apartado 3 o el Formulario 4. En caso de dudas sobre estos requisitos,  podrán ser requeridos documentos complementarios. </t>
        </r>
      </text>
    </comment>
    <comment ref="D10" authorId="0" shapeId="0" xr:uid="{00000000-0006-0000-0400-000002000000}">
      <text>
        <r>
          <rPr>
            <sz val="7"/>
            <color indexed="81"/>
            <rFont val="Tahoma"/>
            <family val="2"/>
          </rPr>
          <t>*</t>
        </r>
        <r>
          <rPr>
            <b/>
            <sz val="7"/>
            <color indexed="81"/>
            <rFont val="Tahoma"/>
            <family val="2"/>
          </rPr>
          <t xml:space="preserve">** Nº de actividad parcial </t>
        </r>
        <r>
          <rPr>
            <sz val="7"/>
            <color indexed="81"/>
            <rFont val="Tahoma"/>
            <family val="2"/>
          </rPr>
          <t xml:space="preserve"> a que corresponden los datos de este Formulario (Ver el apartado 5 del Formulario 1).</t>
        </r>
      </text>
    </comment>
    <comment ref="O20" authorId="1" shapeId="0" xr:uid="{00000000-0006-0000-0400-000003000000}">
      <text>
        <r>
          <rPr>
            <b/>
            <sz val="8"/>
            <color indexed="81"/>
            <rFont val="Tahoma"/>
            <family val="2"/>
          </rPr>
          <t xml:space="preserve">*** Señalar lo siguiente: 
</t>
        </r>
        <r>
          <rPr>
            <sz val="8"/>
            <color indexed="81"/>
            <rFont val="Tahoma"/>
            <family val="2"/>
          </rPr>
          <t xml:space="preserve">A) El idioma predominante  en caso de proyectos musicales con texto.
B) 'Instr', para proyectos total o predominantemente instrumentales. 
C) 'Varios', en caso de proyectos multilingües o mixtos (texto / intrumentales). 
D) Otros, en caso de idiomas no listados. En este caso señalar Idioma en la siguiente casilla de Observaciones. 
</t>
        </r>
      </text>
    </comment>
    <comment ref="D22" authorId="0" shapeId="0" xr:uid="{00000000-0006-0000-0400-000004000000}">
      <text>
        <r>
          <rPr>
            <b/>
            <sz val="8"/>
            <color indexed="81"/>
            <rFont val="Tahoma"/>
            <family val="2"/>
          </rPr>
          <t xml:space="preserve">Descripción libre
</t>
        </r>
      </text>
    </comment>
    <comment ref="D24" authorId="0" shapeId="0" xr:uid="{00000000-0006-0000-0400-000005000000}">
      <text>
        <r>
          <rPr>
            <b/>
            <sz val="8"/>
            <color indexed="81"/>
            <rFont val="Tahoma"/>
            <family val="2"/>
          </rPr>
          <t xml:space="preserve">*** Copiar enlace(s) de sitios en internet </t>
        </r>
        <r>
          <rPr>
            <sz val="8"/>
            <color indexed="81"/>
            <rFont val="Tahoma"/>
            <family val="2"/>
          </rPr>
          <t xml:space="preserve">(audio o video), que se deseen aportar como referencias para la valoración del proyecto. </t>
        </r>
      </text>
    </comment>
    <comment ref="D37" authorId="1" shapeId="0" xr:uid="{00000000-0006-0000-0400-000006000000}">
      <text>
        <r>
          <rPr>
            <b/>
            <sz val="8"/>
            <color indexed="81"/>
            <rFont val="Tahoma"/>
            <family val="2"/>
          </rPr>
          <t xml:space="preserve">*** Por la formación implicada en el proyecto </t>
        </r>
        <r>
          <rPr>
            <sz val="8"/>
            <color indexed="81"/>
            <rFont val="Tahoma"/>
            <family val="2"/>
          </rPr>
          <t>o por su lider musical (en caso de que este dato resulte más procedente).</t>
        </r>
      </text>
    </comment>
    <comment ref="I37" authorId="1" shapeId="0" xr:uid="{00000000-0006-0000-0400-000007000000}">
      <text>
        <r>
          <rPr>
            <b/>
            <sz val="8"/>
            <color indexed="81"/>
            <rFont val="Tahoma"/>
            <family val="2"/>
          </rPr>
          <t xml:space="preserve">*** Señalar Nombre de la Discográfica o, en su caso, </t>
        </r>
        <r>
          <rPr>
            <sz val="8"/>
            <color indexed="81"/>
            <rFont val="Tahoma"/>
            <family val="2"/>
          </rPr>
          <t>'AUTOPRODUCCIÓN' y el nombre del sello propio.</t>
        </r>
      </text>
    </comment>
    <comment ref="D46" authorId="0" shapeId="0" xr:uid="{00000000-0006-0000-0400-000008000000}">
      <text>
        <r>
          <rPr>
            <b/>
            <sz val="8"/>
            <color indexed="81"/>
            <rFont val="Tahoma"/>
            <family val="2"/>
          </rPr>
          <t>*** Señalar Nombre de la Oficina o, en su caso,</t>
        </r>
        <r>
          <rPr>
            <sz val="8"/>
            <color indexed="81"/>
            <rFont val="Tahoma"/>
            <family val="2"/>
          </rPr>
          <t xml:space="preserve"> 'AUTOGESTIÓN' y un e-mail de contacto).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50" authorId="0" shapeId="0" xr:uid="{00000000-0006-0000-0400-000009000000}">
      <text>
        <r>
          <rPr>
            <b/>
            <sz val="8"/>
            <color indexed="81"/>
            <rFont val="Tahoma"/>
            <family val="2"/>
          </rPr>
          <t xml:space="preserve">*** Indicar número aproximado de conciertos </t>
        </r>
        <r>
          <rPr>
            <sz val="8"/>
            <color indexed="81"/>
            <rFont val="Tahoma"/>
            <family val="2"/>
          </rPr>
          <t>a lo largo de toda la trayectoria de la formación.</t>
        </r>
        <r>
          <rPr>
            <sz val="7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iaranaar</author>
    <author>Ane</author>
  </authors>
  <commentList>
    <comment ref="B3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 xml:space="preserve">A) En caso de que en el proyecto se contemple más de una  formación musical </t>
        </r>
        <r>
          <rPr>
            <sz val="8"/>
            <color indexed="81"/>
            <rFont val="Tahoma"/>
            <family val="2"/>
          </rPr>
          <t xml:space="preserve">añadir una ficha por cada una. (Ver debajo: 'Otra Ficha -Datos del Artista-')
</t>
        </r>
        <r>
          <rPr>
            <b/>
            <sz val="8"/>
            <color indexed="81"/>
            <rFont val="Tahoma"/>
            <family val="2"/>
          </rPr>
          <t xml:space="preserve">B) Para aportar datos de conciertos en Gira: </t>
        </r>
        <r>
          <rPr>
            <sz val="8"/>
            <color indexed="81"/>
            <rFont val="Tahoma"/>
            <family val="2"/>
          </rPr>
          <t xml:space="preserve">Formulario 4.
</t>
        </r>
        <r>
          <rPr>
            <b/>
            <sz val="8"/>
            <color indexed="81"/>
            <rFont val="Tahoma"/>
            <family val="2"/>
          </rPr>
          <t xml:space="preserve">C) Para acreditar datos necesarios para el acceso a esta modalidad, </t>
        </r>
        <r>
          <rPr>
            <sz val="8"/>
            <color indexed="81"/>
            <rFont val="Tahoma"/>
            <family val="2"/>
          </rPr>
          <t xml:space="preserve">segun lo previsto en el Artículo 21.2, rellenar apartado 3 o el Formulario 4. En caso de dudas sobre estos requisitos,  podrán ser requeridos documentos complementarios. </t>
        </r>
      </text>
    </comment>
    <comment ref="D10" authorId="0" shapeId="0" xr:uid="{00000000-0006-0000-0500-000002000000}">
      <text>
        <r>
          <rPr>
            <sz val="7"/>
            <color indexed="81"/>
            <rFont val="Tahoma"/>
            <family val="2"/>
          </rPr>
          <t>*</t>
        </r>
        <r>
          <rPr>
            <b/>
            <sz val="7"/>
            <color indexed="81"/>
            <rFont val="Tahoma"/>
            <family val="2"/>
          </rPr>
          <t xml:space="preserve">** Nº de actividad parcial </t>
        </r>
        <r>
          <rPr>
            <sz val="7"/>
            <color indexed="81"/>
            <rFont val="Tahoma"/>
            <family val="2"/>
          </rPr>
          <t xml:space="preserve"> a que corresponden los datos de este Formulario (Ver el apartado 5 del Formulario 1).</t>
        </r>
      </text>
    </comment>
    <comment ref="O20" authorId="1" shapeId="0" xr:uid="{00000000-0006-0000-0500-000003000000}">
      <text>
        <r>
          <rPr>
            <b/>
            <sz val="8"/>
            <color indexed="81"/>
            <rFont val="Tahoma"/>
            <family val="2"/>
          </rPr>
          <t xml:space="preserve">*** Señalar lo siguiente: 
</t>
        </r>
        <r>
          <rPr>
            <sz val="8"/>
            <color indexed="81"/>
            <rFont val="Tahoma"/>
            <family val="2"/>
          </rPr>
          <t xml:space="preserve">A) El idioma predominante  en caso de proyectos musicales con texto.
B) 'Instr', para proyectos total o predominantemente instrumentales. 
C) 'Varios', en caso de proyectos multilingües o mixtos (texto / intrumentales). 
D) Otros, en caso de idiomas no listados. En este caso señalar Idioma en la siguiente casilla de Observaciones. 
</t>
        </r>
      </text>
    </comment>
    <comment ref="D22" authorId="0" shapeId="0" xr:uid="{00000000-0006-0000-0500-000004000000}">
      <text>
        <r>
          <rPr>
            <b/>
            <sz val="8"/>
            <color indexed="81"/>
            <rFont val="Tahoma"/>
            <family val="2"/>
          </rPr>
          <t xml:space="preserve">Descripción libre
</t>
        </r>
      </text>
    </comment>
    <comment ref="D24" authorId="0" shapeId="0" xr:uid="{00000000-0006-0000-0500-000005000000}">
      <text>
        <r>
          <rPr>
            <b/>
            <sz val="8"/>
            <color indexed="81"/>
            <rFont val="Tahoma"/>
            <family val="2"/>
          </rPr>
          <t xml:space="preserve">*** Copiar enlace(s) de sitios en internet </t>
        </r>
        <r>
          <rPr>
            <sz val="8"/>
            <color indexed="81"/>
            <rFont val="Tahoma"/>
            <family val="2"/>
          </rPr>
          <t xml:space="preserve">(audio o video), que se deseen aportar como referencias para la valoración del proyecto. </t>
        </r>
      </text>
    </comment>
    <comment ref="D37" authorId="1" shapeId="0" xr:uid="{00000000-0006-0000-0500-000006000000}">
      <text>
        <r>
          <rPr>
            <b/>
            <sz val="8"/>
            <color indexed="81"/>
            <rFont val="Tahoma"/>
            <family val="2"/>
          </rPr>
          <t xml:space="preserve">*** Por la formación implicada en el proyecto </t>
        </r>
        <r>
          <rPr>
            <sz val="8"/>
            <color indexed="81"/>
            <rFont val="Tahoma"/>
            <family val="2"/>
          </rPr>
          <t>o por su lider musical (en caso de que este dato resulte más procedente).</t>
        </r>
      </text>
    </comment>
    <comment ref="I37" authorId="1" shapeId="0" xr:uid="{00000000-0006-0000-0500-000007000000}">
      <text>
        <r>
          <rPr>
            <b/>
            <sz val="8"/>
            <color indexed="81"/>
            <rFont val="Tahoma"/>
            <family val="2"/>
          </rPr>
          <t xml:space="preserve">*** Señalar Nombre de la Discográfica o, en su caso, </t>
        </r>
        <r>
          <rPr>
            <sz val="8"/>
            <color indexed="81"/>
            <rFont val="Tahoma"/>
            <family val="2"/>
          </rPr>
          <t>'AUTOPRODUCCIÓN' y el nombre del sello propio.</t>
        </r>
      </text>
    </comment>
    <comment ref="D46" authorId="0" shapeId="0" xr:uid="{00000000-0006-0000-0500-000008000000}">
      <text>
        <r>
          <rPr>
            <b/>
            <sz val="8"/>
            <color indexed="81"/>
            <rFont val="Tahoma"/>
            <family val="2"/>
          </rPr>
          <t>*** Señalar Nombre de la Oficina o, en su caso,</t>
        </r>
        <r>
          <rPr>
            <sz val="8"/>
            <color indexed="81"/>
            <rFont val="Tahoma"/>
            <family val="2"/>
          </rPr>
          <t xml:space="preserve"> 'AUTOGESTIÓN' y un e-mail de contacto).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50" authorId="0" shapeId="0" xr:uid="{00000000-0006-0000-0500-000009000000}">
      <text>
        <r>
          <rPr>
            <b/>
            <sz val="8"/>
            <color indexed="81"/>
            <rFont val="Tahoma"/>
            <family val="2"/>
          </rPr>
          <t xml:space="preserve">*** Indicar número aproximado de conciertos </t>
        </r>
        <r>
          <rPr>
            <sz val="8"/>
            <color indexed="81"/>
            <rFont val="Tahoma"/>
            <family val="2"/>
          </rPr>
          <t>a lo largo de toda la trayectoria de la formación.</t>
        </r>
        <r>
          <rPr>
            <sz val="7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iaranaar</author>
    <author>Ane</author>
  </authors>
  <commentList>
    <comment ref="B3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 xml:space="preserve">A) En caso de que en el proyecto se contemple más de una  formación musical </t>
        </r>
        <r>
          <rPr>
            <sz val="8"/>
            <color indexed="81"/>
            <rFont val="Tahoma"/>
            <family val="2"/>
          </rPr>
          <t xml:space="preserve">añadir una ficha por cada una. (Ver debajo: 'Otra Ficha -Datos del Artista-')
</t>
        </r>
        <r>
          <rPr>
            <b/>
            <sz val="8"/>
            <color indexed="81"/>
            <rFont val="Tahoma"/>
            <family val="2"/>
          </rPr>
          <t xml:space="preserve">B) Para aportar datos de conciertos en Gira: </t>
        </r>
        <r>
          <rPr>
            <sz val="8"/>
            <color indexed="81"/>
            <rFont val="Tahoma"/>
            <family val="2"/>
          </rPr>
          <t xml:space="preserve">Formulario 4.
</t>
        </r>
        <r>
          <rPr>
            <b/>
            <sz val="8"/>
            <color indexed="81"/>
            <rFont val="Tahoma"/>
            <family val="2"/>
          </rPr>
          <t xml:space="preserve">C) Para acreditar datos necesarios para el acceso a esta modalidad, </t>
        </r>
        <r>
          <rPr>
            <sz val="8"/>
            <color indexed="81"/>
            <rFont val="Tahoma"/>
            <family val="2"/>
          </rPr>
          <t xml:space="preserve">segun lo previsto en el Artículo 21.2, rellenar apartado 3 o el Formulario 4. En caso de dudas sobre estos requisitos,  podrán ser requeridos documentos complementarios. </t>
        </r>
      </text>
    </comment>
    <comment ref="D10" authorId="0" shapeId="0" xr:uid="{00000000-0006-0000-0600-000002000000}">
      <text>
        <r>
          <rPr>
            <sz val="7"/>
            <color indexed="81"/>
            <rFont val="Tahoma"/>
            <family val="2"/>
          </rPr>
          <t>*</t>
        </r>
        <r>
          <rPr>
            <b/>
            <sz val="7"/>
            <color indexed="81"/>
            <rFont val="Tahoma"/>
            <family val="2"/>
          </rPr>
          <t xml:space="preserve">** Nº de actividad parcial </t>
        </r>
        <r>
          <rPr>
            <sz val="7"/>
            <color indexed="81"/>
            <rFont val="Tahoma"/>
            <family val="2"/>
          </rPr>
          <t xml:space="preserve"> a que corresponden los datos de este Formulario (Ver el apartado 5 del Formulario 1).</t>
        </r>
      </text>
    </comment>
    <comment ref="O20" authorId="1" shapeId="0" xr:uid="{00000000-0006-0000-0600-000003000000}">
      <text>
        <r>
          <rPr>
            <b/>
            <sz val="8"/>
            <color indexed="81"/>
            <rFont val="Tahoma"/>
            <family val="2"/>
          </rPr>
          <t xml:space="preserve">*** Señalar lo siguiente: 
</t>
        </r>
        <r>
          <rPr>
            <sz val="8"/>
            <color indexed="81"/>
            <rFont val="Tahoma"/>
            <family val="2"/>
          </rPr>
          <t xml:space="preserve">A) El idioma predominante  en caso de proyectos musicales con texto.
B) 'Instr', para proyectos total o predominantemente instrumentales. 
C) 'Varios', en caso de proyectos multilingües o mixtos (texto / intrumentales). 
D) Otros, en caso de idiomas no listados. En este caso señalar Idioma en la siguiente casilla de Observaciones. 
</t>
        </r>
      </text>
    </comment>
    <comment ref="D22" authorId="0" shapeId="0" xr:uid="{00000000-0006-0000-0600-000004000000}">
      <text>
        <r>
          <rPr>
            <b/>
            <sz val="8"/>
            <color indexed="81"/>
            <rFont val="Tahoma"/>
            <family val="2"/>
          </rPr>
          <t xml:space="preserve">Descripción libre
</t>
        </r>
      </text>
    </comment>
    <comment ref="D24" authorId="0" shapeId="0" xr:uid="{00000000-0006-0000-0600-000005000000}">
      <text>
        <r>
          <rPr>
            <b/>
            <sz val="8"/>
            <color indexed="81"/>
            <rFont val="Tahoma"/>
            <family val="2"/>
          </rPr>
          <t xml:space="preserve">*** Copiar enlace(s) de sitios en internet </t>
        </r>
        <r>
          <rPr>
            <sz val="8"/>
            <color indexed="81"/>
            <rFont val="Tahoma"/>
            <family val="2"/>
          </rPr>
          <t xml:space="preserve">(audio o video), que se deseen aportar como referencias para la valoración del proyecto. </t>
        </r>
      </text>
    </comment>
    <comment ref="D37" authorId="1" shapeId="0" xr:uid="{00000000-0006-0000-0600-000006000000}">
      <text>
        <r>
          <rPr>
            <b/>
            <sz val="8"/>
            <color indexed="81"/>
            <rFont val="Tahoma"/>
            <family val="2"/>
          </rPr>
          <t xml:space="preserve">*** Por la formación implicada en el proyecto </t>
        </r>
        <r>
          <rPr>
            <sz val="8"/>
            <color indexed="81"/>
            <rFont val="Tahoma"/>
            <family val="2"/>
          </rPr>
          <t>o por su lider musical (en caso de que este dato resulte más procedente).</t>
        </r>
      </text>
    </comment>
    <comment ref="I37" authorId="1" shapeId="0" xr:uid="{00000000-0006-0000-0600-000007000000}">
      <text>
        <r>
          <rPr>
            <b/>
            <sz val="8"/>
            <color indexed="81"/>
            <rFont val="Tahoma"/>
            <family val="2"/>
          </rPr>
          <t xml:space="preserve">*** Señalar Nombre de la Discográfica o, en su caso, </t>
        </r>
        <r>
          <rPr>
            <sz val="8"/>
            <color indexed="81"/>
            <rFont val="Tahoma"/>
            <family val="2"/>
          </rPr>
          <t>'AUTOPRODUCCIÓN' y el nombre del sello propio.</t>
        </r>
      </text>
    </comment>
    <comment ref="D46" authorId="0" shapeId="0" xr:uid="{00000000-0006-0000-0600-000008000000}">
      <text>
        <r>
          <rPr>
            <b/>
            <sz val="8"/>
            <color indexed="81"/>
            <rFont val="Tahoma"/>
            <family val="2"/>
          </rPr>
          <t>*** Señalar Nombre de la Oficina o, en su caso,</t>
        </r>
        <r>
          <rPr>
            <sz val="8"/>
            <color indexed="81"/>
            <rFont val="Tahoma"/>
            <family val="2"/>
          </rPr>
          <t xml:space="preserve"> 'AUTOGESTIÓN' y un e-mail de contacto).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50" authorId="0" shapeId="0" xr:uid="{00000000-0006-0000-0600-000009000000}">
      <text>
        <r>
          <rPr>
            <b/>
            <sz val="8"/>
            <color indexed="81"/>
            <rFont val="Tahoma"/>
            <family val="2"/>
          </rPr>
          <t xml:space="preserve">*** Indicar número aproximado de conciertos </t>
        </r>
        <r>
          <rPr>
            <sz val="8"/>
            <color indexed="81"/>
            <rFont val="Tahoma"/>
            <family val="2"/>
          </rPr>
          <t>a lo largo de toda la trayectoria de la formación.</t>
        </r>
        <r>
          <rPr>
            <sz val="7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iaranaar</author>
    <author>Ane</author>
  </authors>
  <commentList>
    <comment ref="B3" authorId="0" shapeId="0" xr:uid="{00000000-0006-0000-0700-000001000000}">
      <text>
        <r>
          <rPr>
            <b/>
            <sz val="8"/>
            <color indexed="81"/>
            <rFont val="Tahoma"/>
            <family val="2"/>
          </rPr>
          <t xml:space="preserve">A) En caso de que en el proyecto se contemple más de una  formación musical </t>
        </r>
        <r>
          <rPr>
            <sz val="8"/>
            <color indexed="81"/>
            <rFont val="Tahoma"/>
            <family val="2"/>
          </rPr>
          <t xml:space="preserve">añadir una ficha por cada una. (Ver debajo: 'Otra Ficha -Datos del Artista-')
</t>
        </r>
        <r>
          <rPr>
            <b/>
            <sz val="8"/>
            <color indexed="81"/>
            <rFont val="Tahoma"/>
            <family val="2"/>
          </rPr>
          <t xml:space="preserve">B) Para aportar datos de conciertos en Gira: </t>
        </r>
        <r>
          <rPr>
            <sz val="8"/>
            <color indexed="81"/>
            <rFont val="Tahoma"/>
            <family val="2"/>
          </rPr>
          <t xml:space="preserve">Formulario 4.
</t>
        </r>
        <r>
          <rPr>
            <b/>
            <sz val="8"/>
            <color indexed="81"/>
            <rFont val="Tahoma"/>
            <family val="2"/>
          </rPr>
          <t xml:space="preserve">C) Para acreditar datos necesarios para el acceso a esta modalidad, </t>
        </r>
        <r>
          <rPr>
            <sz val="8"/>
            <color indexed="81"/>
            <rFont val="Tahoma"/>
            <family val="2"/>
          </rPr>
          <t xml:space="preserve">segun lo previsto en el Artículo 21.2, rellenar apartado 3 o el Formulario 4. En caso de dudas sobre estos requisitos,  podrán ser requeridos documentos complementarios. </t>
        </r>
      </text>
    </comment>
    <comment ref="D10" authorId="0" shapeId="0" xr:uid="{00000000-0006-0000-0700-000002000000}">
      <text>
        <r>
          <rPr>
            <sz val="7"/>
            <color indexed="81"/>
            <rFont val="Tahoma"/>
            <family val="2"/>
          </rPr>
          <t>*</t>
        </r>
        <r>
          <rPr>
            <b/>
            <sz val="7"/>
            <color indexed="81"/>
            <rFont val="Tahoma"/>
            <family val="2"/>
          </rPr>
          <t xml:space="preserve">** Nº de actividad parcial </t>
        </r>
        <r>
          <rPr>
            <sz val="7"/>
            <color indexed="81"/>
            <rFont val="Tahoma"/>
            <family val="2"/>
          </rPr>
          <t xml:space="preserve"> a que corresponden los datos de este Formulario (Ver el apartado 5 del Formulario 1).</t>
        </r>
      </text>
    </comment>
    <comment ref="O20" authorId="1" shapeId="0" xr:uid="{00000000-0006-0000-0700-000003000000}">
      <text>
        <r>
          <rPr>
            <b/>
            <sz val="8"/>
            <color indexed="81"/>
            <rFont val="Tahoma"/>
            <family val="2"/>
          </rPr>
          <t xml:space="preserve">*** Señalar lo siguiente: 
</t>
        </r>
        <r>
          <rPr>
            <sz val="8"/>
            <color indexed="81"/>
            <rFont val="Tahoma"/>
            <family val="2"/>
          </rPr>
          <t xml:space="preserve">A) El idioma predominante  en caso de proyectos musicales con texto.
B) 'Instr', para proyectos total o predominantemente instrumentales. 
C) 'Varios', en caso de proyectos multilingües o mixtos (texto / intrumentales). 
D) Otros, en caso de idiomas no listados. En este caso señalar Idioma en la siguiente casilla de Observaciones. 
</t>
        </r>
      </text>
    </comment>
    <comment ref="D22" authorId="0" shapeId="0" xr:uid="{00000000-0006-0000-0700-000004000000}">
      <text>
        <r>
          <rPr>
            <b/>
            <sz val="8"/>
            <color indexed="81"/>
            <rFont val="Tahoma"/>
            <family val="2"/>
          </rPr>
          <t xml:space="preserve">Descripción libre
</t>
        </r>
      </text>
    </comment>
    <comment ref="D24" authorId="0" shapeId="0" xr:uid="{00000000-0006-0000-0700-000005000000}">
      <text>
        <r>
          <rPr>
            <b/>
            <sz val="8"/>
            <color indexed="81"/>
            <rFont val="Tahoma"/>
            <family val="2"/>
          </rPr>
          <t xml:space="preserve">*** Copiar enlace(s) de sitios en internet </t>
        </r>
        <r>
          <rPr>
            <sz val="8"/>
            <color indexed="81"/>
            <rFont val="Tahoma"/>
            <family val="2"/>
          </rPr>
          <t xml:space="preserve">(audio o video), que se deseen aportar como referencias para la valoración del proyecto. </t>
        </r>
      </text>
    </comment>
    <comment ref="D37" authorId="1" shapeId="0" xr:uid="{00000000-0006-0000-0700-000006000000}">
      <text>
        <r>
          <rPr>
            <b/>
            <sz val="8"/>
            <color indexed="81"/>
            <rFont val="Tahoma"/>
            <family val="2"/>
          </rPr>
          <t xml:space="preserve">*** Por la formación implicada en el proyecto </t>
        </r>
        <r>
          <rPr>
            <sz val="8"/>
            <color indexed="81"/>
            <rFont val="Tahoma"/>
            <family val="2"/>
          </rPr>
          <t>o por su lider musical (en caso de que este dato resulte más procedente).</t>
        </r>
      </text>
    </comment>
    <comment ref="I37" authorId="1" shapeId="0" xr:uid="{00000000-0006-0000-0700-000007000000}">
      <text>
        <r>
          <rPr>
            <b/>
            <sz val="8"/>
            <color indexed="81"/>
            <rFont val="Tahoma"/>
            <family val="2"/>
          </rPr>
          <t xml:space="preserve">*** Señalar Nombre de la Discográfica o, en su caso, </t>
        </r>
        <r>
          <rPr>
            <sz val="8"/>
            <color indexed="81"/>
            <rFont val="Tahoma"/>
            <family val="2"/>
          </rPr>
          <t>'AUTOPRODUCCIÓN' y el nombre del sello propio.</t>
        </r>
      </text>
    </comment>
    <comment ref="D46" authorId="0" shapeId="0" xr:uid="{00000000-0006-0000-0700-000008000000}">
      <text>
        <r>
          <rPr>
            <b/>
            <sz val="8"/>
            <color indexed="81"/>
            <rFont val="Tahoma"/>
            <family val="2"/>
          </rPr>
          <t>*** Señalar Nombre de la Oficina o, en su caso,</t>
        </r>
        <r>
          <rPr>
            <sz val="8"/>
            <color indexed="81"/>
            <rFont val="Tahoma"/>
            <family val="2"/>
          </rPr>
          <t xml:space="preserve"> 'AUTOGESTIÓN' y un e-mail de contacto).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50" authorId="0" shapeId="0" xr:uid="{00000000-0006-0000-0700-000009000000}">
      <text>
        <r>
          <rPr>
            <b/>
            <sz val="8"/>
            <color indexed="81"/>
            <rFont val="Tahoma"/>
            <family val="2"/>
          </rPr>
          <t xml:space="preserve">*** Indicar número aproximado de conciertos </t>
        </r>
        <r>
          <rPr>
            <sz val="8"/>
            <color indexed="81"/>
            <rFont val="Tahoma"/>
            <family val="2"/>
          </rPr>
          <t>a lo largo de toda la trayectoria de la formación.</t>
        </r>
        <r>
          <rPr>
            <sz val="7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<sst xmlns="http://schemas.openxmlformats.org/spreadsheetml/2006/main" count="673" uniqueCount="303">
  <si>
    <t xml:space="preserve"> </t>
  </si>
  <si>
    <t>Persona o entidad solicitante</t>
  </si>
  <si>
    <t>1.- Identificación solicitante</t>
  </si>
  <si>
    <t>Idioma</t>
  </si>
  <si>
    <t>varios</t>
  </si>
  <si>
    <t>otros</t>
  </si>
  <si>
    <t>fi01</t>
  </si>
  <si>
    <t>ff01</t>
  </si>
  <si>
    <t>ff02</t>
  </si>
  <si>
    <t>Titulo general del proyecto</t>
  </si>
  <si>
    <t>Título proyecto parcial</t>
  </si>
  <si>
    <t>2.- Datos generales del artista o formación musical</t>
  </si>
  <si>
    <t xml:space="preserve">Nombre artístico </t>
  </si>
  <si>
    <t>Lider(es) musical(es) del proyecto</t>
  </si>
  <si>
    <t>Localidad de origen o referencia</t>
  </si>
  <si>
    <t>Estilo musical genérico</t>
  </si>
  <si>
    <t>Idioma predominante</t>
  </si>
  <si>
    <t xml:space="preserve">1-Clásica / Contemporánea / Lírica / … / </t>
  </si>
  <si>
    <t>2-Electrónica / Dance / … /</t>
  </si>
  <si>
    <t>3-Folk / Raices / World / Fusión / … /</t>
  </si>
  <si>
    <t>4-Jazz / Funk / Blues / … /</t>
  </si>
  <si>
    <t>5-Metal / Punk / Hard / … /</t>
  </si>
  <si>
    <t>6-Pop-rock / Pop / Rock / … /</t>
  </si>
  <si>
    <t>7-Reggae / Ska / Rap / … /</t>
  </si>
  <si>
    <t>Año</t>
  </si>
  <si>
    <t>Título</t>
  </si>
  <si>
    <t>Discografica</t>
  </si>
  <si>
    <t>Ref. depósito legal</t>
  </si>
  <si>
    <t>Nombre - Apellido(s)</t>
  </si>
  <si>
    <t>Instrumento(s)</t>
  </si>
  <si>
    <t>3.- Discográfia</t>
  </si>
  <si>
    <t>4.- Actuaciones en vivo</t>
  </si>
  <si>
    <t xml:space="preserve">En Euskal Herria </t>
  </si>
  <si>
    <t>Fuera de Euskal Herria</t>
  </si>
  <si>
    <t>Conciertos, festivales o hitos reseñables</t>
  </si>
  <si>
    <t>cast.</t>
  </si>
  <si>
    <t>eusk.</t>
  </si>
  <si>
    <t>ing.</t>
  </si>
  <si>
    <t>instr.</t>
  </si>
  <si>
    <t>franc.</t>
  </si>
  <si>
    <t xml:space="preserve">Total </t>
  </si>
  <si>
    <t>Nº de actividad       *Nota</t>
  </si>
  <si>
    <t>Mail de contacto</t>
  </si>
  <si>
    <t>AmpSin</t>
  </si>
  <si>
    <t>fi02</t>
  </si>
  <si>
    <t>fi03</t>
  </si>
  <si>
    <t>ff03</t>
  </si>
  <si>
    <t>Estilo musical</t>
  </si>
  <si>
    <t>AnFi1</t>
  </si>
  <si>
    <t>Estilo concreto  **(Nota)</t>
  </si>
  <si>
    <t>Referencia(s) sonora(s)     **(Nota)</t>
  </si>
  <si>
    <t>Management actual     **(Nota)</t>
  </si>
  <si>
    <t>Nº total de conciertos   **(Nota)</t>
  </si>
  <si>
    <t>Referencias relativas al primer y último disco editados</t>
  </si>
  <si>
    <t>Discográfica actual  **(Nota)</t>
  </si>
  <si>
    <t>Formulario 3.- Datos sobre el  artista o formación implicada en el proyecto  **(Nota)</t>
  </si>
  <si>
    <t>Año de inicio **( Nota)</t>
  </si>
  <si>
    <t>Componentes habituales o básicos de la formación</t>
  </si>
  <si>
    <t>Nº de discos editados  **(Nota)</t>
  </si>
  <si>
    <t>Nº de conciertos  en 2014</t>
  </si>
  <si>
    <t>01.01</t>
  </si>
  <si>
    <t>01.02</t>
  </si>
  <si>
    <t>02.01</t>
  </si>
  <si>
    <t>02.02</t>
  </si>
  <si>
    <t>01.01.01</t>
  </si>
  <si>
    <t>01.02.01</t>
  </si>
  <si>
    <t>02.02.01</t>
  </si>
  <si>
    <t>01.</t>
  </si>
  <si>
    <t>01.02.02</t>
  </si>
  <si>
    <t>Art. 14.3</t>
  </si>
  <si>
    <t>Formación y sensibilización públicos</t>
  </si>
  <si>
    <t>B_Jazz  / Blues / …</t>
  </si>
  <si>
    <t>Actividades formativas con grupos noveles</t>
  </si>
  <si>
    <t xml:space="preserve">C_Pop / Rock / … </t>
  </si>
  <si>
    <t>Formación profesionales sector musical</t>
  </si>
  <si>
    <t>D_Folk / World / …</t>
  </si>
  <si>
    <t>Difusión actividad de la sala</t>
  </si>
  <si>
    <t>euskara</t>
  </si>
  <si>
    <t>Art.: mk1: 19 / mk2: 25 / mk3: 28/ mk4: 28/ mk5: 31</t>
  </si>
  <si>
    <t>01.03</t>
  </si>
  <si>
    <t>02.03</t>
  </si>
  <si>
    <t>01.04</t>
  </si>
  <si>
    <t>02.04</t>
  </si>
  <si>
    <t>0.2</t>
  </si>
  <si>
    <t>02.02.02</t>
  </si>
  <si>
    <t>TOTAL GASTOS JUSTIFICADOS</t>
  </si>
  <si>
    <t>XX</t>
  </si>
  <si>
    <t>03.01</t>
  </si>
  <si>
    <t>03.02</t>
  </si>
  <si>
    <t>03.03</t>
  </si>
  <si>
    <t>03.04</t>
  </si>
  <si>
    <t>CONVOCATORIA DE SUBVENCIONES PARA ACTIVIDADES MUSICALES PROFESIONALES - 2023</t>
  </si>
  <si>
    <t>Referencias - Orden de convocatoria</t>
  </si>
  <si>
    <t xml:space="preserve">OBSERVACIONES GENERALES PARA LA SOLICTUD (Y, EN SU CASO, PARA LA JUSTIFICACIÓN DE LA SUBVENCIÓN) </t>
  </si>
  <si>
    <r>
      <t xml:space="preserve">*** </t>
    </r>
    <r>
      <rPr>
        <b/>
        <sz val="12"/>
        <rFont val="Calibri"/>
        <family val="2"/>
        <scheme val="minor"/>
      </rPr>
      <t>SOLICITUD:</t>
    </r>
    <r>
      <rPr>
        <sz val="12"/>
        <rFont val="Calibri"/>
        <family val="2"/>
        <scheme val="minor"/>
      </rPr>
      <t xml:space="preserve">  además de los documentos administrativos o Declaraciones responsables que correspondan, debe venir acompañada de los siguientes documentos, relativos al proyecto: </t>
    </r>
  </si>
  <si>
    <t>Art. 6.1</t>
  </si>
  <si>
    <t xml:space="preserve">* FORMULARIO 1: recoge referencias generales de la solicitud de forma sintética. Según modalidades o tipo de actividad, contiene los siguientes apartados (pestañas):  </t>
  </si>
  <si>
    <t>F1.1._Perfil de la persona / entidad solicitante y Datos generales del proyecto.</t>
  </si>
  <si>
    <t>F.1.x_Datos de las formaciones musicales implicadas en el proyecto (Producciones musicales en las modalidades mk2-Proyectos unitarios y mk3-Iniciativas empresariales).</t>
  </si>
  <si>
    <t>F.1.x_ Datos de los conciertos previstos en el programa (mk5-Ciclos musicales).</t>
  </si>
  <si>
    <t>F.1.x_ Datos de programación del año anterior (mk4-Zuzen-Zuzenean y mk5-Ciclos musicales).</t>
  </si>
  <si>
    <t xml:space="preserve">F.1.x_ Repaso de los Criterios de valoración:  mencionar lo mas destacable en cada apartado (desarrollo en la Memoria o dossier del proyecto). </t>
  </si>
  <si>
    <t>* FORMULARIO 2: Presupuesto desglosado del proyecto. En caso de recibir subvención, para su justificación debe presentarse completando los datos de ejecución final.</t>
  </si>
  <si>
    <t>- F.2.1_ Presupuesto desglosado del proyecto (y en su caso, para la justificación, se debe utilizar también para reflejar el resultado económico final del proyecto).</t>
  </si>
  <si>
    <t>- F.2.2_ Relación de gastos justificados (a cumplimentar únicamente en el momento de la justificación).</t>
  </si>
  <si>
    <t>-  MEMORIA, documento libre, que recoja de forma detallada -sintética en todo caso-,  los siguientes contenidos:</t>
  </si>
  <si>
    <t xml:space="preserve">/ Perfil y trayectoria de la entidad solicitante / Objetivos y contenidos del proyecto / Planficación, desarrollo y calendario / </t>
  </si>
  <si>
    <t xml:space="preserve">/ Referencias y observaciones relativas al Presupuesto / Plan de difusión </t>
  </si>
  <si>
    <r>
      <t xml:space="preserve">*** </t>
    </r>
    <r>
      <rPr>
        <b/>
        <sz val="12"/>
        <rFont val="Calibri"/>
        <family val="2"/>
        <scheme val="minor"/>
      </rPr>
      <t>NOTAS RESPECTO AL FORMULARIO 2  Y AL PRESUPUESTO DEL PROYECTO</t>
    </r>
    <r>
      <rPr>
        <sz val="12"/>
        <rFont val="Calibri"/>
        <family val="2"/>
        <scheme val="minor"/>
      </rPr>
      <t xml:space="preserve"> (Y, EN SU CASO, A LA JUSTIFICACIÓN DE LA SUBVENCIÓN)</t>
    </r>
  </si>
  <si>
    <t>Art. 4. / 13. / 14. y  en el Capítulo  de cada modalidad</t>
  </si>
  <si>
    <t>PARA LA ELABORACIÓN DEL PRESUPUESTO DEBEN TENERSE EN CUENTA LAS SIGUIENTES CUESTIONES:</t>
  </si>
  <si>
    <t>a).-</t>
  </si>
  <si>
    <t>El presupuesto debe ser equlibrado: Gastos previstos = Ingresos previstos.</t>
  </si>
  <si>
    <t>Art. 4.1</t>
  </si>
  <si>
    <t>b).</t>
  </si>
  <si>
    <t>Conceptos de gasto subvencionables, en función del tipo de actividad.</t>
  </si>
  <si>
    <t>Art. 4</t>
  </si>
  <si>
    <t>c).-</t>
  </si>
  <si>
    <r>
      <rPr>
        <sz val="12"/>
        <rFont val="Calibri"/>
        <family val="2"/>
      </rPr>
      <t>Los conceptos que se reflejen deben ser susceptibles de justificación</t>
    </r>
    <r>
      <rPr>
        <sz val="12"/>
        <rFont val="Calibri"/>
        <family val="2"/>
        <scheme val="minor"/>
      </rPr>
      <t xml:space="preserve"> (las tareas o ensayos no remunerados, pueden mencionarse y computarse en la memoria económica y</t>
    </r>
  </si>
  <si>
    <t>en las Observaciones al Presupuesto, pero no deben reflejarse en la tabla de gastos.</t>
  </si>
  <si>
    <t>d).-</t>
  </si>
  <si>
    <r>
      <rPr>
        <sz val="12"/>
        <rFont val="Calibri"/>
        <family val="2"/>
      </rPr>
      <t xml:space="preserve">Los gastos relativos a coordinación, gestíon y promoción desarrollados por la propia persona o entidad solicitante no pueden superar el 30% del Presupuesto. </t>
    </r>
  </si>
  <si>
    <t>Art. 4.3</t>
  </si>
  <si>
    <t>e).-</t>
  </si>
  <si>
    <t>Deben reflejarse cantidades  SIN  IVA.</t>
  </si>
  <si>
    <t>Art. 4.2</t>
  </si>
  <si>
    <t>f).-</t>
  </si>
  <si>
    <t>La cantidad máxima a solicitar no puede superar el 80% del Presupuesto total ni la cuantía máxima de subvención prevista para cada modalidad.</t>
  </si>
  <si>
    <t>Art. 4.6  y en en el Capítulo  de cada modalidad</t>
  </si>
  <si>
    <t xml:space="preserve">JUSTIFICACIÓN DE LOS PROYECTOS SUBVENCIONADOS:  </t>
  </si>
  <si>
    <t xml:space="preserve">a).- </t>
  </si>
  <si>
    <t>Plazo máximo de ejecución y justifiación de la actividad subvencionada : mk1, mk2, mk3: enero 2023 - noviembre 2024) / mk4 y mk5: septiembre 2023 - agosto 2024.</t>
  </si>
  <si>
    <t>Art. 3.3 y 3.4</t>
  </si>
  <si>
    <t xml:space="preserve">b).- </t>
  </si>
  <si>
    <t>Referencias para los pagos y  Justificación de las subvenciones.</t>
  </si>
  <si>
    <t>Art. 14.</t>
  </si>
  <si>
    <t>Obligaciones / Modificaciones  no sustanciales o incidencias en la ejecución: deben comunicarse al menos con un mes de antelación a la finalización del plazo de justificación</t>
  </si>
  <si>
    <t>Art. 13.b</t>
  </si>
  <si>
    <t>La justificación de la subvención debe realizarse sobre el 100% del Presupuesto de gasto presentado (independientemente del % de la subvención).</t>
  </si>
  <si>
    <t>Los gastos relativos a acciones o tareas realizadas por la propia persona solicitante (como autónomo), deberán justificarse mediante Declaracióne responsable.</t>
  </si>
  <si>
    <t>Documentos a entregar:</t>
  </si>
  <si>
    <t>Art. 14.2</t>
  </si>
  <si>
    <t>* Memoria breve  relativa a la ejecución, grado de cumplimiento y evaluación de la actividad.</t>
  </si>
  <si>
    <t>* Acreditación de la actividad realizada, en función de su tipología (grabaciones, ediciones, memoria detalladas, etc.).</t>
  </si>
  <si>
    <t>(En los materiales editados y soportes promocionales debe reflejarse el apoyo recibido (logo Departamento de Cultura).</t>
  </si>
  <si>
    <t>* Ejemplares o referencias de materiales promocionales utilizados.</t>
  </si>
  <si>
    <t>* Formulario 2: el mismo que fue entregado en la solicitud, debe completarse y presentarse de nuevo en el momento de la Justificación.</t>
  </si>
  <si>
    <t>-. F2.1: Debe completarse la columna derecha, relativa al Resultado económico final (manteniendo el Presupuesto inicial, entregado en el momento de la solicitud)</t>
  </si>
  <si>
    <t>-. F2.2:  Relación de clasificada de todos los documentos justificativos de gasto (sin IVA)</t>
  </si>
  <si>
    <t xml:space="preserve">*** AL RELLENAR LOS FORMULARIOS: </t>
  </si>
  <si>
    <t>- Aportar datos o información de carácter sintético.</t>
  </si>
  <si>
    <r>
      <t xml:space="preserve">- Casillas en blanco: contenido libre  (texto o datos). </t>
    </r>
    <r>
      <rPr>
        <b/>
        <sz val="12"/>
        <rFont val="Calibri"/>
        <family val="2"/>
        <scheme val="minor"/>
      </rPr>
      <t>Atención al límte máximo de caracteres.</t>
    </r>
  </si>
  <si>
    <t>- Casillas amarillas: campo con lista de opciones de respuesta.</t>
  </si>
  <si>
    <t>- Casillas 'salmón': la propia hoja calcula o recoge de los datos aportados.</t>
  </si>
  <si>
    <t xml:space="preserve">- Es posible añadir filas o ampliar su anchura:  (colocarse sobre la línea correspondiente  y -botón derecho e 'insertar fila' /  ampliar espacio con el ratón). </t>
  </si>
  <si>
    <t>A_Clásica / Contemporánea / …</t>
  </si>
  <si>
    <t>Producción fonográfica</t>
  </si>
  <si>
    <t>instrumental</t>
  </si>
  <si>
    <t>Producción audiovisual</t>
  </si>
  <si>
    <t>castellano</t>
  </si>
  <si>
    <t>Producción musical escénica</t>
  </si>
  <si>
    <t>inglés</t>
  </si>
  <si>
    <t>NO</t>
  </si>
  <si>
    <t>F2.-PRESUPUESTO DE GASTOS E INGRESOS DEL PROYECTO</t>
  </si>
  <si>
    <t>PROYECTOS SUBVENCIONADOS</t>
  </si>
  <si>
    <t>RESPONSABLE DE LA SOLICITUD</t>
  </si>
  <si>
    <t>FECHA (año / mes / día)</t>
  </si>
  <si>
    <r>
      <rPr>
        <b/>
        <sz val="9"/>
        <color theme="5" tint="-0.249977111117893"/>
        <rFont val="Calibri"/>
        <family val="2"/>
      </rPr>
      <t xml:space="preserve">** JUSTIFICACIÓN DE GASTOS: </t>
    </r>
    <r>
      <rPr>
        <sz val="9"/>
        <color theme="5" tint="-0.249977111117893"/>
        <rFont val="Calibri"/>
        <family val="2"/>
      </rPr>
      <t xml:space="preserve"> El 'concepto' concreto de los gastos debe anotarse en la columna C y en la columna H, la cantidad correspondente (si es necesario, insertar nuevas líneas).</t>
    </r>
  </si>
  <si>
    <r>
      <rPr>
        <b/>
        <sz val="10"/>
        <color theme="5" tint="-0.249977111117893"/>
        <rFont val="Calibri"/>
        <family val="2"/>
        <scheme val="minor"/>
      </rPr>
      <t xml:space="preserve">** PRESUPUESTO: </t>
    </r>
    <r>
      <rPr>
        <sz val="10"/>
        <color theme="5" tint="-0.249977111117893"/>
        <rFont val="Calibri"/>
        <family val="2"/>
        <scheme val="minor"/>
      </rPr>
      <t>Desglosar lo más detalladamente posible los conceptos y cantidades para cada capítulo de gasto. Recordar a la hora de elaborar el presupuesto las obligaciones y referencias establecidas en la Orden de convocatoria (ver también la página '0_Observaciones' de este libro).</t>
    </r>
  </si>
  <si>
    <r>
      <rPr>
        <b/>
        <sz val="10"/>
        <color theme="5" tint="-0.249977111117893"/>
        <rFont val="Calibri"/>
        <family val="2"/>
        <scheme val="minor"/>
      </rPr>
      <t>** INSERTAR LÍNEAS:</t>
    </r>
    <r>
      <rPr>
        <sz val="10"/>
        <color theme="5" tint="-0.249977111117893"/>
        <rFont val="Calibri"/>
        <family val="2"/>
        <scheme val="minor"/>
      </rPr>
      <t xml:space="preserve"> en el bloque correspondiente del presupuesto, seleccionar la última línea blanca, pulsar el botón derecho del ratón e "insertar" (poner ORD_nº al nuevo concepto).</t>
    </r>
  </si>
  <si>
    <r>
      <t xml:space="preserve">** AREA DERECHA DE LA HOJA, </t>
    </r>
    <r>
      <rPr>
        <sz val="9"/>
        <color theme="5" tint="-0.249977111117893"/>
        <rFont val="Calibri"/>
        <family val="2"/>
      </rPr>
      <t>sólo se cumplimentará en la fase de Justificación de los proyectos subvencionados.</t>
    </r>
  </si>
  <si>
    <t xml:space="preserve">Código de gasto </t>
  </si>
  <si>
    <t>Concepto</t>
  </si>
  <si>
    <t>Total</t>
  </si>
  <si>
    <t>FASE DE JUSTIFICACIÓN</t>
  </si>
  <si>
    <t>II.- PRESUPUESTOS DE INGRESOS</t>
  </si>
  <si>
    <t>II.B- INGRESOS - RESULTADO FINAL</t>
  </si>
  <si>
    <t>CONCEPTOS / ORIGEN</t>
  </si>
  <si>
    <t>OBSERVACIONES</t>
  </si>
  <si>
    <t>Financiación privada (propia y otra)</t>
  </si>
  <si>
    <t xml:space="preserve">Financiación propia </t>
  </si>
  <si>
    <t>Aportación de la antidad</t>
  </si>
  <si>
    <t>Otras aportaciones 'privadas'</t>
  </si>
  <si>
    <t>Subvenciones de entidades públicas</t>
  </si>
  <si>
    <t>Subvenciones de otras entidades públicas</t>
  </si>
  <si>
    <t>TOTAL INGRESOS</t>
  </si>
  <si>
    <t>PREVISTO</t>
  </si>
  <si>
    <t>FINAL</t>
  </si>
  <si>
    <t>BALANCE FINAL</t>
  </si>
  <si>
    <t xml:space="preserve">III.- BALANCE  GASTOS - INGRESOS </t>
  </si>
  <si>
    <t>PREVISTO (=0)</t>
  </si>
  <si>
    <r>
      <t xml:space="preserve">OBSERVACIONES RELATIVAS AL PRESUPUESTO    </t>
    </r>
    <r>
      <rPr>
        <sz val="12"/>
        <color theme="5" tint="-0.249977111117893"/>
        <rFont val="Calibri"/>
        <family val="2"/>
        <scheme val="minor"/>
      </rPr>
      <t xml:space="preserve"> </t>
    </r>
    <r>
      <rPr>
        <b/>
        <sz val="12"/>
        <color theme="5" tint="-0.249977111117893"/>
        <rFont val="Calibri"/>
        <family val="2"/>
        <scheme val="minor"/>
      </rPr>
      <t xml:space="preserve">-  </t>
    </r>
    <r>
      <rPr>
        <i/>
        <sz val="10"/>
        <color theme="5" tint="-0.249977111117893"/>
        <rFont val="Calibri"/>
        <family val="2"/>
        <scheme val="minor"/>
      </rPr>
      <t xml:space="preserve">(máximo 1.000 caracteres, ) - </t>
    </r>
  </si>
  <si>
    <r>
      <t xml:space="preserve">B).-TIPO:  </t>
    </r>
    <r>
      <rPr>
        <sz val="10"/>
        <color theme="5" tint="-0.249977111117893"/>
        <rFont val="Calibri"/>
        <family val="2"/>
        <scheme val="minor"/>
      </rPr>
      <t>Especificar sies factura, nómina o TC1 y TC2. En caso de cooperativas o personas físicas, los documentos equivalentes.</t>
    </r>
  </si>
  <si>
    <r>
      <t xml:space="preserve">C).-N.º identificativo :  si es una factura, </t>
    </r>
    <r>
      <rPr>
        <sz val="10"/>
        <color theme="5" tint="-0.249977111117893"/>
        <rFont val="Calibri"/>
        <family val="2"/>
        <scheme val="minor"/>
      </rPr>
      <t>el número de la misma y, en su caso, la serie.</t>
    </r>
  </si>
  <si>
    <r>
      <t xml:space="preserve">D)-FECHA </t>
    </r>
    <r>
      <rPr>
        <sz val="10"/>
        <color theme="5" tint="-0.249977111117893"/>
        <rFont val="Calibri"/>
        <family val="2"/>
        <scheme val="minor"/>
      </rPr>
      <t>de emisión de la factura. Si es nómina, el mes al que corresponde.</t>
    </r>
  </si>
  <si>
    <r>
      <t xml:space="preserve">G).-IMPORTE:  </t>
    </r>
    <r>
      <rPr>
        <sz val="10"/>
        <color theme="5" tint="-0.249977111117893"/>
        <rFont val="Calibri"/>
        <family val="2"/>
        <scheme val="minor"/>
      </rPr>
      <t>Especificar el importe total de la factura o nómina (SIN IVA).</t>
    </r>
  </si>
  <si>
    <r>
      <t xml:space="preserve">  ** ESCANEAR LOS DOCUMENTOS </t>
    </r>
    <r>
      <rPr>
        <sz val="10"/>
        <color theme="5" tint="-0.249977111117893"/>
        <rFont val="Calibri"/>
        <family val="2"/>
      </rPr>
      <t>en un único documento (o enlazados en un único pdf) y presentarlos con el resto de documentos o elementos (subir al expediente de'Tramitagune').</t>
    </r>
  </si>
  <si>
    <t>DETALLE DE LOS DOCUMENTOS DE GASTO</t>
  </si>
  <si>
    <t>Importes parciales</t>
  </si>
  <si>
    <t>B-Tipo</t>
  </si>
  <si>
    <t>C-Número</t>
  </si>
  <si>
    <t>D-Fecha</t>
  </si>
  <si>
    <t>E-Emisor</t>
  </si>
  <si>
    <t>F-Concepto</t>
  </si>
  <si>
    <t>G-Importe (sin IVA)</t>
  </si>
  <si>
    <t>TOTAL</t>
  </si>
  <si>
    <r>
      <rPr>
        <b/>
        <sz val="10"/>
        <color theme="5" tint="-0.249977111117893"/>
        <rFont val="Calibri"/>
        <family val="2"/>
        <scheme val="minor"/>
      </rPr>
      <t xml:space="preserve">A).-Nº ORD: </t>
    </r>
    <r>
      <rPr>
        <sz val="10"/>
        <color theme="5" tint="-0.249977111117893"/>
        <rFont val="Calibri"/>
        <family val="2"/>
        <scheme val="minor"/>
      </rPr>
      <t>N.º de orden correlativo del justificante de gasto (o identificar el documento con dicho código)</t>
    </r>
  </si>
  <si>
    <t>A-Nº Ord.</t>
  </si>
  <si>
    <t>DIF. Pto - Resultado final</t>
  </si>
  <si>
    <t>EJECUCIÓN FINAL - DECLARACIÓN JURADA</t>
  </si>
  <si>
    <t>F2._JUSTIFICACIÓN DE PROYECTOS SUBVENCIONADOS / RELACIÓN DE GASTOS JUSTIFICADOS</t>
  </si>
  <si>
    <r>
      <t xml:space="preserve">OBSERVACIONES AL PRESUPUESTO EJECUTADO  /- </t>
    </r>
    <r>
      <rPr>
        <i/>
        <sz val="10"/>
        <color theme="5" tint="-0.249977111117893"/>
        <rFont val="Calibri"/>
        <family val="2"/>
        <scheme val="minor"/>
      </rPr>
      <t>(máximo 1.000 caracteres) -</t>
    </r>
  </si>
  <si>
    <r>
      <rPr>
        <b/>
        <sz val="10"/>
        <color theme="5" tint="-0.249977111117893"/>
        <rFont val="Calibri"/>
        <family val="2"/>
        <scheme val="minor"/>
      </rPr>
      <t xml:space="preserve">F).-CONCEPTO: </t>
    </r>
    <r>
      <rPr>
        <sz val="10"/>
        <color theme="5" tint="-0.249977111117893"/>
        <rFont val="Calibri"/>
        <family val="2"/>
        <scheme val="minor"/>
      </rPr>
      <t>El concepto que figura en la factura.</t>
    </r>
  </si>
  <si>
    <r>
      <t xml:space="preserve">E).-EMISOR: </t>
    </r>
    <r>
      <rPr>
        <sz val="10"/>
        <color theme="5" tint="-0.249977111117893"/>
        <rFont val="Calibri"/>
        <family val="2"/>
        <scheme val="minor"/>
      </rPr>
      <t>Nombre y apellidos o denominación social. En el caso de nóminas, nombre y apellidos del empleado.</t>
    </r>
  </si>
  <si>
    <r>
      <t xml:space="preserve">** INSERTAR LÍNEAS: </t>
    </r>
    <r>
      <rPr>
        <sz val="10"/>
        <color theme="5" tint="-0.249977111117893"/>
        <rFont val="Calibri"/>
        <family val="2"/>
      </rPr>
      <t>en el bloque correspondiente del presupuesto, seleccionar la última línea blanca, pulsar el botón derecho del ratón e "insertar" (poner ORD_nº al nuevo concepto).</t>
    </r>
  </si>
  <si>
    <r>
      <t xml:space="preserve">RELACIÓN CLASIFICADA DE GASTOS DE LA ACTIVIDAD / </t>
    </r>
    <r>
      <rPr>
        <sz val="11"/>
        <color theme="5" tint="-0.249977111117893"/>
        <rFont val="Calibri"/>
        <family val="2"/>
        <scheme val="minor"/>
      </rPr>
      <t>Se deberán cumplimentar los siguientes contenidos:</t>
    </r>
  </si>
  <si>
    <t>RESPONSABLE DE LA ENTIDAD</t>
  </si>
  <si>
    <t>FECHA / (A / M / D)</t>
  </si>
  <si>
    <t>ENTIDAD SOLICITANTE</t>
  </si>
  <si>
    <t>PROYECTO</t>
  </si>
  <si>
    <t>TÍTULO DEL PROYECTO</t>
  </si>
  <si>
    <t>Edición / Promoción y difusión / …</t>
  </si>
  <si>
    <t xml:space="preserve">1.1. </t>
  </si>
  <si>
    <t>1.1.1.</t>
  </si>
  <si>
    <t>1.1.2</t>
  </si>
  <si>
    <t>1.2.</t>
  </si>
  <si>
    <t>1.2.1</t>
  </si>
  <si>
    <t>1.2.2</t>
  </si>
  <si>
    <t>1.3</t>
  </si>
  <si>
    <t>1.3.1</t>
  </si>
  <si>
    <t>1.3.2</t>
  </si>
  <si>
    <t>TOTAL PROYECTO (ACTIVIDADES 1 + 2 + 3)</t>
  </si>
  <si>
    <t>I.- PRESUPUESTO DE GASTOS</t>
  </si>
  <si>
    <t>I.- GASTOS - RESULTADO FINAL</t>
  </si>
  <si>
    <t>Organización / Coordinación / Adminisitración / Otros</t>
  </si>
  <si>
    <t xml:space="preserve">DIF. Pto - Resultado </t>
  </si>
  <si>
    <t>% sobre A1</t>
  </si>
  <si>
    <t>% sobre Ingresos tot.</t>
  </si>
  <si>
    <t>MK2_MK3 / JARDUERA</t>
  </si>
  <si>
    <t>MK2 / MK3_ MUSIKA EREMU OROKORRA</t>
  </si>
  <si>
    <t>Ekoizpen fonografikoa</t>
  </si>
  <si>
    <t>MK1 / MK2 / MK4 / HIZKUNTZA</t>
  </si>
  <si>
    <t>A_Klasikoa / Garaikidea /…</t>
  </si>
  <si>
    <t>Zuzeneko musika-ekoizpena</t>
  </si>
  <si>
    <t>Ikus-entzunezko ekoizpena</t>
  </si>
  <si>
    <t>instrumentala</t>
  </si>
  <si>
    <t>Musika-ekoizpen eszenikoa</t>
  </si>
  <si>
    <t>Ikerketa-Zabalkundea</t>
  </si>
  <si>
    <t>gaztelera</t>
  </si>
  <si>
    <t>Euskal Herriko musika jardueraren zabalkundea</t>
  </si>
  <si>
    <t>ingelesa</t>
  </si>
  <si>
    <t>Lanbide-prestakuntza</t>
  </si>
  <si>
    <t>batzuk / beste</t>
  </si>
  <si>
    <t>Sentsibilizazio eta prestakuntza publikoa</t>
  </si>
  <si>
    <t>Erakundea egungo egoerara egokitzea</t>
  </si>
  <si>
    <t>MK2 / MK3 / ESTILO OROKORRA</t>
  </si>
  <si>
    <t>Producción musical en directo</t>
  </si>
  <si>
    <t>1-Klasikoa / Garaikidea / Lirikoa /</t>
  </si>
  <si>
    <t>varias / otras</t>
  </si>
  <si>
    <t>2-Elektronikoa / Dance /</t>
  </si>
  <si>
    <t>Investigación-Difusión</t>
  </si>
  <si>
    <t>3-Folk / Sustraiak / World / Fusioa /</t>
  </si>
  <si>
    <t>Difusión de la actividad musical en el País Vasco</t>
  </si>
  <si>
    <t>MK4 / JARDUERA</t>
  </si>
  <si>
    <t>4-Jazz / Funk / Blues /</t>
  </si>
  <si>
    <t>Formación profesional</t>
  </si>
  <si>
    <t>5-Metala / Punka /Hard /</t>
  </si>
  <si>
    <t>Sensibilización y formación pública</t>
  </si>
  <si>
    <t>Prestakuntza eta sentsibilizazio publikoa</t>
  </si>
  <si>
    <t>6-Pop-rocka / Popa / Rocka /</t>
  </si>
  <si>
    <t>Adecuación de la entidad a la situación actual</t>
  </si>
  <si>
    <t>Prestakuntza-jarduerak talde berriekin</t>
  </si>
  <si>
    <t>7-Reggae / Ska / Rap /</t>
  </si>
  <si>
    <t>Musika-sektoreko profesionalen prestakuntza</t>
  </si>
  <si>
    <t>MK4_BLOKE JARDUERA KOPURUA</t>
  </si>
  <si>
    <t>Aretoko jardueraren zabalkundea</t>
  </si>
  <si>
    <t>1-Clásica / Contemporánea / Lírica / …</t>
  </si>
  <si>
    <t>2-Elecrónica / Dance / …</t>
  </si>
  <si>
    <t>3-Folk / Raices / World/ Fusioa /</t>
  </si>
  <si>
    <t>5-Metala / Punka / Hard /</t>
  </si>
  <si>
    <t>MK4 / KONTZERTU KOPURUA</t>
  </si>
  <si>
    <t>OROKORRA /  BAI / EZ</t>
  </si>
  <si>
    <t>BAI</t>
  </si>
  <si>
    <t>EZ</t>
  </si>
  <si>
    <t>SÍ</t>
  </si>
  <si>
    <t>MK1_EDICIÓN DE PARTITURAS</t>
  </si>
  <si>
    <t>EDICIÓN - 1</t>
  </si>
  <si>
    <t>TOTAL EDICIÓN - 1</t>
  </si>
  <si>
    <t>Trabajos de preparación de las ediciones</t>
  </si>
  <si>
    <t>Edición 1</t>
  </si>
  <si>
    <t>EDICIÓN - 2</t>
  </si>
  <si>
    <t>TOTAL EDICIÓN - 2</t>
  </si>
  <si>
    <t>EDICIÓN - 3</t>
  </si>
  <si>
    <t>TOTAL EDICIÓN - 3</t>
  </si>
  <si>
    <t>EDICIÓN - 4</t>
  </si>
  <si>
    <t>TOTAL EDICIÓN - 4</t>
  </si>
  <si>
    <t>01. Trabajos de preparación de las ediciones</t>
  </si>
  <si>
    <t>02. Edición / Promoción y difusión / …</t>
  </si>
  <si>
    <t>03. Oganización / Coordinación / Administración / Otros</t>
  </si>
  <si>
    <r>
      <t xml:space="preserve">OBSERVACIONES RESPECTO A LOS DOCUMENTOS PRESENTADOS    </t>
    </r>
    <r>
      <rPr>
        <sz val="12"/>
        <color theme="5" tint="-0.249977111117893"/>
        <rFont val="Calibri"/>
        <family val="2"/>
        <scheme val="minor"/>
      </rPr>
      <t xml:space="preserve"> -  </t>
    </r>
    <r>
      <rPr>
        <i/>
        <sz val="10"/>
        <color theme="5" tint="-0.249977111117893"/>
        <rFont val="Calibri"/>
        <family val="2"/>
        <scheme val="minor"/>
      </rPr>
      <t xml:space="preserve">(Máximo 1.000 caracteres ) - </t>
    </r>
  </si>
  <si>
    <r>
      <rPr>
        <b/>
        <sz val="10"/>
        <color theme="5" tint="-0.249977111117893"/>
        <rFont val="Calibri"/>
        <family val="2"/>
        <scheme val="minor"/>
      </rPr>
      <t>** En la FASE DE SOLICITUD,</t>
    </r>
    <r>
      <rPr>
        <sz val="10"/>
        <color theme="5" tint="-0.249977111117893"/>
        <rFont val="Calibri"/>
        <family val="2"/>
        <scheme val="minor"/>
      </rPr>
      <t xml:space="preserve"> reflejar en el apartado de la izquierda de esta página la estimación global del presupuesto del proyecto. En la fase de justifiación, en la columna C señalar el concepto concreto de los gastos realizados).</t>
    </r>
  </si>
  <si>
    <t>Eusko Jaurlaritza / solicitado / (otorgado)_Total Ediciones</t>
  </si>
  <si>
    <t>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</si>
</sst>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* #,##0\ &quot;€&quot;_-;\-* #,##0\ &quot;€&quot;_-;_-* &quot;-&quot;\ &quot;€&quot;_-;_-@_-"/>
    <numFmt numFmtId="164" formatCode="_-* #,##0.00[$€]_-;\-* #,##0.00[$€]_-;_-* &quot;-&quot;??[$€]_-;_-@_-"/>
    <numFmt numFmtId="165" formatCode="_-* #,##0\ _€_-;\-* #,##0\ _€_-;_-* &quot;-&quot;\ _€_-;_-@_-"/>
    <numFmt numFmtId="166" formatCode="#,##0.00_ ;\-#,##0.00\ "/>
    <numFmt numFmtId="167" formatCode="yyyy\-mm\-dd;@"/>
  </numFmts>
  <fonts count="90">
    <font>
      <sz val="1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</font>
    <font>
      <sz val="8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2"/>
      <name val="Calibri"/>
      <family val="2"/>
    </font>
    <font>
      <sz val="9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4"/>
      <color indexed="9"/>
      <name val="Calibri"/>
      <family val="2"/>
    </font>
    <font>
      <sz val="7"/>
      <color indexed="81"/>
      <name val="Tahoma"/>
      <family val="2"/>
    </font>
    <font>
      <b/>
      <sz val="9"/>
      <name val="Calibri"/>
      <family val="2"/>
    </font>
    <font>
      <b/>
      <sz val="7"/>
      <color indexed="81"/>
      <name val="Tahoma"/>
      <family val="2"/>
    </font>
    <font>
      <sz val="9"/>
      <name val="Calibri"/>
      <family val="2"/>
    </font>
    <font>
      <sz val="10"/>
      <color indexed="12"/>
      <name val="Calibri"/>
      <family val="2"/>
    </font>
    <font>
      <sz val="9"/>
      <color indexed="12"/>
      <name val="Calibri"/>
      <family val="2"/>
    </font>
    <font>
      <sz val="10"/>
      <color indexed="9"/>
      <name val="Calibri"/>
      <family val="2"/>
    </font>
    <font>
      <sz val="8"/>
      <name val="Calibri"/>
      <family val="2"/>
    </font>
    <font>
      <sz val="10"/>
      <color indexed="9"/>
      <name val="Calibri"/>
      <family val="2"/>
    </font>
    <font>
      <b/>
      <sz val="12"/>
      <color indexed="9"/>
      <name val="Calibri"/>
      <family val="2"/>
    </font>
    <font>
      <sz val="10"/>
      <color indexed="9"/>
      <name val="Calibri"/>
      <family val="2"/>
    </font>
    <font>
      <b/>
      <sz val="10"/>
      <color indexed="9"/>
      <name val="Calibri"/>
      <family val="2"/>
    </font>
    <font>
      <sz val="9"/>
      <color indexed="9"/>
      <name val="Calibri"/>
      <family val="2"/>
    </font>
    <font>
      <sz val="9"/>
      <name val="Geneva"/>
    </font>
    <font>
      <u/>
      <sz val="10"/>
      <color indexed="12"/>
      <name val="Calibri"/>
      <family val="2"/>
    </font>
    <font>
      <sz val="10"/>
      <name val="Calibri"/>
      <family val="2"/>
      <scheme val="minor"/>
    </font>
    <font>
      <b/>
      <sz val="15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rgb="FF0000FF"/>
      <name val="Calibri"/>
      <family val="2"/>
      <scheme val="minor"/>
    </font>
    <font>
      <b/>
      <sz val="15"/>
      <color rgb="FFFF0000"/>
      <name val="Calibri"/>
      <family val="2"/>
      <scheme val="minor"/>
    </font>
    <font>
      <b/>
      <sz val="10"/>
      <color rgb="FF0000FF"/>
      <name val="Calibri"/>
      <family val="2"/>
    </font>
    <font>
      <b/>
      <sz val="11"/>
      <color rgb="FF800080"/>
      <name val="Calibri"/>
      <family val="2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</font>
    <font>
      <sz val="11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9"/>
      <name val="Calibri"/>
      <family val="2"/>
      <scheme val="minor"/>
    </font>
    <font>
      <sz val="11"/>
      <color theme="5" tint="-0.249977111117893"/>
      <name val="Calibri"/>
      <family val="2"/>
    </font>
    <font>
      <sz val="10"/>
      <color theme="5" tint="-0.249977111117893"/>
      <name val="Calibri"/>
      <family val="2"/>
    </font>
    <font>
      <sz val="10"/>
      <color theme="5" tint="-0.249977111117893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0"/>
      <color theme="5" tint="-0.249977111117893"/>
      <name val="Calibri"/>
      <family val="2"/>
    </font>
    <font>
      <sz val="9"/>
      <color theme="5" tint="-0.249977111117893"/>
      <name val="Calibri"/>
      <family val="2"/>
    </font>
    <font>
      <b/>
      <sz val="9"/>
      <color theme="5" tint="-0.249977111117893"/>
      <name val="Calibri"/>
      <family val="2"/>
    </font>
    <font>
      <b/>
      <sz val="10"/>
      <color theme="5" tint="-0.249977111117893"/>
      <name val="Calibri"/>
      <family val="2"/>
      <scheme val="minor"/>
    </font>
    <font>
      <sz val="12"/>
      <color theme="5" tint="-0.249977111117893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i/>
      <sz val="10"/>
      <color theme="5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2"/>
      <color rgb="FFFF0000"/>
      <name val="Calibri"/>
      <family val="2"/>
    </font>
    <font>
      <b/>
      <sz val="12"/>
      <color rgb="FF0070C0"/>
      <name val="Calibri"/>
      <family val="2"/>
    </font>
    <font>
      <u/>
      <sz val="12"/>
      <name val="Calibri"/>
      <family val="2"/>
      <scheme val="minor"/>
    </font>
    <font>
      <sz val="10"/>
      <color rgb="FF0000FF"/>
      <name val="Calibri"/>
      <family val="2"/>
    </font>
    <font>
      <sz val="11"/>
      <name val="Calibri"/>
      <family val="2"/>
    </font>
    <font>
      <sz val="9"/>
      <color theme="1"/>
      <name val="Calibri"/>
      <family val="2"/>
      <scheme val="minor"/>
    </font>
    <font>
      <sz val="9"/>
      <color rgb="FF0000FF"/>
      <name val="Calibri"/>
      <family val="2"/>
      <scheme val="minor"/>
    </font>
    <font>
      <sz val="10"/>
      <color rgb="FF0066FF"/>
      <name val="Calibri"/>
      <family val="2"/>
      <scheme val="minor"/>
    </font>
    <font>
      <b/>
      <sz val="8"/>
      <color rgb="FF0066FF"/>
      <name val="Calibri"/>
      <family val="2"/>
      <scheme val="minor"/>
    </font>
    <font>
      <b/>
      <sz val="8"/>
      <name val="Calibri"/>
      <family val="2"/>
      <scheme val="minor"/>
    </font>
    <font>
      <sz val="9"/>
      <color rgb="FFC00000"/>
      <name val="Calibri"/>
      <family val="2"/>
      <scheme val="minor"/>
    </font>
    <font>
      <sz val="12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9"/>
      <color rgb="FF0000FF"/>
      <name val="Calibri"/>
      <family val="2"/>
    </font>
    <font>
      <sz val="12"/>
      <color rgb="FF0000FF"/>
      <name val="Calibri"/>
      <family val="2"/>
    </font>
    <font>
      <sz val="11"/>
      <color rgb="FF0000FF"/>
      <name val="Calibri"/>
      <family val="2"/>
    </font>
    <font>
      <sz val="11"/>
      <color rgb="FF0000FF"/>
      <name val="Calibri"/>
      <family val="2"/>
      <scheme val="minor"/>
    </font>
    <font>
      <sz val="9"/>
      <color rgb="FFC00000"/>
      <name val="Calibri"/>
      <family val="2"/>
    </font>
    <font>
      <sz val="10"/>
      <color rgb="FFC00000"/>
      <name val="Calibri"/>
      <family val="2"/>
    </font>
    <font>
      <sz val="12"/>
      <color rgb="FFC00000"/>
      <name val="Calibri"/>
      <family val="2"/>
    </font>
    <font>
      <sz val="11"/>
      <color rgb="FFC00000"/>
      <name val="Calibri"/>
      <family val="2"/>
      <scheme val="minor"/>
    </font>
    <font>
      <sz val="10"/>
      <color rgb="FFC0000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7F3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8EEC0"/>
        <bgColor indexed="64"/>
      </patternFill>
    </fill>
    <fill>
      <patternFill patternType="solid">
        <fgColor rgb="FF5A8B25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164" fontId="25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3" fillId="0" borderId="0"/>
    <xf numFmtId="0" fontId="3" fillId="0" borderId="0"/>
    <xf numFmtId="42" fontId="39" fillId="0" borderId="0" applyFont="0" applyFill="0" applyBorder="0" applyAlignment="0" applyProtection="0"/>
    <xf numFmtId="9" fontId="39" fillId="0" borderId="0" applyFont="0" applyFill="0" applyBorder="0" applyAlignment="0" applyProtection="0"/>
  </cellStyleXfs>
  <cellXfs count="442">
    <xf numFmtId="0" fontId="0" fillId="0" borderId="0" xfId="0"/>
    <xf numFmtId="0" fontId="5" fillId="0" borderId="0" xfId="0" applyFont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0" fillId="3" borderId="0" xfId="0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center" vertical="center"/>
    </xf>
    <xf numFmtId="0" fontId="15" fillId="3" borderId="0" xfId="0" applyFont="1" applyFill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18" fillId="3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0" fontId="7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17" fillId="3" borderId="9" xfId="0" applyFont="1" applyFill="1" applyBorder="1" applyAlignment="1" applyProtection="1">
      <alignment horizontal="center" vertical="center"/>
      <protection locked="0"/>
    </xf>
    <xf numFmtId="0" fontId="16" fillId="4" borderId="9" xfId="0" applyFont="1" applyFill="1" applyBorder="1" applyAlignment="1" applyProtection="1">
      <alignment vertical="center"/>
      <protection locked="0"/>
    </xf>
    <xf numFmtId="0" fontId="16" fillId="3" borderId="9" xfId="0" applyFont="1" applyFill="1" applyBorder="1" applyAlignment="1" applyProtection="1">
      <alignment vertical="center"/>
      <protection locked="0"/>
    </xf>
    <xf numFmtId="0" fontId="16" fillId="3" borderId="9" xfId="0" applyFont="1" applyFill="1" applyBorder="1" applyAlignment="1" applyProtection="1">
      <alignment horizontal="center" vertical="center"/>
      <protection locked="0"/>
    </xf>
    <xf numFmtId="0" fontId="20" fillId="3" borderId="0" xfId="0" applyFont="1" applyFill="1" applyAlignment="1">
      <alignment vertical="center"/>
    </xf>
    <xf numFmtId="0" fontId="21" fillId="3" borderId="0" xfId="0" applyFont="1" applyFill="1" applyAlignment="1">
      <alignment vertical="center"/>
    </xf>
    <xf numFmtId="0" fontId="20" fillId="3" borderId="0" xfId="0" applyFont="1" applyFill="1" applyAlignment="1">
      <alignment horizontal="left" vertical="center"/>
    </xf>
    <xf numFmtId="0" fontId="20" fillId="3" borderId="0" xfId="0" applyFont="1" applyFill="1" applyAlignment="1">
      <alignment vertical="center" wrapText="1"/>
    </xf>
    <xf numFmtId="0" fontId="20" fillId="0" borderId="0" xfId="0" applyFont="1" applyAlignment="1">
      <alignment vertical="center"/>
    </xf>
    <xf numFmtId="0" fontId="22" fillId="3" borderId="0" xfId="0" applyFont="1" applyFill="1" applyAlignment="1">
      <alignment vertical="center"/>
    </xf>
    <xf numFmtId="0" fontId="23" fillId="3" borderId="0" xfId="0" applyFont="1" applyFill="1" applyAlignment="1">
      <alignment horizontal="left" vertical="center"/>
    </xf>
    <xf numFmtId="0" fontId="22" fillId="3" borderId="0" xfId="0" applyFont="1" applyFill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2" fillId="0" borderId="0" xfId="0" applyFont="1" applyAlignment="1">
      <alignment vertical="center"/>
    </xf>
    <xf numFmtId="0" fontId="16" fillId="0" borderId="9" xfId="0" applyFont="1" applyBorder="1" applyAlignment="1" applyProtection="1">
      <alignment horizontal="center" vertical="center"/>
      <protection locked="0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3" fillId="5" borderId="9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6" fillId="2" borderId="3" xfId="0" applyFont="1" applyFill="1" applyBorder="1" applyAlignment="1">
      <alignment horizontal="right" vertical="center"/>
    </xf>
    <xf numFmtId="0" fontId="6" fillId="2" borderId="3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11" fillId="7" borderId="3" xfId="0" applyFont="1" applyFill="1" applyBorder="1" applyAlignment="1">
      <alignment vertical="center"/>
    </xf>
    <xf numFmtId="0" fontId="11" fillId="7" borderId="10" xfId="0" applyFont="1" applyFill="1" applyBorder="1" applyAlignment="1">
      <alignment vertical="center"/>
    </xf>
    <xf numFmtId="0" fontId="5" fillId="2" borderId="0" xfId="0" applyFont="1" applyFill="1" applyAlignment="1">
      <alignment horizontal="right" vertical="center"/>
    </xf>
    <xf numFmtId="165" fontId="30" fillId="8" borderId="9" xfId="0" applyNumberFormat="1" applyFont="1" applyFill="1" applyBorder="1" applyAlignment="1" applyProtection="1">
      <alignment horizontal="left" vertical="center"/>
      <protection locked="0"/>
    </xf>
    <xf numFmtId="4" fontId="30" fillId="8" borderId="9" xfId="6" applyNumberFormat="1" applyFont="1" applyFill="1" applyBorder="1" applyAlignment="1" applyProtection="1">
      <alignment horizontal="right" vertical="center"/>
      <protection locked="0"/>
    </xf>
    <xf numFmtId="0" fontId="30" fillId="8" borderId="26" xfId="0" applyFont="1" applyFill="1" applyBorder="1" applyAlignment="1" applyProtection="1">
      <alignment horizontal="left" vertical="center"/>
      <protection locked="0"/>
    </xf>
    <xf numFmtId="165" fontId="30" fillId="8" borderId="37" xfId="0" applyNumberFormat="1" applyFont="1" applyFill="1" applyBorder="1" applyAlignment="1" applyProtection="1">
      <alignment horizontal="left" vertical="center"/>
      <protection locked="0"/>
    </xf>
    <xf numFmtId="0" fontId="8" fillId="11" borderId="20" xfId="0" applyFont="1" applyFill="1" applyBorder="1" applyAlignment="1">
      <alignment horizontal="center" vertical="center"/>
    </xf>
    <xf numFmtId="0" fontId="30" fillId="8" borderId="29" xfId="0" applyFont="1" applyFill="1" applyBorder="1" applyAlignment="1" applyProtection="1">
      <alignment horizontal="left" vertical="center"/>
      <protection locked="0"/>
    </xf>
    <xf numFmtId="4" fontId="3" fillId="11" borderId="9" xfId="0" applyNumberFormat="1" applyFont="1" applyFill="1" applyBorder="1" applyAlignment="1">
      <alignment horizontal="center" vertical="center"/>
    </xf>
    <xf numFmtId="0" fontId="27" fillId="8" borderId="0" xfId="4" applyFont="1" applyFill="1" applyAlignment="1">
      <alignment vertical="center"/>
    </xf>
    <xf numFmtId="0" fontId="56" fillId="8" borderId="0" xfId="4" applyFont="1" applyFill="1" applyAlignment="1">
      <alignment vertical="center"/>
    </xf>
    <xf numFmtId="0" fontId="34" fillId="11" borderId="3" xfId="4" applyFont="1" applyFill="1" applyBorder="1" applyAlignment="1">
      <alignment vertical="center"/>
    </xf>
    <xf numFmtId="0" fontId="36" fillId="11" borderId="3" xfId="4" applyFont="1" applyFill="1" applyBorder="1" applyAlignment="1">
      <alignment horizontal="left" vertical="center"/>
    </xf>
    <xf numFmtId="0" fontId="36" fillId="11" borderId="3" xfId="4" applyFont="1" applyFill="1" applyBorder="1" applyAlignment="1">
      <alignment vertical="center"/>
    </xf>
    <xf numFmtId="0" fontId="37" fillId="11" borderId="3" xfId="4" applyFont="1" applyFill="1" applyBorder="1" applyAlignment="1">
      <alignment horizontal="left" vertical="center"/>
    </xf>
    <xf numFmtId="0" fontId="37" fillId="11" borderId="18" xfId="4" applyFont="1" applyFill="1" applyBorder="1" applyAlignment="1">
      <alignment horizontal="left" vertical="center"/>
    </xf>
    <xf numFmtId="0" fontId="27" fillId="8" borderId="0" xfId="4" applyFont="1" applyFill="1"/>
    <xf numFmtId="0" fontId="37" fillId="11" borderId="3" xfId="4" applyFont="1" applyFill="1" applyBorder="1" applyAlignment="1">
      <alignment horizontal="left"/>
    </xf>
    <xf numFmtId="0" fontId="36" fillId="11" borderId="3" xfId="4" applyFont="1" applyFill="1" applyBorder="1"/>
    <xf numFmtId="0" fontId="37" fillId="11" borderId="8" xfId="4" applyFont="1" applyFill="1" applyBorder="1" applyAlignment="1">
      <alignment horizontal="left" vertical="center"/>
    </xf>
    <xf numFmtId="0" fontId="36" fillId="11" borderId="8" xfId="4" applyFont="1" applyFill="1" applyBorder="1" applyAlignment="1">
      <alignment vertical="center"/>
    </xf>
    <xf numFmtId="0" fontId="27" fillId="11" borderId="47" xfId="0" applyFont="1" applyFill="1" applyBorder="1" applyAlignment="1">
      <alignment vertical="center" wrapText="1"/>
    </xf>
    <xf numFmtId="0" fontId="27" fillId="11" borderId="48" xfId="0" applyFont="1" applyFill="1" applyBorder="1" applyAlignment="1">
      <alignment vertical="center" wrapText="1"/>
    </xf>
    <xf numFmtId="4" fontId="30" fillId="8" borderId="9" xfId="0" applyNumberFormat="1" applyFont="1" applyFill="1" applyBorder="1" applyAlignment="1" applyProtection="1">
      <alignment horizontal="right" vertical="center"/>
      <protection locked="0"/>
    </xf>
    <xf numFmtId="0" fontId="48" fillId="8" borderId="18" xfId="0" applyFont="1" applyFill="1" applyBorder="1" applyAlignment="1" applyProtection="1">
      <alignment vertical="center"/>
      <protection locked="0"/>
    </xf>
    <xf numFmtId="0" fontId="48" fillId="8" borderId="28" xfId="0" applyFont="1" applyFill="1" applyBorder="1" applyAlignment="1">
      <alignment vertical="center" wrapText="1"/>
    </xf>
    <xf numFmtId="0" fontId="48" fillId="8" borderId="45" xfId="0" applyFont="1" applyFill="1" applyBorder="1" applyAlignment="1">
      <alignment vertical="center" wrapText="1"/>
    </xf>
    <xf numFmtId="0" fontId="48" fillId="8" borderId="38" xfId="0" applyFont="1" applyFill="1" applyBorder="1" applyAlignment="1">
      <alignment vertical="center"/>
    </xf>
    <xf numFmtId="0" fontId="48" fillId="8" borderId="30" xfId="0" applyFont="1" applyFill="1" applyBorder="1" applyAlignment="1">
      <alignment vertical="center"/>
    </xf>
    <xf numFmtId="0" fontId="30" fillId="8" borderId="9" xfId="0" applyFont="1" applyFill="1" applyBorder="1" applyAlignment="1" applyProtection="1">
      <alignment horizontal="left" vertical="center"/>
      <protection locked="0"/>
    </xf>
    <xf numFmtId="4" fontId="30" fillId="8" borderId="37" xfId="6" applyNumberFormat="1" applyFont="1" applyFill="1" applyBorder="1" applyAlignment="1" applyProtection="1">
      <alignment horizontal="right" vertical="center"/>
      <protection locked="0"/>
    </xf>
    <xf numFmtId="0" fontId="30" fillId="8" borderId="37" xfId="0" applyFont="1" applyFill="1" applyBorder="1" applyAlignment="1" applyProtection="1">
      <alignment horizontal="left" vertical="center"/>
      <protection locked="0"/>
    </xf>
    <xf numFmtId="0" fontId="50" fillId="9" borderId="17" xfId="0" applyFont="1" applyFill="1" applyBorder="1" applyAlignment="1">
      <alignment vertical="center"/>
    </xf>
    <xf numFmtId="0" fontId="50" fillId="9" borderId="18" xfId="0" applyFont="1" applyFill="1" applyBorder="1" applyAlignment="1">
      <alignment vertical="center"/>
    </xf>
    <xf numFmtId="0" fontId="49" fillId="9" borderId="3" xfId="0" applyFont="1" applyFill="1" applyBorder="1" applyAlignment="1">
      <alignment vertical="center"/>
    </xf>
    <xf numFmtId="0" fontId="49" fillId="9" borderId="18" xfId="0" applyFont="1" applyFill="1" applyBorder="1" applyAlignment="1">
      <alignment vertical="center"/>
    </xf>
    <xf numFmtId="0" fontId="49" fillId="9" borderId="40" xfId="0" applyFont="1" applyFill="1" applyBorder="1" applyAlignment="1">
      <alignment vertical="center"/>
    </xf>
    <xf numFmtId="0" fontId="50" fillId="9" borderId="16" xfId="0" applyFont="1" applyFill="1" applyBorder="1" applyAlignment="1">
      <alignment vertical="center"/>
    </xf>
    <xf numFmtId="0" fontId="57" fillId="9" borderId="28" xfId="0" applyFont="1" applyFill="1" applyBorder="1" applyAlignment="1">
      <alignment vertical="center"/>
    </xf>
    <xf numFmtId="0" fontId="57" fillId="9" borderId="31" xfId="0" applyFont="1" applyFill="1" applyBorder="1" applyAlignment="1">
      <alignment vertical="center"/>
    </xf>
    <xf numFmtId="14" fontId="48" fillId="8" borderId="27" xfId="0" applyNumberFormat="1" applyFont="1" applyFill="1" applyBorder="1" applyAlignment="1">
      <alignment horizontal="center" vertical="center"/>
    </xf>
    <xf numFmtId="0" fontId="50" fillId="9" borderId="40" xfId="0" applyFont="1" applyFill="1" applyBorder="1" applyAlignment="1">
      <alignment vertical="center"/>
    </xf>
    <xf numFmtId="0" fontId="0" fillId="8" borderId="0" xfId="0" applyFill="1"/>
    <xf numFmtId="166" fontId="30" fillId="8" borderId="4" xfId="0" applyNumberFormat="1" applyFont="1" applyFill="1" applyBorder="1" applyAlignment="1" applyProtection="1">
      <alignment horizontal="right" vertical="center"/>
      <protection locked="0"/>
    </xf>
    <xf numFmtId="49" fontId="30" fillId="8" borderId="4" xfId="0" applyNumberFormat="1" applyFont="1" applyFill="1" applyBorder="1" applyAlignment="1" applyProtection="1">
      <alignment horizontal="left" vertical="center"/>
      <protection locked="0"/>
    </xf>
    <xf numFmtId="167" fontId="30" fillId="8" borderId="4" xfId="0" applyNumberFormat="1" applyFont="1" applyFill="1" applyBorder="1" applyAlignment="1" applyProtection="1">
      <alignment horizontal="left" vertical="center"/>
      <protection locked="0"/>
    </xf>
    <xf numFmtId="0" fontId="30" fillId="9" borderId="29" xfId="0" applyFont="1" applyFill="1" applyBorder="1" applyAlignment="1">
      <alignment horizontal="left" vertical="center"/>
    </xf>
    <xf numFmtId="0" fontId="30" fillId="9" borderId="26" xfId="0" applyFont="1" applyFill="1" applyBorder="1" applyAlignment="1">
      <alignment horizontal="left" vertical="center"/>
    </xf>
    <xf numFmtId="0" fontId="48" fillId="8" borderId="19" xfId="0" applyFont="1" applyFill="1" applyBorder="1" applyAlignment="1" applyProtection="1">
      <alignment vertical="center"/>
      <protection locked="0"/>
    </xf>
    <xf numFmtId="0" fontId="0" fillId="8" borderId="0" xfId="0" applyFill="1" applyAlignment="1">
      <alignment vertical="center"/>
    </xf>
    <xf numFmtId="0" fontId="28" fillId="14" borderId="6" xfId="0" applyFont="1" applyFill="1" applyBorder="1" applyAlignment="1">
      <alignment vertical="center"/>
    </xf>
    <xf numFmtId="0" fontId="28" fillId="14" borderId="8" xfId="0" applyFont="1" applyFill="1" applyBorder="1" applyAlignment="1">
      <alignment vertical="center"/>
    </xf>
    <xf numFmtId="0" fontId="28" fillId="14" borderId="7" xfId="0" applyFont="1" applyFill="1" applyBorder="1" applyAlignment="1">
      <alignment vertical="center"/>
    </xf>
    <xf numFmtId="0" fontId="28" fillId="14" borderId="1" xfId="0" applyFont="1" applyFill="1" applyBorder="1" applyAlignment="1">
      <alignment vertical="center"/>
    </xf>
    <xf numFmtId="0" fontId="28" fillId="14" borderId="0" xfId="0" applyFont="1" applyFill="1" applyAlignment="1">
      <alignment vertical="center"/>
    </xf>
    <xf numFmtId="0" fontId="28" fillId="14" borderId="2" xfId="0" applyFont="1" applyFill="1" applyBorder="1" applyAlignment="1">
      <alignment vertical="center"/>
    </xf>
    <xf numFmtId="0" fontId="8" fillId="11" borderId="9" xfId="0" applyFont="1" applyFill="1" applyBorder="1" applyAlignment="1">
      <alignment horizontal="center" vertical="center" wrapText="1"/>
    </xf>
    <xf numFmtId="0" fontId="0" fillId="8" borderId="0" xfId="0" applyFill="1" applyAlignment="1">
      <alignment horizontal="left" vertical="center"/>
    </xf>
    <xf numFmtId="0" fontId="27" fillId="11" borderId="9" xfId="0" applyFont="1" applyFill="1" applyBorder="1" applyAlignment="1">
      <alignment vertical="center"/>
    </xf>
    <xf numFmtId="4" fontId="47" fillId="11" borderId="9" xfId="0" applyNumberFormat="1" applyFont="1" applyFill="1" applyBorder="1" applyAlignment="1">
      <alignment horizontal="center" vertical="center"/>
    </xf>
    <xf numFmtId="10" fontId="47" fillId="11" borderId="9" xfId="0" applyNumberFormat="1" applyFont="1" applyFill="1" applyBorder="1" applyAlignment="1">
      <alignment horizontal="center" vertical="center" wrapText="1"/>
    </xf>
    <xf numFmtId="4" fontId="47" fillId="11" borderId="17" xfId="0" applyNumberFormat="1" applyFont="1" applyFill="1" applyBorder="1" applyAlignment="1">
      <alignment horizontal="center" vertical="center"/>
    </xf>
    <xf numFmtId="0" fontId="30" fillId="8" borderId="9" xfId="0" applyFont="1" applyFill="1" applyBorder="1" applyAlignment="1">
      <alignment horizontal="left" vertical="center"/>
    </xf>
    <xf numFmtId="165" fontId="30" fillId="8" borderId="9" xfId="0" applyNumberFormat="1" applyFont="1" applyFill="1" applyBorder="1" applyAlignment="1">
      <alignment horizontal="left" vertical="center"/>
    </xf>
    <xf numFmtId="0" fontId="30" fillId="8" borderId="9" xfId="0" quotePrefix="1" applyFont="1" applyFill="1" applyBorder="1" applyAlignment="1">
      <alignment horizontal="left" vertical="center"/>
    </xf>
    <xf numFmtId="0" fontId="55" fillId="11" borderId="9" xfId="0" applyFont="1" applyFill="1" applyBorder="1" applyAlignment="1">
      <alignment horizontal="center" vertical="center" wrapText="1"/>
    </xf>
    <xf numFmtId="0" fontId="47" fillId="11" borderId="9" xfId="0" applyFont="1" applyFill="1" applyBorder="1" applyAlignment="1">
      <alignment horizontal="center" vertical="center" wrapText="1"/>
    </xf>
    <xf numFmtId="0" fontId="27" fillId="8" borderId="0" xfId="0" applyFont="1" applyFill="1" applyAlignment="1">
      <alignment vertical="center"/>
    </xf>
    <xf numFmtId="14" fontId="50" fillId="8" borderId="9" xfId="0" applyNumberFormat="1" applyFont="1" applyFill="1" applyBorder="1" applyAlignment="1" applyProtection="1">
      <alignment vertical="center"/>
      <protection locked="0"/>
    </xf>
    <xf numFmtId="0" fontId="68" fillId="11" borderId="3" xfId="4" applyFont="1" applyFill="1" applyBorder="1" applyAlignment="1">
      <alignment horizontal="left" vertical="center"/>
    </xf>
    <xf numFmtId="0" fontId="38" fillId="11" borderId="3" xfId="4" quotePrefix="1" applyFont="1" applyFill="1" applyBorder="1" applyAlignment="1">
      <alignment horizontal="left"/>
    </xf>
    <xf numFmtId="0" fontId="70" fillId="11" borderId="3" xfId="4" applyFont="1" applyFill="1" applyBorder="1" applyAlignment="1">
      <alignment horizontal="left"/>
    </xf>
    <xf numFmtId="0" fontId="68" fillId="11" borderId="3" xfId="4" applyFont="1" applyFill="1" applyBorder="1" applyAlignment="1">
      <alignment horizontal="left"/>
    </xf>
    <xf numFmtId="0" fontId="34" fillId="11" borderId="3" xfId="4" applyFont="1" applyFill="1" applyBorder="1" applyAlignment="1">
      <alignment horizontal="left" vertical="center"/>
    </xf>
    <xf numFmtId="0" fontId="34" fillId="11" borderId="8" xfId="4" applyFont="1" applyFill="1" applyBorder="1" applyAlignment="1">
      <alignment horizontal="left" vertical="center"/>
    </xf>
    <xf numFmtId="0" fontId="68" fillId="11" borderId="8" xfId="4" applyFont="1" applyFill="1" applyBorder="1" applyAlignment="1">
      <alignment horizontal="left" vertical="center"/>
    </xf>
    <xf numFmtId="0" fontId="34" fillId="11" borderId="3" xfId="4" applyFont="1" applyFill="1" applyBorder="1" applyAlignment="1">
      <alignment horizontal="left"/>
    </xf>
    <xf numFmtId="0" fontId="27" fillId="11" borderId="3" xfId="4" applyFont="1" applyFill="1" applyBorder="1"/>
    <xf numFmtId="0" fontId="42" fillId="11" borderId="3" xfId="4" quotePrefix="1" applyFont="1" applyFill="1" applyBorder="1" applyAlignment="1">
      <alignment vertical="center"/>
    </xf>
    <xf numFmtId="0" fontId="34" fillId="11" borderId="3" xfId="4" quotePrefix="1" applyFont="1" applyFill="1" applyBorder="1" applyAlignment="1">
      <alignment vertical="center"/>
    </xf>
    <xf numFmtId="0" fontId="34" fillId="11" borderId="18" xfId="4" applyFont="1" applyFill="1" applyBorder="1"/>
    <xf numFmtId="0" fontId="42" fillId="11" borderId="18" xfId="4" applyFont="1" applyFill="1" applyBorder="1"/>
    <xf numFmtId="0" fontId="37" fillId="11" borderId="18" xfId="4" applyFont="1" applyFill="1" applyBorder="1" applyAlignment="1">
      <alignment horizontal="left"/>
    </xf>
    <xf numFmtId="0" fontId="68" fillId="11" borderId="18" xfId="4" applyFont="1" applyFill="1" applyBorder="1" applyAlignment="1">
      <alignment horizontal="left"/>
    </xf>
    <xf numFmtId="0" fontId="34" fillId="11" borderId="18" xfId="4" applyFont="1" applyFill="1" applyBorder="1" applyAlignment="1">
      <alignment vertical="center"/>
    </xf>
    <xf numFmtId="0" fontId="42" fillId="11" borderId="18" xfId="4" applyFont="1" applyFill="1" applyBorder="1" applyAlignment="1">
      <alignment vertical="center"/>
    </xf>
    <xf numFmtId="0" fontId="68" fillId="11" borderId="18" xfId="4" applyFont="1" applyFill="1" applyBorder="1" applyAlignment="1">
      <alignment horizontal="left" vertical="center"/>
    </xf>
    <xf numFmtId="0" fontId="35" fillId="11" borderId="3" xfId="4" quotePrefix="1" applyFont="1" applyFill="1" applyBorder="1" applyAlignment="1">
      <alignment horizontal="left" vertical="center"/>
    </xf>
    <xf numFmtId="0" fontId="27" fillId="8" borderId="0" xfId="4" applyFont="1" applyFill="1" applyAlignment="1">
      <alignment horizontal="center" vertical="center"/>
    </xf>
    <xf numFmtId="0" fontId="34" fillId="11" borderId="0" xfId="4" applyFont="1" applyFill="1" applyAlignment="1">
      <alignment vertical="center"/>
    </xf>
    <xf numFmtId="0" fontId="56" fillId="8" borderId="0" xfId="4" applyFont="1" applyFill="1" applyAlignment="1">
      <alignment horizontal="center" vertical="center"/>
    </xf>
    <xf numFmtId="0" fontId="67" fillId="8" borderId="0" xfId="4" applyFont="1" applyFill="1" applyAlignment="1">
      <alignment horizontal="left" vertical="center"/>
    </xf>
    <xf numFmtId="0" fontId="28" fillId="14" borderId="6" xfId="4" applyFont="1" applyFill="1" applyBorder="1" applyAlignment="1">
      <alignment vertical="center"/>
    </xf>
    <xf numFmtId="0" fontId="28" fillId="14" borderId="8" xfId="4" applyFont="1" applyFill="1" applyBorder="1" applyAlignment="1">
      <alignment vertical="center"/>
    </xf>
    <xf numFmtId="0" fontId="31" fillId="14" borderId="8" xfId="4" applyFont="1" applyFill="1" applyBorder="1" applyAlignment="1">
      <alignment vertical="center"/>
    </xf>
    <xf numFmtId="0" fontId="29" fillId="14" borderId="8" xfId="4" applyFont="1" applyFill="1" applyBorder="1" applyAlignment="1">
      <alignment vertical="center"/>
    </xf>
    <xf numFmtId="0" fontId="28" fillId="14" borderId="1" xfId="4" applyFont="1" applyFill="1" applyBorder="1" applyAlignment="1">
      <alignment vertical="center"/>
    </xf>
    <xf numFmtId="0" fontId="28" fillId="14" borderId="0" xfId="4" applyFont="1" applyFill="1" applyAlignment="1">
      <alignment vertical="center"/>
    </xf>
    <xf numFmtId="0" fontId="31" fillId="14" borderId="0" xfId="4" applyFont="1" applyFill="1" applyAlignment="1">
      <alignment vertical="center"/>
    </xf>
    <xf numFmtId="0" fontId="29" fillId="14" borderId="0" xfId="4" applyFont="1" applyFill="1" applyAlignment="1">
      <alignment vertical="center"/>
    </xf>
    <xf numFmtId="0" fontId="36" fillId="11" borderId="1" xfId="4" applyFont="1" applyFill="1" applyBorder="1" applyAlignment="1">
      <alignment vertical="center"/>
    </xf>
    <xf numFmtId="0" fontId="36" fillId="11" borderId="0" xfId="4" applyFont="1" applyFill="1" applyAlignment="1">
      <alignment vertical="center"/>
    </xf>
    <xf numFmtId="0" fontId="37" fillId="11" borderId="0" xfId="4" applyFont="1" applyFill="1" applyAlignment="1">
      <alignment horizontal="left" vertical="center"/>
    </xf>
    <xf numFmtId="0" fontId="68" fillId="11" borderId="0" xfId="4" applyFont="1" applyFill="1" applyAlignment="1">
      <alignment horizontal="left" vertical="center"/>
    </xf>
    <xf numFmtId="0" fontId="69" fillId="11" borderId="42" xfId="4" applyFont="1" applyFill="1" applyBorder="1" applyAlignment="1">
      <alignment horizontal="center" vertical="center"/>
    </xf>
    <xf numFmtId="0" fontId="52" fillId="11" borderId="33" xfId="4" applyFont="1" applyFill="1" applyBorder="1" applyAlignment="1">
      <alignment horizontal="left" vertical="center"/>
    </xf>
    <xf numFmtId="0" fontId="52" fillId="11" borderId="42" xfId="4" applyFont="1" applyFill="1" applyBorder="1" applyAlignment="1">
      <alignment horizontal="left" vertical="center"/>
    </xf>
    <xf numFmtId="0" fontId="34" fillId="11" borderId="0" xfId="4" quotePrefix="1" applyFont="1" applyFill="1" applyAlignment="1">
      <alignment horizontal="left" vertical="center"/>
    </xf>
    <xf numFmtId="0" fontId="34" fillId="11" borderId="0" xfId="4" applyFont="1" applyFill="1" applyAlignment="1">
      <alignment horizontal="left" vertical="center"/>
    </xf>
    <xf numFmtId="0" fontId="38" fillId="11" borderId="0" xfId="4" quotePrefix="1" applyFont="1" applyFill="1" applyAlignment="1">
      <alignment horizontal="left" vertical="center"/>
    </xf>
    <xf numFmtId="0" fontId="70" fillId="11" borderId="0" xfId="4" applyFont="1" applyFill="1" applyAlignment="1">
      <alignment horizontal="left" vertical="center"/>
    </xf>
    <xf numFmtId="0" fontId="36" fillId="11" borderId="1" xfId="4" applyFont="1" applyFill="1" applyBorder="1"/>
    <xf numFmtId="0" fontId="36" fillId="11" borderId="0" xfId="4" applyFont="1" applyFill="1"/>
    <xf numFmtId="0" fontId="34" fillId="11" borderId="0" xfId="4" applyFont="1" applyFill="1" applyAlignment="1">
      <alignment horizontal="left"/>
    </xf>
    <xf numFmtId="0" fontId="52" fillId="11" borderId="33" xfId="4" applyFont="1" applyFill="1" applyBorder="1" applyAlignment="1">
      <alignment horizontal="left" wrapText="1"/>
    </xf>
    <xf numFmtId="0" fontId="38" fillId="11" borderId="0" xfId="4" quotePrefix="1" applyFont="1" applyFill="1" applyAlignment="1">
      <alignment horizontal="left"/>
    </xf>
    <xf numFmtId="0" fontId="70" fillId="11" borderId="0" xfId="4" applyFont="1" applyFill="1" applyAlignment="1">
      <alignment horizontal="left"/>
    </xf>
    <xf numFmtId="0" fontId="37" fillId="11" borderId="0" xfId="4" applyFont="1" applyFill="1" applyAlignment="1">
      <alignment horizontal="left"/>
    </xf>
    <xf numFmtId="0" fontId="68" fillId="11" borderId="0" xfId="4" applyFont="1" applyFill="1" applyAlignment="1">
      <alignment horizontal="left"/>
    </xf>
    <xf numFmtId="0" fontId="52" fillId="11" borderId="42" xfId="4" applyFont="1" applyFill="1" applyBorder="1" applyAlignment="1">
      <alignment horizontal="left" wrapText="1"/>
    </xf>
    <xf numFmtId="0" fontId="44" fillId="11" borderId="0" xfId="4" quotePrefix="1" applyFont="1" applyFill="1"/>
    <xf numFmtId="0" fontId="44" fillId="11" borderId="0" xfId="4" applyFont="1" applyFill="1"/>
    <xf numFmtId="0" fontId="36" fillId="11" borderId="4" xfId="4" applyFont="1" applyFill="1" applyBorder="1" applyAlignment="1">
      <alignment vertical="center"/>
    </xf>
    <xf numFmtId="0" fontId="36" fillId="11" borderId="6" xfId="4" applyFont="1" applyFill="1" applyBorder="1" applyAlignment="1">
      <alignment vertical="center"/>
    </xf>
    <xf numFmtId="0" fontId="52" fillId="11" borderId="37" xfId="4" applyFont="1" applyFill="1" applyBorder="1" applyAlignment="1">
      <alignment horizontal="left" vertical="center"/>
    </xf>
    <xf numFmtId="0" fontId="51" fillId="11" borderId="0" xfId="4" applyFont="1" applyFill="1" applyAlignment="1">
      <alignment vertical="center"/>
    </xf>
    <xf numFmtId="0" fontId="42" fillId="11" borderId="0" xfId="4" applyFont="1" applyFill="1" applyAlignment="1">
      <alignment vertical="center"/>
    </xf>
    <xf numFmtId="0" fontId="27" fillId="11" borderId="0" xfId="4" applyFont="1" applyFill="1" applyAlignment="1">
      <alignment vertical="center"/>
    </xf>
    <xf numFmtId="0" fontId="34" fillId="11" borderId="0" xfId="4" quotePrefix="1" applyFont="1" applyFill="1" applyAlignment="1">
      <alignment vertical="center"/>
    </xf>
    <xf numFmtId="0" fontId="51" fillId="11" borderId="0" xfId="4" applyFont="1" applyFill="1"/>
    <xf numFmtId="0" fontId="52" fillId="11" borderId="9" xfId="4" applyFont="1" applyFill="1" applyBorder="1" applyAlignment="1">
      <alignment horizontal="left" wrapText="1"/>
    </xf>
    <xf numFmtId="0" fontId="35" fillId="11" borderId="0" xfId="4" quotePrefix="1" applyFont="1" applyFill="1" applyAlignment="1">
      <alignment horizontal="left" vertical="center"/>
    </xf>
    <xf numFmtId="0" fontId="36" fillId="11" borderId="0" xfId="4" applyFont="1" applyFill="1" applyAlignment="1">
      <alignment horizontal="left" vertical="center"/>
    </xf>
    <xf numFmtId="0" fontId="52" fillId="11" borderId="9" xfId="4" applyFont="1" applyFill="1" applyBorder="1" applyAlignment="1">
      <alignment horizontal="left" vertical="center"/>
    </xf>
    <xf numFmtId="0" fontId="53" fillId="11" borderId="42" xfId="4" applyFont="1" applyFill="1" applyBorder="1" applyAlignment="1">
      <alignment horizontal="left" vertical="center"/>
    </xf>
    <xf numFmtId="0" fontId="53" fillId="11" borderId="42" xfId="4" applyFont="1" applyFill="1" applyBorder="1" applyAlignment="1">
      <alignment horizontal="center" vertical="center"/>
    </xf>
    <xf numFmtId="0" fontId="52" fillId="11" borderId="42" xfId="4" applyFont="1" applyFill="1" applyBorder="1" applyAlignment="1">
      <alignment horizontal="center" vertical="center"/>
    </xf>
    <xf numFmtId="0" fontId="46" fillId="11" borderId="42" xfId="4" applyFont="1" applyFill="1" applyBorder="1" applyAlignment="1">
      <alignment horizontal="center" vertical="center"/>
    </xf>
    <xf numFmtId="0" fontId="30" fillId="11" borderId="42" xfId="4" applyFont="1" applyFill="1" applyBorder="1" applyAlignment="1">
      <alignment horizontal="center" vertical="center"/>
    </xf>
    <xf numFmtId="0" fontId="27" fillId="11" borderId="42" xfId="4" applyFont="1" applyFill="1" applyBorder="1" applyAlignment="1">
      <alignment horizontal="center" vertical="center"/>
    </xf>
    <xf numFmtId="0" fontId="27" fillId="11" borderId="33" xfId="4" applyFont="1" applyFill="1" applyBorder="1" applyAlignment="1">
      <alignment horizontal="center" vertical="center"/>
    </xf>
    <xf numFmtId="0" fontId="34" fillId="11" borderId="1" xfId="4" applyFont="1" applyFill="1" applyBorder="1" applyAlignment="1">
      <alignment vertical="center"/>
    </xf>
    <xf numFmtId="0" fontId="27" fillId="11" borderId="1" xfId="4" applyFont="1" applyFill="1" applyBorder="1" applyAlignment="1">
      <alignment vertical="center"/>
    </xf>
    <xf numFmtId="0" fontId="45" fillId="11" borderId="0" xfId="4" applyFont="1" applyFill="1" applyAlignment="1">
      <alignment vertical="center"/>
    </xf>
    <xf numFmtId="0" fontId="38" fillId="11" borderId="0" xfId="4" quotePrefix="1" applyFont="1" applyFill="1" applyAlignment="1">
      <alignment vertical="center"/>
    </xf>
    <xf numFmtId="0" fontId="34" fillId="11" borderId="4" xfId="4" applyFont="1" applyFill="1" applyBorder="1" applyAlignment="1">
      <alignment vertical="center"/>
    </xf>
    <xf numFmtId="0" fontId="48" fillId="8" borderId="8" xfId="0" applyFont="1" applyFill="1" applyBorder="1" applyAlignment="1" applyProtection="1">
      <alignment vertical="center"/>
      <protection locked="0"/>
    </xf>
    <xf numFmtId="0" fontId="48" fillId="8" borderId="7" xfId="0" applyFont="1" applyFill="1" applyBorder="1" applyAlignment="1" applyProtection="1">
      <alignment vertical="center"/>
      <protection locked="0"/>
    </xf>
    <xf numFmtId="0" fontId="61" fillId="9" borderId="39" xfId="0" applyFont="1" applyFill="1" applyBorder="1" applyAlignment="1">
      <alignment vertical="center"/>
    </xf>
    <xf numFmtId="0" fontId="61" fillId="9" borderId="17" xfId="0" applyFont="1" applyFill="1" applyBorder="1" applyAlignment="1">
      <alignment vertical="center"/>
    </xf>
    <xf numFmtId="0" fontId="3" fillId="11" borderId="9" xfId="0" applyFont="1" applyFill="1" applyBorder="1" applyAlignment="1">
      <alignment horizontal="left" vertical="center" indent="1"/>
    </xf>
    <xf numFmtId="4" fontId="3" fillId="11" borderId="9" xfId="0" applyNumberFormat="1" applyFont="1" applyFill="1" applyBorder="1" applyAlignment="1">
      <alignment horizontal="left" vertical="center" indent="1"/>
    </xf>
    <xf numFmtId="0" fontId="27" fillId="11" borderId="9" xfId="0" applyFont="1" applyFill="1" applyBorder="1" applyAlignment="1">
      <alignment horizontal="center" vertical="center"/>
    </xf>
    <xf numFmtId="4" fontId="47" fillId="11" borderId="17" xfId="0" applyNumberFormat="1" applyFont="1" applyFill="1" applyBorder="1" applyAlignment="1">
      <alignment horizontal="center" vertical="center" wrapText="1"/>
    </xf>
    <xf numFmtId="0" fontId="38" fillId="11" borderId="9" xfId="0" applyFont="1" applyFill="1" applyBorder="1" applyAlignment="1">
      <alignment vertical="center"/>
    </xf>
    <xf numFmtId="0" fontId="30" fillId="8" borderId="9" xfId="0" applyFont="1" applyFill="1" applyBorder="1" applyAlignment="1" applyProtection="1">
      <alignment vertical="center" wrapText="1"/>
      <protection locked="0"/>
    </xf>
    <xf numFmtId="10" fontId="47" fillId="11" borderId="37" xfId="0" applyNumberFormat="1" applyFont="1" applyFill="1" applyBorder="1" applyAlignment="1">
      <alignment horizontal="center" vertical="center" wrapText="1"/>
    </xf>
    <xf numFmtId="0" fontId="72" fillId="11" borderId="36" xfId="0" applyFont="1" applyFill="1" applyBorder="1" applyAlignment="1">
      <alignment horizontal="center" vertical="center"/>
    </xf>
    <xf numFmtId="0" fontId="72" fillId="11" borderId="6" xfId="0" applyFont="1" applyFill="1" applyBorder="1" applyAlignment="1">
      <alignment horizontal="center" vertical="center"/>
    </xf>
    <xf numFmtId="0" fontId="8" fillId="8" borderId="0" xfId="0" applyFont="1" applyFill="1" applyAlignment="1">
      <alignment vertical="center"/>
    </xf>
    <xf numFmtId="4" fontId="47" fillId="10" borderId="9" xfId="1" applyNumberFormat="1" applyFont="1" applyFill="1" applyBorder="1" applyAlignment="1" applyProtection="1">
      <alignment horizontal="right" vertical="center"/>
    </xf>
    <xf numFmtId="10" fontId="47" fillId="10" borderId="9" xfId="7" applyNumberFormat="1" applyFont="1" applyFill="1" applyBorder="1" applyAlignment="1" applyProtection="1">
      <alignment horizontal="right" vertical="center"/>
    </xf>
    <xf numFmtId="0" fontId="74" fillId="8" borderId="9" xfId="0" applyFont="1" applyFill="1" applyBorder="1" applyAlignment="1">
      <alignment horizontal="center" vertical="center"/>
    </xf>
    <xf numFmtId="165" fontId="74" fillId="8" borderId="17" xfId="0" applyNumberFormat="1" applyFont="1" applyFill="1" applyBorder="1" applyAlignment="1" applyProtection="1">
      <alignment horizontal="left" vertical="center"/>
      <protection locked="0"/>
    </xf>
    <xf numFmtId="166" fontId="74" fillId="8" borderId="9" xfId="0" applyNumberFormat="1" applyFont="1" applyFill="1" applyBorder="1" applyAlignment="1" applyProtection="1">
      <alignment horizontal="right" vertical="center"/>
      <protection locked="0"/>
    </xf>
    <xf numFmtId="0" fontId="74" fillId="8" borderId="9" xfId="0" applyFont="1" applyFill="1" applyBorder="1" applyAlignment="1" applyProtection="1">
      <alignment horizontal="center" vertical="center"/>
      <protection locked="0"/>
    </xf>
    <xf numFmtId="4" fontId="47" fillId="16" borderId="9" xfId="1" applyNumberFormat="1" applyFont="1" applyFill="1" applyBorder="1" applyAlignment="1" applyProtection="1">
      <alignment vertical="center"/>
    </xf>
    <xf numFmtId="4" fontId="47" fillId="16" borderId="9" xfId="0" applyNumberFormat="1" applyFont="1" applyFill="1" applyBorder="1" applyAlignment="1">
      <alignment horizontal="center" vertical="center" wrapText="1"/>
    </xf>
    <xf numFmtId="2" fontId="47" fillId="16" borderId="17" xfId="1" applyNumberFormat="1" applyFont="1" applyFill="1" applyBorder="1" applyAlignment="1" applyProtection="1">
      <alignment vertical="center"/>
    </xf>
    <xf numFmtId="0" fontId="47" fillId="17" borderId="18" xfId="0" applyFont="1" applyFill="1" applyBorder="1" applyAlignment="1">
      <alignment vertical="center"/>
    </xf>
    <xf numFmtId="2" fontId="47" fillId="10" borderId="17" xfId="7" applyNumberFormat="1" applyFont="1" applyFill="1" applyBorder="1" applyAlignment="1" applyProtection="1">
      <alignment horizontal="right" vertical="center"/>
    </xf>
    <xf numFmtId="4" fontId="47" fillId="17" borderId="9" xfId="0" applyNumberFormat="1" applyFont="1" applyFill="1" applyBorder="1" applyAlignment="1">
      <alignment horizontal="center" vertical="center"/>
    </xf>
    <xf numFmtId="0" fontId="27" fillId="19" borderId="0" xfId="4" applyFont="1" applyFill="1" applyAlignment="1">
      <alignment vertical="center"/>
    </xf>
    <xf numFmtId="0" fontId="27" fillId="8" borderId="0" xfId="4" applyFont="1" applyFill="1" applyAlignment="1">
      <alignment horizontal="left" vertical="center"/>
    </xf>
    <xf numFmtId="0" fontId="75" fillId="8" borderId="0" xfId="4" applyFont="1" applyFill="1" applyAlignment="1">
      <alignment vertical="center"/>
    </xf>
    <xf numFmtId="0" fontId="76" fillId="8" borderId="0" xfId="4" applyFont="1" applyFill="1" applyAlignment="1">
      <alignment horizontal="left" vertical="center"/>
    </xf>
    <xf numFmtId="0" fontId="56" fillId="8" borderId="0" xfId="4" applyFont="1" applyFill="1" applyAlignment="1">
      <alignment horizontal="left" vertical="center"/>
    </xf>
    <xf numFmtId="0" fontId="43" fillId="8" borderId="0" xfId="4" applyFont="1" applyFill="1" applyAlignment="1">
      <alignment horizontal="left" vertical="center"/>
    </xf>
    <xf numFmtId="0" fontId="66" fillId="8" borderId="0" xfId="4" applyFont="1" applyFill="1" applyAlignment="1">
      <alignment horizontal="left" vertical="center"/>
    </xf>
    <xf numFmtId="0" fontId="55" fillId="8" borderId="0" xfId="4" applyFont="1" applyFill="1" applyAlignment="1">
      <alignment horizontal="left" vertical="center"/>
    </xf>
    <xf numFmtId="0" fontId="77" fillId="8" borderId="0" xfId="4" applyFont="1" applyFill="1" applyAlignment="1">
      <alignment horizontal="left" vertical="center"/>
    </xf>
    <xf numFmtId="0" fontId="43" fillId="8" borderId="0" xfId="4" applyFont="1" applyFill="1" applyAlignment="1">
      <alignment vertical="center"/>
    </xf>
    <xf numFmtId="0" fontId="66" fillId="8" borderId="0" xfId="4" applyFont="1" applyFill="1" applyAlignment="1">
      <alignment horizontal="left"/>
    </xf>
    <xf numFmtId="0" fontId="66" fillId="8" borderId="0" xfId="0" applyFont="1" applyFill="1"/>
    <xf numFmtId="0" fontId="66" fillId="13" borderId="37" xfId="0" applyFont="1" applyFill="1" applyBorder="1" applyAlignment="1">
      <alignment horizontal="center" vertical="center" wrapText="1"/>
    </xf>
    <xf numFmtId="4" fontId="78" fillId="11" borderId="46" xfId="0" applyNumberFormat="1" applyFont="1" applyFill="1" applyBorder="1" applyAlignment="1">
      <alignment horizontal="center" vertical="center"/>
    </xf>
    <xf numFmtId="4" fontId="79" fillId="10" borderId="43" xfId="1" applyNumberFormat="1" applyFont="1" applyFill="1" applyBorder="1" applyAlignment="1" applyProtection="1">
      <alignment horizontal="right" vertical="center"/>
    </xf>
    <xf numFmtId="4" fontId="80" fillId="10" borderId="41" xfId="1" applyNumberFormat="1" applyFont="1" applyFill="1" applyBorder="1" applyAlignment="1" applyProtection="1">
      <alignment vertical="center"/>
    </xf>
    <xf numFmtId="0" fontId="73" fillId="19" borderId="9" xfId="0" applyFont="1" applyFill="1" applyBorder="1" applyAlignment="1">
      <alignment horizontal="center" vertical="center"/>
    </xf>
    <xf numFmtId="0" fontId="73" fillId="19" borderId="17" xfId="0" applyFont="1" applyFill="1" applyBorder="1" applyAlignment="1">
      <alignment horizontal="left" vertical="center"/>
    </xf>
    <xf numFmtId="165" fontId="74" fillId="19" borderId="9" xfId="0" applyNumberFormat="1" applyFont="1" applyFill="1" applyBorder="1" applyAlignment="1">
      <alignment horizontal="left" vertical="center"/>
    </xf>
    <xf numFmtId="4" fontId="47" fillId="10" borderId="17" xfId="1" applyNumberFormat="1" applyFont="1" applyFill="1" applyBorder="1" applyAlignment="1" applyProtection="1">
      <alignment horizontal="right" vertical="center"/>
    </xf>
    <xf numFmtId="4" fontId="47" fillId="16" borderId="17" xfId="1" applyNumberFormat="1" applyFont="1" applyFill="1" applyBorder="1" applyAlignment="1" applyProtection="1">
      <alignment vertical="center"/>
    </xf>
    <xf numFmtId="0" fontId="47" fillId="17" borderId="9" xfId="0" applyFont="1" applyFill="1" applyBorder="1" applyAlignment="1">
      <alignment vertical="center"/>
    </xf>
    <xf numFmtId="0" fontId="51" fillId="19" borderId="9" xfId="0" applyFont="1" applyFill="1" applyBorder="1" applyAlignment="1">
      <alignment horizontal="left" vertical="center"/>
    </xf>
    <xf numFmtId="0" fontId="27" fillId="19" borderId="9" xfId="0" applyFont="1" applyFill="1" applyBorder="1" applyAlignment="1">
      <alignment horizontal="left" vertical="center"/>
    </xf>
    <xf numFmtId="4" fontId="27" fillId="19" borderId="9" xfId="0" applyNumberFormat="1" applyFont="1" applyFill="1" applyBorder="1" applyAlignment="1">
      <alignment horizontal="center" vertical="center"/>
    </xf>
    <xf numFmtId="0" fontId="27" fillId="19" borderId="9" xfId="0" quotePrefix="1" applyFont="1" applyFill="1" applyBorder="1" applyAlignment="1">
      <alignment horizontal="left" vertical="center"/>
    </xf>
    <xf numFmtId="0" fontId="54" fillId="19" borderId="9" xfId="0" quotePrefix="1" applyFont="1" applyFill="1" applyBorder="1" applyAlignment="1">
      <alignment vertical="center"/>
    </xf>
    <xf numFmtId="0" fontId="40" fillId="19" borderId="9" xfId="0" applyFont="1" applyFill="1" applyBorder="1" applyAlignment="1">
      <alignment horizontal="center" vertical="center"/>
    </xf>
    <xf numFmtId="0" fontId="54" fillId="19" borderId="9" xfId="0" applyFont="1" applyFill="1" applyBorder="1" applyAlignment="1">
      <alignment vertical="center"/>
    </xf>
    <xf numFmtId="0" fontId="82" fillId="8" borderId="17" xfId="0" applyFont="1" applyFill="1" applyBorder="1" applyAlignment="1" applyProtection="1">
      <alignment vertical="center"/>
      <protection locked="0"/>
    </xf>
    <xf numFmtId="0" fontId="82" fillId="8" borderId="6" xfId="0" applyFont="1" applyFill="1" applyBorder="1" applyAlignment="1" applyProtection="1">
      <alignment vertical="center"/>
      <protection locked="0"/>
    </xf>
    <xf numFmtId="0" fontId="83" fillId="8" borderId="36" xfId="0" applyFont="1" applyFill="1" applyBorder="1" applyAlignment="1">
      <alignment vertical="center"/>
    </xf>
    <xf numFmtId="0" fontId="83" fillId="8" borderId="35" xfId="0" applyFont="1" applyFill="1" applyBorder="1" applyAlignment="1">
      <alignment vertical="center"/>
    </xf>
    <xf numFmtId="0" fontId="43" fillId="14" borderId="37" xfId="4" applyFont="1" applyFill="1" applyBorder="1" applyAlignment="1">
      <alignment horizontal="center" vertical="center" wrapText="1"/>
    </xf>
    <xf numFmtId="0" fontId="43" fillId="14" borderId="42" xfId="4" applyFont="1" applyFill="1" applyBorder="1" applyAlignment="1">
      <alignment horizontal="center" vertical="center" wrapText="1"/>
    </xf>
    <xf numFmtId="0" fontId="30" fillId="8" borderId="17" xfId="0" applyFont="1" applyFill="1" applyBorder="1" applyAlignment="1" applyProtection="1">
      <alignment horizontal="left" vertical="top" wrapText="1"/>
      <protection locked="0"/>
    </xf>
    <xf numFmtId="0" fontId="30" fillId="8" borderId="18" xfId="0" applyFont="1" applyFill="1" applyBorder="1" applyAlignment="1" applyProtection="1">
      <alignment horizontal="left" vertical="top" wrapText="1"/>
      <protection locked="0"/>
    </xf>
    <xf numFmtId="0" fontId="30" fillId="8" borderId="19" xfId="0" applyFont="1" applyFill="1" applyBorder="1" applyAlignment="1" applyProtection="1">
      <alignment horizontal="left" vertical="top" wrapText="1"/>
      <protection locked="0"/>
    </xf>
    <xf numFmtId="0" fontId="28" fillId="15" borderId="1" xfId="0" applyFont="1" applyFill="1" applyBorder="1" applyAlignment="1">
      <alignment horizontal="center" vertical="center"/>
    </xf>
    <xf numFmtId="0" fontId="28" fillId="15" borderId="0" xfId="0" applyFont="1" applyFill="1" applyAlignment="1">
      <alignment horizontal="center" vertical="center"/>
    </xf>
    <xf numFmtId="0" fontId="3" fillId="11" borderId="9" xfId="0" applyFont="1" applyFill="1" applyBorder="1" applyAlignment="1">
      <alignment horizontal="center" vertical="center"/>
    </xf>
    <xf numFmtId="0" fontId="83" fillId="8" borderId="17" xfId="0" applyFont="1" applyFill="1" applyBorder="1" applyAlignment="1" applyProtection="1">
      <alignment horizontal="left" vertical="center"/>
      <protection locked="0"/>
    </xf>
    <xf numFmtId="0" fontId="83" fillId="8" borderId="18" xfId="0" applyFont="1" applyFill="1" applyBorder="1" applyAlignment="1" applyProtection="1">
      <alignment horizontal="left" vertical="center"/>
      <protection locked="0"/>
    </xf>
    <xf numFmtId="0" fontId="83" fillId="8" borderId="19" xfId="0" applyFont="1" applyFill="1" applyBorder="1" applyAlignment="1" applyProtection="1">
      <alignment horizontal="left" vertical="center"/>
      <protection locked="0"/>
    </xf>
    <xf numFmtId="165" fontId="27" fillId="19" borderId="9" xfId="0" applyNumberFormat="1" applyFont="1" applyFill="1" applyBorder="1" applyAlignment="1">
      <alignment horizontal="left" vertical="center"/>
    </xf>
    <xf numFmtId="0" fontId="55" fillId="11" borderId="9" xfId="0" applyFont="1" applyFill="1" applyBorder="1" applyAlignment="1">
      <alignment horizontal="center" vertical="center" wrapText="1"/>
    </xf>
    <xf numFmtId="0" fontId="66" fillId="13" borderId="37" xfId="0" applyFont="1" applyFill="1" applyBorder="1" applyAlignment="1">
      <alignment horizontal="center" vertical="center" wrapText="1"/>
    </xf>
    <xf numFmtId="0" fontId="27" fillId="11" borderId="9" xfId="0" applyFont="1" applyFill="1" applyBorder="1" applyAlignment="1">
      <alignment horizontal="center" vertical="center"/>
    </xf>
    <xf numFmtId="165" fontId="27" fillId="19" borderId="9" xfId="0" applyNumberFormat="1" applyFont="1" applyFill="1" applyBorder="1" applyAlignment="1">
      <alignment horizontal="center" vertical="center"/>
    </xf>
    <xf numFmtId="0" fontId="41" fillId="13" borderId="17" xfId="0" applyFont="1" applyFill="1" applyBorder="1" applyAlignment="1">
      <alignment horizontal="center" vertical="center"/>
    </xf>
    <xf numFmtId="0" fontId="41" fillId="13" borderId="18" xfId="0" applyFont="1" applyFill="1" applyBorder="1" applyAlignment="1">
      <alignment horizontal="center" vertical="center"/>
    </xf>
    <xf numFmtId="0" fontId="41" fillId="13" borderId="19" xfId="0" applyFont="1" applyFill="1" applyBorder="1" applyAlignment="1">
      <alignment horizontal="center" vertical="center"/>
    </xf>
    <xf numFmtId="0" fontId="81" fillId="8" borderId="37" xfId="0" applyFont="1" applyFill="1" applyBorder="1" applyAlignment="1" applyProtection="1">
      <alignment horizontal="left" vertical="top"/>
      <protection locked="0"/>
    </xf>
    <xf numFmtId="0" fontId="81" fillId="8" borderId="42" xfId="0" applyFont="1" applyFill="1" applyBorder="1" applyAlignment="1" applyProtection="1">
      <alignment horizontal="left" vertical="top"/>
      <protection locked="0"/>
    </xf>
    <xf numFmtId="0" fontId="81" fillId="8" borderId="33" xfId="0" applyFont="1" applyFill="1" applyBorder="1" applyAlignment="1" applyProtection="1">
      <alignment horizontal="left" vertical="top"/>
      <protection locked="0"/>
    </xf>
    <xf numFmtId="4" fontId="47" fillId="17" borderId="17" xfId="0" applyNumberFormat="1" applyFont="1" applyFill="1" applyBorder="1" applyAlignment="1">
      <alignment horizontal="center" vertical="center"/>
    </xf>
    <xf numFmtId="4" fontId="47" fillId="17" borderId="18" xfId="0" applyNumberFormat="1" applyFont="1" applyFill="1" applyBorder="1" applyAlignment="1">
      <alignment horizontal="center" vertical="center"/>
    </xf>
    <xf numFmtId="0" fontId="50" fillId="9" borderId="9" xfId="0" applyFont="1" applyFill="1" applyBorder="1" applyAlignment="1">
      <alignment horizontal="left" vertical="center" wrapText="1"/>
    </xf>
    <xf numFmtId="0" fontId="60" fillId="9" borderId="9" xfId="0" applyFont="1" applyFill="1" applyBorder="1" applyAlignment="1">
      <alignment horizontal="center" vertical="center" wrapText="1"/>
    </xf>
    <xf numFmtId="0" fontId="59" fillId="9" borderId="9" xfId="0" applyFont="1" applyFill="1" applyBorder="1" applyAlignment="1">
      <alignment horizontal="center" vertical="center" wrapText="1"/>
    </xf>
    <xf numFmtId="0" fontId="47" fillId="17" borderId="17" xfId="0" applyFont="1" applyFill="1" applyBorder="1" applyAlignment="1">
      <alignment horizontal="center" vertical="center" wrapText="1"/>
    </xf>
    <xf numFmtId="0" fontId="47" fillId="17" borderId="18" xfId="0" applyFont="1" applyFill="1" applyBorder="1" applyAlignment="1">
      <alignment horizontal="center" vertical="center" wrapText="1"/>
    </xf>
    <xf numFmtId="0" fontId="47" fillId="17" borderId="19" xfId="0" applyFont="1" applyFill="1" applyBorder="1" applyAlignment="1">
      <alignment horizontal="center" vertical="center" wrapText="1"/>
    </xf>
    <xf numFmtId="0" fontId="38" fillId="11" borderId="17" xfId="0" applyFont="1" applyFill="1" applyBorder="1" applyAlignment="1">
      <alignment horizontal="center" vertical="center"/>
    </xf>
    <xf numFmtId="0" fontId="38" fillId="11" borderId="18" xfId="0" applyFont="1" applyFill="1" applyBorder="1" applyAlignment="1">
      <alignment horizontal="center" vertical="center"/>
    </xf>
    <xf numFmtId="0" fontId="38" fillId="11" borderId="19" xfId="0" applyFont="1" applyFill="1" applyBorder="1" applyAlignment="1">
      <alignment horizontal="center" vertical="center"/>
    </xf>
    <xf numFmtId="0" fontId="41" fillId="15" borderId="4" xfId="0" applyFont="1" applyFill="1" applyBorder="1" applyAlignment="1">
      <alignment horizontal="center" vertical="center"/>
    </xf>
    <xf numFmtId="0" fontId="41" fillId="15" borderId="3" xfId="0" applyFont="1" applyFill="1" applyBorder="1" applyAlignment="1">
      <alignment horizontal="center" vertical="center"/>
    </xf>
    <xf numFmtId="0" fontId="47" fillId="17" borderId="17" xfId="0" applyFont="1" applyFill="1" applyBorder="1" applyAlignment="1">
      <alignment horizontal="center" vertical="center"/>
    </xf>
    <xf numFmtId="0" fontId="47" fillId="17" borderId="18" xfId="0" applyFont="1" applyFill="1" applyBorder="1" applyAlignment="1">
      <alignment horizontal="center" vertical="center"/>
    </xf>
    <xf numFmtId="0" fontId="66" fillId="18" borderId="17" xfId="0" applyFont="1" applyFill="1" applyBorder="1" applyAlignment="1">
      <alignment horizontal="center" vertical="center" wrapText="1"/>
    </xf>
    <xf numFmtId="0" fontId="66" fillId="18" borderId="18" xfId="0" applyFont="1" applyFill="1" applyBorder="1" applyAlignment="1">
      <alignment horizontal="center" vertical="center" wrapText="1"/>
    </xf>
    <xf numFmtId="0" fontId="66" fillId="18" borderId="19" xfId="0" applyFont="1" applyFill="1" applyBorder="1" applyAlignment="1">
      <alignment horizontal="center" vertical="center" wrapText="1"/>
    </xf>
    <xf numFmtId="0" fontId="41" fillId="15" borderId="17" xfId="0" applyFont="1" applyFill="1" applyBorder="1" applyAlignment="1">
      <alignment horizontal="center" vertical="center"/>
    </xf>
    <xf numFmtId="0" fontId="41" fillId="15" borderId="18" xfId="0" applyFont="1" applyFill="1" applyBorder="1" applyAlignment="1">
      <alignment horizontal="center" vertical="center"/>
    </xf>
    <xf numFmtId="0" fontId="41" fillId="15" borderId="19" xfId="0" applyFont="1" applyFill="1" applyBorder="1" applyAlignment="1">
      <alignment horizontal="center" vertical="center"/>
    </xf>
    <xf numFmtId="0" fontId="8" fillId="8" borderId="37" xfId="0" applyFont="1" applyFill="1" applyBorder="1" applyAlignment="1">
      <alignment horizontal="center" vertical="center"/>
    </xf>
    <xf numFmtId="0" fontId="8" fillId="8" borderId="42" xfId="0" applyFont="1" applyFill="1" applyBorder="1" applyAlignment="1">
      <alignment horizontal="center" vertical="center"/>
    </xf>
    <xf numFmtId="0" fontId="8" fillId="8" borderId="33" xfId="0" applyFont="1" applyFill="1" applyBorder="1" applyAlignment="1">
      <alignment horizontal="center" vertical="center"/>
    </xf>
    <xf numFmtId="0" fontId="27" fillId="9" borderId="17" xfId="0" applyFont="1" applyFill="1" applyBorder="1" applyAlignment="1">
      <alignment horizontal="center" vertical="center"/>
    </xf>
    <xf numFmtId="0" fontId="27" fillId="9" borderId="18" xfId="0" applyFont="1" applyFill="1" applyBorder="1" applyAlignment="1">
      <alignment horizontal="center" vertical="center"/>
    </xf>
    <xf numFmtId="0" fontId="27" fillId="9" borderId="19" xfId="0" applyFont="1" applyFill="1" applyBorder="1" applyAlignment="1">
      <alignment horizontal="center" vertical="center"/>
    </xf>
    <xf numFmtId="2" fontId="8" fillId="8" borderId="37" xfId="0" applyNumberFormat="1" applyFont="1" applyFill="1" applyBorder="1" applyAlignment="1">
      <alignment horizontal="center" vertical="center"/>
    </xf>
    <xf numFmtId="2" fontId="8" fillId="8" borderId="42" xfId="0" applyNumberFormat="1" applyFont="1" applyFill="1" applyBorder="1" applyAlignment="1">
      <alignment horizontal="center" vertical="center"/>
    </xf>
    <xf numFmtId="2" fontId="8" fillId="8" borderId="33" xfId="0" applyNumberFormat="1" applyFont="1" applyFill="1" applyBorder="1" applyAlignment="1">
      <alignment horizontal="center" vertical="center"/>
    </xf>
    <xf numFmtId="0" fontId="71" fillId="8" borderId="37" xfId="0" applyFont="1" applyFill="1" applyBorder="1" applyAlignment="1" applyProtection="1">
      <alignment horizontal="left" vertical="top" wrapText="1"/>
      <protection locked="0"/>
    </xf>
    <xf numFmtId="0" fontId="71" fillId="8" borderId="42" xfId="0" applyFont="1" applyFill="1" applyBorder="1" applyAlignment="1" applyProtection="1">
      <alignment horizontal="left" vertical="top" wrapText="1"/>
      <protection locked="0"/>
    </xf>
    <xf numFmtId="0" fontId="71" fillId="8" borderId="33" xfId="0" applyFont="1" applyFill="1" applyBorder="1" applyAlignment="1" applyProtection="1">
      <alignment horizontal="left" vertical="top" wrapText="1"/>
      <protection locked="0"/>
    </xf>
    <xf numFmtId="0" fontId="79" fillId="8" borderId="51" xfId="0" applyFont="1" applyFill="1" applyBorder="1" applyAlignment="1">
      <alignment horizontal="center" vertical="center"/>
    </xf>
    <xf numFmtId="0" fontId="79" fillId="8" borderId="44" xfId="0" applyFont="1" applyFill="1" applyBorder="1" applyAlignment="1">
      <alignment horizontal="center" vertical="center"/>
    </xf>
    <xf numFmtId="0" fontId="79" fillId="8" borderId="52" xfId="0" applyFont="1" applyFill="1" applyBorder="1" applyAlignment="1">
      <alignment horizontal="center" vertical="center"/>
    </xf>
    <xf numFmtId="0" fontId="79" fillId="8" borderId="53" xfId="0" applyFont="1" applyFill="1" applyBorder="1" applyAlignment="1">
      <alignment horizontal="center" vertical="center"/>
    </xf>
    <xf numFmtId="0" fontId="1" fillId="9" borderId="39" xfId="0" applyFont="1" applyFill="1" applyBorder="1" applyAlignment="1">
      <alignment horizontal="left" vertical="center"/>
    </xf>
    <xf numFmtId="0" fontId="2" fillId="9" borderId="18" xfId="0" applyFont="1" applyFill="1" applyBorder="1" applyAlignment="1">
      <alignment horizontal="left" vertical="center"/>
    </xf>
    <xf numFmtId="0" fontId="28" fillId="14" borderId="11" xfId="0" applyFont="1" applyFill="1" applyBorder="1" applyAlignment="1">
      <alignment horizontal="left" vertical="center"/>
    </xf>
    <xf numFmtId="0" fontId="28" fillId="14" borderId="12" xfId="0" applyFont="1" applyFill="1" applyBorder="1" applyAlignment="1">
      <alignment horizontal="left" vertical="center"/>
    </xf>
    <xf numFmtId="0" fontId="28" fillId="14" borderId="13" xfId="0" applyFont="1" applyFill="1" applyBorder="1" applyAlignment="1">
      <alignment horizontal="left" vertical="center"/>
    </xf>
    <xf numFmtId="0" fontId="28" fillId="14" borderId="0" xfId="0" applyFont="1" applyFill="1" applyAlignment="1">
      <alignment horizontal="left" vertical="center"/>
    </xf>
    <xf numFmtId="0" fontId="8" fillId="11" borderId="36" xfId="0" applyFont="1" applyFill="1" applyBorder="1" applyAlignment="1">
      <alignment horizontal="center" vertical="center"/>
    </xf>
    <xf numFmtId="0" fontId="8" fillId="11" borderId="45" xfId="0" applyFont="1" applyFill="1" applyBorder="1" applyAlignment="1">
      <alignment horizontal="center" vertical="center"/>
    </xf>
    <xf numFmtId="0" fontId="84" fillId="8" borderId="35" xfId="0" applyFont="1" applyFill="1" applyBorder="1" applyAlignment="1">
      <alignment horizontal="left" vertical="center"/>
    </xf>
    <xf numFmtId="0" fontId="84" fillId="8" borderId="38" xfId="0" applyFont="1" applyFill="1" applyBorder="1" applyAlignment="1">
      <alignment horizontal="left" vertical="center"/>
    </xf>
    <xf numFmtId="0" fontId="65" fillId="9" borderId="32" xfId="0" applyFont="1" applyFill="1" applyBorder="1" applyAlignment="1">
      <alignment horizontal="center" vertical="center" wrapText="1"/>
    </xf>
    <xf numFmtId="0" fontId="57" fillId="9" borderId="28" xfId="0" applyFont="1" applyFill="1" applyBorder="1" applyAlignment="1">
      <alignment horizontal="center" vertical="center"/>
    </xf>
    <xf numFmtId="0" fontId="58" fillId="9" borderId="22" xfId="0" applyFont="1" applyFill="1" applyBorder="1" applyAlignment="1">
      <alignment horizontal="left" vertical="center" wrapText="1"/>
    </xf>
    <xf numFmtId="0" fontId="49" fillId="9" borderId="23" xfId="0" applyFont="1" applyFill="1" applyBorder="1" applyAlignment="1">
      <alignment horizontal="left" vertical="center" wrapText="1"/>
    </xf>
    <xf numFmtId="0" fontId="49" fillId="9" borderId="34" xfId="0" applyFont="1" applyFill="1" applyBorder="1" applyAlignment="1">
      <alignment horizontal="left" vertical="center" wrapText="1"/>
    </xf>
    <xf numFmtId="0" fontId="41" fillId="13" borderId="24" xfId="0" applyFont="1" applyFill="1" applyBorder="1" applyAlignment="1">
      <alignment horizontal="left" vertical="center"/>
    </xf>
    <xf numFmtId="0" fontId="41" fillId="13" borderId="25" xfId="0" applyFont="1" applyFill="1" applyBorder="1" applyAlignment="1">
      <alignment horizontal="left" vertical="center"/>
    </xf>
    <xf numFmtId="0" fontId="41" fillId="13" borderId="21" xfId="0" applyFont="1" applyFill="1" applyBorder="1" applyAlignment="1">
      <alignment horizontal="left" vertical="center"/>
    </xf>
    <xf numFmtId="0" fontId="1" fillId="9" borderId="26" xfId="0" applyFont="1" applyFill="1" applyBorder="1" applyAlignment="1">
      <alignment horizontal="left" vertical="center"/>
    </xf>
    <xf numFmtId="0" fontId="2" fillId="9" borderId="9" xfId="0" applyFont="1" applyFill="1" applyBorder="1" applyAlignment="1">
      <alignment horizontal="left" vertical="center"/>
    </xf>
    <xf numFmtId="0" fontId="2" fillId="9" borderId="17" xfId="0" applyFont="1" applyFill="1" applyBorder="1" applyAlignment="1">
      <alignment horizontal="left" vertical="center"/>
    </xf>
    <xf numFmtId="0" fontId="72" fillId="11" borderId="16" xfId="0" applyFont="1" applyFill="1" applyBorder="1" applyAlignment="1">
      <alignment horizontal="center" vertical="center"/>
    </xf>
    <xf numFmtId="0" fontId="72" fillId="11" borderId="5" xfId="0" applyFont="1" applyFill="1" applyBorder="1" applyAlignment="1">
      <alignment horizontal="center" vertical="center"/>
    </xf>
    <xf numFmtId="0" fontId="72" fillId="11" borderId="50" xfId="0" applyFont="1" applyFill="1" applyBorder="1" applyAlignment="1">
      <alignment horizontal="center" vertical="center"/>
    </xf>
    <xf numFmtId="0" fontId="72" fillId="11" borderId="30" xfId="0" applyFont="1" applyFill="1" applyBorder="1" applyAlignment="1">
      <alignment horizontal="center" vertical="center"/>
    </xf>
    <xf numFmtId="0" fontId="34" fillId="11" borderId="48" xfId="0" applyFont="1" applyFill="1" applyBorder="1" applyAlignment="1">
      <alignment horizontal="center" vertical="center" wrapText="1"/>
    </xf>
    <xf numFmtId="0" fontId="34" fillId="11" borderId="49" xfId="0" applyFont="1" applyFill="1" applyBorder="1" applyAlignment="1">
      <alignment horizontal="center" vertical="center" wrapText="1"/>
    </xf>
    <xf numFmtId="0" fontId="30" fillId="8" borderId="17" xfId="0" applyFont="1" applyFill="1" applyBorder="1" applyAlignment="1">
      <alignment horizontal="left" vertical="top" wrapText="1"/>
    </xf>
    <xf numFmtId="0" fontId="30" fillId="8" borderId="18" xfId="0" applyFont="1" applyFill="1" applyBorder="1" applyAlignment="1">
      <alignment horizontal="left" vertical="top" wrapText="1"/>
    </xf>
    <xf numFmtId="0" fontId="30" fillId="8" borderId="19" xfId="0" applyFont="1" applyFill="1" applyBorder="1" applyAlignment="1">
      <alignment horizontal="left" vertical="top" wrapText="1"/>
    </xf>
    <xf numFmtId="0" fontId="0" fillId="0" borderId="28" xfId="0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5" fillId="12" borderId="0" xfId="0" applyFont="1" applyFill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16" fillId="3" borderId="17" xfId="0" applyFont="1" applyFill="1" applyBorder="1" applyAlignment="1" applyProtection="1">
      <alignment horizontal="left" vertical="center"/>
      <protection locked="0"/>
    </xf>
    <xf numFmtId="0" fontId="16" fillId="3" borderId="18" xfId="0" applyFont="1" applyFill="1" applyBorder="1" applyAlignment="1" applyProtection="1">
      <alignment horizontal="left" vertical="center"/>
      <protection locked="0"/>
    </xf>
    <xf numFmtId="0" fontId="16" fillId="3" borderId="19" xfId="0" applyFont="1" applyFill="1" applyBorder="1" applyAlignment="1" applyProtection="1">
      <alignment horizontal="left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6" fillId="12" borderId="0" xfId="0" applyFont="1" applyFill="1" applyAlignment="1">
      <alignment horizontal="left" vertical="center"/>
    </xf>
    <xf numFmtId="0" fontId="11" fillId="7" borderId="11" xfId="0" applyFont="1" applyFill="1" applyBorder="1" applyAlignment="1">
      <alignment horizontal="center" vertical="center"/>
    </xf>
    <xf numFmtId="0" fontId="11" fillId="7" borderId="12" xfId="0" applyFont="1" applyFill="1" applyBorder="1" applyAlignment="1">
      <alignment horizontal="center" vertical="center"/>
    </xf>
    <xf numFmtId="0" fontId="11" fillId="7" borderId="14" xfId="0" applyFont="1" applyFill="1" applyBorder="1" applyAlignment="1">
      <alignment horizontal="center" vertical="center"/>
    </xf>
    <xf numFmtId="0" fontId="11" fillId="7" borderId="13" xfId="0" applyFont="1" applyFill="1" applyBorder="1" applyAlignment="1">
      <alignment horizontal="center" vertical="center"/>
    </xf>
    <xf numFmtId="0" fontId="11" fillId="7" borderId="0" xfId="0" applyFont="1" applyFill="1" applyAlignment="1">
      <alignment horizontal="center" vertical="center"/>
    </xf>
    <xf numFmtId="0" fontId="11" fillId="7" borderId="1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6" fillId="5" borderId="17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6" fillId="3" borderId="17" xfId="0" applyFont="1" applyFill="1" applyBorder="1" applyAlignment="1" applyProtection="1">
      <alignment horizontal="center" vertical="center"/>
      <protection locked="0"/>
    </xf>
    <xf numFmtId="0" fontId="16" fillId="3" borderId="19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1" fillId="7" borderId="16" xfId="0" applyFont="1" applyFill="1" applyBorder="1" applyAlignment="1">
      <alignment horizontal="center" vertical="center"/>
    </xf>
    <xf numFmtId="0" fontId="11" fillId="7" borderId="3" xfId="0" applyFont="1" applyFill="1" applyBorder="1" applyAlignment="1">
      <alignment horizontal="center" vertical="center"/>
    </xf>
    <xf numFmtId="0" fontId="11" fillId="7" borderId="10" xfId="0" applyFont="1" applyFill="1" applyBorder="1" applyAlignment="1">
      <alignment horizontal="center" vertical="center"/>
    </xf>
    <xf numFmtId="0" fontId="16" fillId="4" borderId="17" xfId="0" applyFont="1" applyFill="1" applyBorder="1" applyAlignment="1" applyProtection="1">
      <alignment horizontal="left" vertical="center"/>
      <protection locked="0"/>
    </xf>
    <xf numFmtId="0" fontId="16" fillId="4" borderId="18" xfId="0" applyFont="1" applyFill="1" applyBorder="1" applyAlignment="1" applyProtection="1">
      <alignment horizontal="left" vertical="center"/>
      <protection locked="0"/>
    </xf>
    <xf numFmtId="0" fontId="16" fillId="4" borderId="19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3" fillId="5" borderId="17" xfId="0" applyFont="1" applyFill="1" applyBorder="1" applyAlignment="1">
      <alignment horizontal="left" vertical="center"/>
    </xf>
    <xf numFmtId="0" fontId="13" fillId="5" borderId="18" xfId="0" applyFont="1" applyFill="1" applyBorder="1" applyAlignment="1">
      <alignment horizontal="left" vertical="center"/>
    </xf>
    <xf numFmtId="0" fontId="13" fillId="5" borderId="19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16" fillId="3" borderId="17" xfId="0" applyFont="1" applyFill="1" applyBorder="1" applyAlignment="1">
      <alignment horizontal="left" vertical="center"/>
    </xf>
    <xf numFmtId="0" fontId="16" fillId="3" borderId="18" xfId="0" applyFont="1" applyFill="1" applyBorder="1" applyAlignment="1">
      <alignment horizontal="left" vertical="center"/>
    </xf>
    <xf numFmtId="0" fontId="16" fillId="3" borderId="19" xfId="0" applyFont="1" applyFill="1" applyBorder="1" applyAlignment="1">
      <alignment horizontal="left" vertical="center"/>
    </xf>
    <xf numFmtId="0" fontId="17" fillId="3" borderId="17" xfId="0" applyFont="1" applyFill="1" applyBorder="1" applyAlignment="1" applyProtection="1">
      <alignment horizontal="left" vertical="center"/>
      <protection locked="0"/>
    </xf>
    <xf numFmtId="0" fontId="17" fillId="3" borderId="18" xfId="0" applyFont="1" applyFill="1" applyBorder="1" applyAlignment="1" applyProtection="1">
      <alignment horizontal="left" vertical="center"/>
      <protection locked="0"/>
    </xf>
    <xf numFmtId="0" fontId="17" fillId="3" borderId="19" xfId="0" applyFont="1" applyFill="1" applyBorder="1" applyAlignment="1" applyProtection="1">
      <alignment horizontal="left" vertical="center"/>
      <protection locked="0"/>
    </xf>
    <xf numFmtId="0" fontId="16" fillId="3" borderId="17" xfId="0" applyFont="1" applyFill="1" applyBorder="1" applyAlignment="1" applyProtection="1">
      <alignment horizontal="left" vertical="top" wrapText="1"/>
      <protection locked="0"/>
    </xf>
    <xf numFmtId="0" fontId="16" fillId="3" borderId="18" xfId="0" applyFont="1" applyFill="1" applyBorder="1" applyAlignment="1" applyProtection="1">
      <alignment horizontal="left" vertical="top" wrapText="1"/>
      <protection locked="0"/>
    </xf>
    <xf numFmtId="0" fontId="16" fillId="3" borderId="19" xfId="0" applyFont="1" applyFill="1" applyBorder="1" applyAlignment="1" applyProtection="1">
      <alignment horizontal="left" vertical="top" wrapText="1"/>
      <protection locked="0"/>
    </xf>
    <xf numFmtId="4" fontId="78" fillId="10" borderId="17" xfId="1" applyNumberFormat="1" applyFont="1" applyFill="1" applyBorder="1" applyAlignment="1" applyProtection="1">
      <alignment horizontal="right" vertical="center"/>
    </xf>
    <xf numFmtId="10" fontId="78" fillId="10" borderId="9" xfId="7" applyNumberFormat="1" applyFont="1" applyFill="1" applyBorder="1" applyAlignment="1" applyProtection="1">
      <alignment horizontal="right" vertical="center"/>
    </xf>
    <xf numFmtId="0" fontId="85" fillId="8" borderId="37" xfId="0" applyFont="1" applyFill="1" applyBorder="1" applyAlignment="1">
      <alignment horizontal="center" vertical="center"/>
    </xf>
    <xf numFmtId="0" fontId="85" fillId="8" borderId="42" xfId="0" applyFont="1" applyFill="1" applyBorder="1" applyAlignment="1">
      <alignment horizontal="center" vertical="center"/>
    </xf>
    <xf numFmtId="0" fontId="85" fillId="8" borderId="33" xfId="0" applyFont="1" applyFill="1" applyBorder="1" applyAlignment="1">
      <alignment horizontal="center" vertical="center"/>
    </xf>
    <xf numFmtId="4" fontId="78" fillId="16" borderId="17" xfId="1" applyNumberFormat="1" applyFont="1" applyFill="1" applyBorder="1" applyAlignment="1" applyProtection="1">
      <alignment vertical="center"/>
    </xf>
    <xf numFmtId="4" fontId="78" fillId="16" borderId="9" xfId="1" applyNumberFormat="1" applyFont="1" applyFill="1" applyBorder="1" applyAlignment="1" applyProtection="1">
      <alignment vertical="center"/>
    </xf>
    <xf numFmtId="0" fontId="86" fillId="8" borderId="0" xfId="0" applyFont="1" applyFill="1" applyAlignment="1">
      <alignment vertical="center"/>
    </xf>
    <xf numFmtId="4" fontId="79" fillId="16" borderId="9" xfId="1" applyNumberFormat="1" applyFont="1" applyFill="1" applyBorder="1" applyAlignment="1" applyProtection="1">
      <alignment horizontal="center" vertical="center"/>
    </xf>
    <xf numFmtId="0" fontId="87" fillId="8" borderId="0" xfId="0" applyFont="1" applyFill="1" applyAlignment="1">
      <alignment vertical="center"/>
    </xf>
    <xf numFmtId="2" fontId="79" fillId="16" borderId="9" xfId="1" applyNumberFormat="1" applyFont="1" applyFill="1" applyBorder="1" applyAlignment="1" applyProtection="1">
      <alignment vertical="center"/>
    </xf>
    <xf numFmtId="4" fontId="88" fillId="16" borderId="9" xfId="1" applyNumberFormat="1" applyFont="1" applyFill="1" applyBorder="1" applyAlignment="1" applyProtection="1">
      <alignment vertical="center"/>
    </xf>
    <xf numFmtId="4" fontId="78" fillId="16" borderId="9" xfId="0" applyNumberFormat="1" applyFont="1" applyFill="1" applyBorder="1" applyAlignment="1">
      <alignment horizontal="center" vertical="center" wrapText="1"/>
    </xf>
    <xf numFmtId="2" fontId="78" fillId="16" borderId="17" xfId="1" applyNumberFormat="1" applyFont="1" applyFill="1" applyBorder="1" applyAlignment="1" applyProtection="1">
      <alignment vertical="center"/>
    </xf>
    <xf numFmtId="2" fontId="78" fillId="10" borderId="17" xfId="7" applyNumberFormat="1" applyFont="1" applyFill="1" applyBorder="1" applyAlignment="1" applyProtection="1">
      <alignment horizontal="right" vertical="center"/>
    </xf>
    <xf numFmtId="2" fontId="85" fillId="8" borderId="37" xfId="0" applyNumberFormat="1" applyFont="1" applyFill="1" applyBorder="1" applyAlignment="1">
      <alignment horizontal="center" vertical="center"/>
    </xf>
    <xf numFmtId="2" fontId="85" fillId="8" borderId="42" xfId="0" applyNumberFormat="1" applyFont="1" applyFill="1" applyBorder="1" applyAlignment="1">
      <alignment horizontal="center" vertical="center"/>
    </xf>
    <xf numFmtId="2" fontId="85" fillId="8" borderId="33" xfId="0" applyNumberFormat="1" applyFont="1" applyFill="1" applyBorder="1" applyAlignment="1">
      <alignment horizontal="center" vertical="center"/>
    </xf>
    <xf numFmtId="4" fontId="89" fillId="16" borderId="9" xfId="6" applyNumberFormat="1" applyFont="1" applyFill="1" applyBorder="1" applyAlignment="1" applyProtection="1">
      <alignment horizontal="right" vertical="center"/>
    </xf>
    <xf numFmtId="10" fontId="89" fillId="16" borderId="9" xfId="7" applyNumberFormat="1" applyFont="1" applyFill="1" applyBorder="1" applyAlignment="1" applyProtection="1">
      <alignment horizontal="right" vertical="center"/>
    </xf>
    <xf numFmtId="4" fontId="89" fillId="10" borderId="9" xfId="6" applyNumberFormat="1" applyFont="1" applyFill="1" applyBorder="1" applyAlignment="1" applyProtection="1">
      <alignment horizontal="right" vertical="center"/>
    </xf>
    <xf numFmtId="10" fontId="89" fillId="10" borderId="33" xfId="7" applyNumberFormat="1" applyFont="1" applyFill="1" applyBorder="1" applyAlignment="1" applyProtection="1">
      <alignment horizontal="right" vertical="center"/>
    </xf>
    <xf numFmtId="10" fontId="89" fillId="10" borderId="9" xfId="6" applyNumberFormat="1" applyFont="1" applyFill="1" applyBorder="1" applyAlignment="1" applyProtection="1">
      <alignment horizontal="right" vertical="center"/>
    </xf>
    <xf numFmtId="4" fontId="89" fillId="16" borderId="9" xfId="1" applyNumberFormat="1" applyFont="1" applyFill="1" applyBorder="1" applyAlignment="1" applyProtection="1">
      <alignment horizontal="right" vertical="center"/>
    </xf>
    <xf numFmtId="10" fontId="89" fillId="16" borderId="9" xfId="1" applyNumberFormat="1" applyFont="1" applyFill="1" applyBorder="1" applyAlignment="1" applyProtection="1">
      <alignment horizontal="right" vertical="center"/>
    </xf>
    <xf numFmtId="4" fontId="89" fillId="10" borderId="9" xfId="0" applyNumberFormat="1" applyFont="1" applyFill="1" applyBorder="1" applyAlignment="1">
      <alignment vertical="center"/>
    </xf>
    <xf numFmtId="0" fontId="89" fillId="10" borderId="9" xfId="0" applyFont="1" applyFill="1" applyBorder="1" applyAlignment="1">
      <alignment horizontal="right" vertical="center"/>
    </xf>
    <xf numFmtId="10" fontId="88" fillId="16" borderId="9" xfId="7" applyNumberFormat="1" applyFont="1" applyFill="1" applyBorder="1" applyAlignment="1" applyProtection="1">
      <alignment horizontal="right" vertical="center"/>
    </xf>
    <xf numFmtId="4" fontId="79" fillId="16" borderId="9" xfId="1" applyNumberFormat="1" applyFont="1" applyFill="1" applyBorder="1" applyAlignment="1" applyProtection="1">
      <alignment vertical="center"/>
    </xf>
    <xf numFmtId="10" fontId="79" fillId="16" borderId="9" xfId="7" applyNumberFormat="1" applyFont="1" applyFill="1" applyBorder="1" applyAlignment="1" applyProtection="1">
      <alignment horizontal="right" vertical="center"/>
    </xf>
    <xf numFmtId="4" fontId="79" fillId="16" borderId="37" xfId="1" applyNumberFormat="1" applyFont="1" applyFill="1" applyBorder="1" applyAlignment="1" applyProtection="1">
      <alignment vertical="center"/>
    </xf>
    <xf numFmtId="10" fontId="89" fillId="16" borderId="9" xfId="6" applyNumberFormat="1" applyFont="1" applyFill="1" applyBorder="1" applyAlignment="1" applyProtection="1">
      <alignment horizontal="right" vertical="center"/>
    </xf>
    <xf numFmtId="4" fontId="89" fillId="10" borderId="17" xfId="6" applyNumberFormat="1" applyFont="1" applyFill="1" applyBorder="1" applyAlignment="1" applyProtection="1">
      <alignment horizontal="right" vertical="center"/>
    </xf>
    <xf numFmtId="4" fontId="89" fillId="10" borderId="17" xfId="0" applyNumberFormat="1" applyFont="1" applyFill="1" applyBorder="1" applyAlignment="1">
      <alignment vertical="center"/>
    </xf>
  </cellXfs>
  <cellStyles count="8">
    <cellStyle name="Euro" xfId="1" xr:uid="{00000000-0005-0000-0000-000001000000}"/>
    <cellStyle name="Hipervínculo 2" xfId="2" xr:uid="{00000000-0005-0000-0000-000002000000}"/>
    <cellStyle name="Moneda [0]" xfId="6" builtinId="7"/>
    <cellStyle name="Normal" xfId="0" builtinId="0"/>
    <cellStyle name="Normal 2" xfId="3" xr:uid="{00000000-0005-0000-0000-000004000000}"/>
    <cellStyle name="Normal 2 2" xfId="4" xr:uid="{00000000-0005-0000-0000-000005000000}"/>
    <cellStyle name="Normal 3" xfId="5" xr:uid="{00000000-0005-0000-0000-000006000000}"/>
    <cellStyle name="Porcentaje" xfId="7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E1E1E1"/>
      <rgbColor rgb="00D2D2FF"/>
      <rgbColor rgb="00E6E6FF"/>
      <rgbColor rgb="00993366"/>
      <rgbColor rgb="00333399"/>
      <rgbColor rgb="00333333"/>
    </indexedColors>
    <mruColors>
      <color rgb="FF0000FF"/>
      <color rgb="FF5A8B25"/>
      <color rgb="FF78B931"/>
      <color rgb="FF89CC40"/>
      <color rgb="FF7CBF33"/>
      <color rgb="FFD8EEC0"/>
      <color rgb="FFFFFFD5"/>
      <color rgb="FFFFFFE7"/>
      <color rgb="FFFFFFFF"/>
      <color rgb="FFFAE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Button" lockText="1"/>
</file>

<file path=xl/ctrlProps/ctrlProp27.xml><?xml version="1.0" encoding="utf-8"?>
<formControlPr xmlns="http://schemas.microsoft.com/office/spreadsheetml/2009/9/main" objectType="Button" lockText="1"/>
</file>

<file path=xl/ctrlProps/ctrlProp28.xml><?xml version="1.0" encoding="utf-8"?>
<formControlPr xmlns="http://schemas.microsoft.com/office/spreadsheetml/2009/9/main" objectType="Button" lockText="1"/>
</file>

<file path=xl/ctrlProps/ctrlProp29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30.xml><?xml version="1.0" encoding="utf-8"?>
<formControlPr xmlns="http://schemas.microsoft.com/office/spreadsheetml/2009/9/main" objectType="Button" lockText="1"/>
</file>

<file path=xl/ctrlProps/ctrlProp31.xml><?xml version="1.0" encoding="utf-8"?>
<formControlPr xmlns="http://schemas.microsoft.com/office/spreadsheetml/2009/9/main" objectType="Button" lockText="1"/>
</file>

<file path=xl/ctrlProps/ctrlProp32.xml><?xml version="1.0" encoding="utf-8"?>
<formControlPr xmlns="http://schemas.microsoft.com/office/spreadsheetml/2009/9/main" objectType="Button" lockText="1"/>
</file>

<file path=xl/ctrlProps/ctrlProp33.xml><?xml version="1.0" encoding="utf-8"?>
<formControlPr xmlns="http://schemas.microsoft.com/office/spreadsheetml/2009/9/main" objectType="Button" lockText="1"/>
</file>

<file path=xl/ctrlProps/ctrlProp34.xml><?xml version="1.0" encoding="utf-8"?>
<formControlPr xmlns="http://schemas.microsoft.com/office/spreadsheetml/2009/9/main" objectType="Button" lockText="1"/>
</file>

<file path=xl/ctrlProps/ctrlProp35.xml><?xml version="1.0" encoding="utf-8"?>
<formControlPr xmlns="http://schemas.microsoft.com/office/spreadsheetml/2009/9/main" objectType="Button" lockText="1"/>
</file>

<file path=xl/ctrlProps/ctrlProp36.xml><?xml version="1.0" encoding="utf-8"?>
<formControlPr xmlns="http://schemas.microsoft.com/office/spreadsheetml/2009/9/main" objectType="Button" lockText="1"/>
</file>

<file path=xl/ctrlProps/ctrlProp37.xml><?xml version="1.0" encoding="utf-8"?>
<formControlPr xmlns="http://schemas.microsoft.com/office/spreadsheetml/2009/9/main" objectType="Button" lockText="1"/>
</file>

<file path=xl/ctrlProps/ctrlProp38.xml><?xml version="1.0" encoding="utf-8"?>
<formControlPr xmlns="http://schemas.microsoft.com/office/spreadsheetml/2009/9/main" objectType="Button" lockText="1"/>
</file>

<file path=xl/ctrlProps/ctrlProp39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40.xml><?xml version="1.0" encoding="utf-8"?>
<formControlPr xmlns="http://schemas.microsoft.com/office/spreadsheetml/2009/9/main" objectType="Button" lockText="1"/>
</file>

<file path=xl/ctrlProps/ctrlProp41.xml><?xml version="1.0" encoding="utf-8"?>
<formControlPr xmlns="http://schemas.microsoft.com/office/spreadsheetml/2009/9/main" objectType="Button" lockText="1"/>
</file>

<file path=xl/ctrlProps/ctrlProp42.xml><?xml version="1.0" encoding="utf-8"?>
<formControlPr xmlns="http://schemas.microsoft.com/office/spreadsheetml/2009/9/main" objectType="Button" lockText="1"/>
</file>

<file path=xl/ctrlProps/ctrlProp43.xml><?xml version="1.0" encoding="utf-8"?>
<formControlPr xmlns="http://schemas.microsoft.com/office/spreadsheetml/2009/9/main" objectType="Button" lockText="1"/>
</file>

<file path=xl/ctrlProps/ctrlProp44.xml><?xml version="1.0" encoding="utf-8"?>
<formControlPr xmlns="http://schemas.microsoft.com/office/spreadsheetml/2009/9/main" objectType="Button" lockText="1"/>
</file>

<file path=xl/ctrlProps/ctrlProp45.xml><?xml version="1.0" encoding="utf-8"?>
<formControlPr xmlns="http://schemas.microsoft.com/office/spreadsheetml/2009/9/main" objectType="Button" lockText="1"/>
</file>

<file path=xl/ctrlProps/ctrlProp46.xml><?xml version="1.0" encoding="utf-8"?>
<formControlPr xmlns="http://schemas.microsoft.com/office/spreadsheetml/2009/9/main" objectType="Button" lockText="1"/>
</file>

<file path=xl/ctrlProps/ctrlProp47.xml><?xml version="1.0" encoding="utf-8"?>
<formControlPr xmlns="http://schemas.microsoft.com/office/spreadsheetml/2009/9/main" objectType="Button" lockText="1"/>
</file>

<file path=xl/ctrlProps/ctrlProp48.xml><?xml version="1.0" encoding="utf-8"?>
<formControlPr xmlns="http://schemas.microsoft.com/office/spreadsheetml/2009/9/main" objectType="Button" lockText="1"/>
</file>

<file path=xl/ctrlProps/ctrlProp49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58</xdr:row>
          <xdr:rowOff>114300</xdr:rowOff>
        </xdr:from>
        <xdr:to>
          <xdr:col>7</xdr:col>
          <xdr:colOff>95250</xdr:colOff>
          <xdr:row>58</xdr:row>
          <xdr:rowOff>361950</xdr:rowOff>
        </xdr:to>
        <xdr:sp macro="" textlink="">
          <xdr:nvSpPr>
            <xdr:cNvPr id="31799" name="btnOtraPieza" hidden="1">
              <a:extLst>
                <a:ext uri="{63B3BB69-23CF-44E3-9099-C40C66FF867C}">
                  <a14:compatExt spid="_x0000_s31799"/>
                </a:ext>
                <a:ext uri="{FF2B5EF4-FFF2-40B4-BE49-F238E27FC236}">
                  <a16:creationId xmlns:a16="http://schemas.microsoft.com/office/drawing/2014/main" id="{00000000-0008-0000-0300-000037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u-ES" sz="1100" b="1" i="0" u="none" strike="noStrike" baseline="0">
                  <a:solidFill>
                    <a:srgbClr val="800080"/>
                  </a:solidFill>
                  <a:latin typeface="Calibri"/>
                  <a:cs typeface="Calibri"/>
                </a:rPr>
                <a:t>Otra ficha - Datos del artista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209550</xdr:colOff>
          <xdr:row>58</xdr:row>
          <xdr:rowOff>114300</xdr:rowOff>
        </xdr:from>
        <xdr:to>
          <xdr:col>12</xdr:col>
          <xdr:colOff>76200</xdr:colOff>
          <xdr:row>58</xdr:row>
          <xdr:rowOff>361950</xdr:rowOff>
        </xdr:to>
        <xdr:sp macro="" textlink="">
          <xdr:nvSpPr>
            <xdr:cNvPr id="31800" name="btnBorrarPieza" hidden="1">
              <a:extLst>
                <a:ext uri="{63B3BB69-23CF-44E3-9099-C40C66FF867C}">
                  <a14:compatExt spid="_x0000_s31800"/>
                </a:ext>
                <a:ext uri="{FF2B5EF4-FFF2-40B4-BE49-F238E27FC236}">
                  <a16:creationId xmlns:a16="http://schemas.microsoft.com/office/drawing/2014/main" id="{00000000-0008-0000-0300-000038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u-ES" sz="1100" b="1" i="0" u="none" strike="noStrike" baseline="0">
                  <a:solidFill>
                    <a:srgbClr val="800080"/>
                  </a:solidFill>
                  <a:latin typeface="Calibri"/>
                  <a:cs typeface="Calibri"/>
                </a:rPr>
                <a:t>Borrar ficha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25</xdr:row>
          <xdr:rowOff>47625</xdr:rowOff>
        </xdr:from>
        <xdr:to>
          <xdr:col>12</xdr:col>
          <xdr:colOff>47625</xdr:colOff>
          <xdr:row>25</xdr:row>
          <xdr:rowOff>247650</xdr:rowOff>
        </xdr:to>
        <xdr:sp macro="" textlink="">
          <xdr:nvSpPr>
            <xdr:cNvPr id="31801" name="AnadirReferencia" hidden="1">
              <a:extLst>
                <a:ext uri="{63B3BB69-23CF-44E3-9099-C40C66FF867C}">
                  <a14:compatExt spid="_x0000_s31801"/>
                </a:ext>
                <a:ext uri="{FF2B5EF4-FFF2-40B4-BE49-F238E27FC236}">
                  <a16:creationId xmlns:a16="http://schemas.microsoft.com/office/drawing/2014/main" id="{00000000-0008-0000-0300-000039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u-ES" sz="1000" b="1" i="0" u="none" strike="noStrike" baseline="0">
                  <a:solidFill>
                    <a:srgbClr val="0000FF"/>
                  </a:solidFill>
                  <a:latin typeface="Calibri"/>
                  <a:cs typeface="Calibri"/>
                </a:rPr>
                <a:t>Añadir filas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133350</xdr:colOff>
          <xdr:row>25</xdr:row>
          <xdr:rowOff>47625</xdr:rowOff>
        </xdr:from>
        <xdr:to>
          <xdr:col>15</xdr:col>
          <xdr:colOff>161925</xdr:colOff>
          <xdr:row>25</xdr:row>
          <xdr:rowOff>247650</xdr:rowOff>
        </xdr:to>
        <xdr:sp macro="" textlink="">
          <xdr:nvSpPr>
            <xdr:cNvPr id="31802" name="EliminarReferencia" hidden="1">
              <a:extLst>
                <a:ext uri="{63B3BB69-23CF-44E3-9099-C40C66FF867C}">
                  <a14:compatExt spid="_x0000_s31802"/>
                </a:ext>
                <a:ext uri="{FF2B5EF4-FFF2-40B4-BE49-F238E27FC236}">
                  <a16:creationId xmlns:a16="http://schemas.microsoft.com/office/drawing/2014/main" id="{00000000-0008-0000-0300-00003A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u-ES" sz="1000" b="1" i="0" u="none" strike="noStrike" baseline="0">
                  <a:solidFill>
                    <a:srgbClr val="0000FF"/>
                  </a:solidFill>
                  <a:latin typeface="Calibri"/>
                  <a:cs typeface="Calibri"/>
                </a:rPr>
                <a:t>Eliminar filas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32</xdr:row>
          <xdr:rowOff>47625</xdr:rowOff>
        </xdr:from>
        <xdr:to>
          <xdr:col>6</xdr:col>
          <xdr:colOff>180975</xdr:colOff>
          <xdr:row>32</xdr:row>
          <xdr:rowOff>247650</xdr:rowOff>
        </xdr:to>
        <xdr:sp macro="" textlink="">
          <xdr:nvSpPr>
            <xdr:cNvPr id="31803" name="Button 59" hidden="1">
              <a:extLst>
                <a:ext uri="{63B3BB69-23CF-44E3-9099-C40C66FF867C}">
                  <a14:compatExt spid="_x0000_s31803"/>
                </a:ext>
                <a:ext uri="{FF2B5EF4-FFF2-40B4-BE49-F238E27FC236}">
                  <a16:creationId xmlns:a16="http://schemas.microsoft.com/office/drawing/2014/main" id="{00000000-0008-0000-0300-00003B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u-ES" sz="1000" b="1" i="0" u="none" strike="noStrike" baseline="0">
                  <a:solidFill>
                    <a:srgbClr val="0000FF"/>
                  </a:solidFill>
                  <a:latin typeface="Calibri"/>
                  <a:cs typeface="Calibri"/>
                </a:rPr>
                <a:t>Añadir filas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266700</xdr:colOff>
          <xdr:row>32</xdr:row>
          <xdr:rowOff>47625</xdr:rowOff>
        </xdr:from>
        <xdr:to>
          <xdr:col>9</xdr:col>
          <xdr:colOff>295275</xdr:colOff>
          <xdr:row>32</xdr:row>
          <xdr:rowOff>247650</xdr:rowOff>
        </xdr:to>
        <xdr:sp macro="" textlink="">
          <xdr:nvSpPr>
            <xdr:cNvPr id="31804" name="Button 60" hidden="1">
              <a:extLst>
                <a:ext uri="{63B3BB69-23CF-44E3-9099-C40C66FF867C}">
                  <a14:compatExt spid="_x0000_s31804"/>
                </a:ext>
                <a:ext uri="{FF2B5EF4-FFF2-40B4-BE49-F238E27FC236}">
                  <a16:creationId xmlns:a16="http://schemas.microsoft.com/office/drawing/2014/main" id="{00000000-0008-0000-0300-00003C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u-ES" sz="1000" b="1" i="0" u="none" strike="noStrike" baseline="0">
                  <a:solidFill>
                    <a:srgbClr val="0000FF"/>
                  </a:solidFill>
                  <a:latin typeface="Calibri"/>
                  <a:cs typeface="Calibri"/>
                </a:rPr>
                <a:t>Eliminar filas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42</xdr:row>
          <xdr:rowOff>38100</xdr:rowOff>
        </xdr:from>
        <xdr:to>
          <xdr:col>6</xdr:col>
          <xdr:colOff>209550</xdr:colOff>
          <xdr:row>42</xdr:row>
          <xdr:rowOff>238125</xdr:rowOff>
        </xdr:to>
        <xdr:sp macro="" textlink="">
          <xdr:nvSpPr>
            <xdr:cNvPr id="31805" name="Button 61" hidden="1">
              <a:extLst>
                <a:ext uri="{63B3BB69-23CF-44E3-9099-C40C66FF867C}">
                  <a14:compatExt spid="_x0000_s31805"/>
                </a:ext>
                <a:ext uri="{FF2B5EF4-FFF2-40B4-BE49-F238E27FC236}">
                  <a16:creationId xmlns:a16="http://schemas.microsoft.com/office/drawing/2014/main" id="{00000000-0008-0000-0300-00003D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u-ES" sz="1000" b="1" i="0" u="none" strike="noStrike" baseline="0">
                  <a:solidFill>
                    <a:srgbClr val="0000FF"/>
                  </a:solidFill>
                  <a:latin typeface="Calibri"/>
                  <a:cs typeface="Calibri"/>
                </a:rPr>
                <a:t>Añadir filas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295275</xdr:colOff>
          <xdr:row>42</xdr:row>
          <xdr:rowOff>38100</xdr:rowOff>
        </xdr:from>
        <xdr:to>
          <xdr:col>9</xdr:col>
          <xdr:colOff>323850</xdr:colOff>
          <xdr:row>42</xdr:row>
          <xdr:rowOff>238125</xdr:rowOff>
        </xdr:to>
        <xdr:sp macro="" textlink="">
          <xdr:nvSpPr>
            <xdr:cNvPr id="31806" name="Button 62" hidden="1">
              <a:extLst>
                <a:ext uri="{63B3BB69-23CF-44E3-9099-C40C66FF867C}">
                  <a14:compatExt spid="_x0000_s31806"/>
                </a:ext>
                <a:ext uri="{FF2B5EF4-FFF2-40B4-BE49-F238E27FC236}">
                  <a16:creationId xmlns:a16="http://schemas.microsoft.com/office/drawing/2014/main" id="{00000000-0008-0000-0300-00003E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u-ES" sz="1000" b="1" i="0" u="none" strike="noStrike" baseline="0">
                  <a:solidFill>
                    <a:srgbClr val="0000FF"/>
                  </a:solidFill>
                  <a:latin typeface="Calibri"/>
                  <a:cs typeface="Calibri"/>
                </a:rPr>
                <a:t>Eliminar filas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95250</xdr:colOff>
          <xdr:row>55</xdr:row>
          <xdr:rowOff>47625</xdr:rowOff>
        </xdr:from>
        <xdr:to>
          <xdr:col>6</xdr:col>
          <xdr:colOff>66675</xdr:colOff>
          <xdr:row>55</xdr:row>
          <xdr:rowOff>247650</xdr:rowOff>
        </xdr:to>
        <xdr:sp macro="" textlink="">
          <xdr:nvSpPr>
            <xdr:cNvPr id="31807" name="AmpliarEspacio" hidden="1">
              <a:extLst>
                <a:ext uri="{63B3BB69-23CF-44E3-9099-C40C66FF867C}">
                  <a14:compatExt spid="_x0000_s31807"/>
                </a:ext>
                <a:ext uri="{FF2B5EF4-FFF2-40B4-BE49-F238E27FC236}">
                  <a16:creationId xmlns:a16="http://schemas.microsoft.com/office/drawing/2014/main" id="{00000000-0008-0000-0300-00003F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u-ES" sz="1000" b="1" i="0" u="none" strike="noStrike" baseline="0">
                  <a:solidFill>
                    <a:srgbClr val="0000FF"/>
                  </a:solidFill>
                  <a:latin typeface="Calibri"/>
                  <a:cs typeface="Calibri"/>
                </a:rPr>
                <a:t>Ampliar espacio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152400</xdr:colOff>
          <xdr:row>55</xdr:row>
          <xdr:rowOff>47625</xdr:rowOff>
        </xdr:from>
        <xdr:to>
          <xdr:col>9</xdr:col>
          <xdr:colOff>180975</xdr:colOff>
          <xdr:row>55</xdr:row>
          <xdr:rowOff>247650</xdr:rowOff>
        </xdr:to>
        <xdr:sp macro="" textlink="">
          <xdr:nvSpPr>
            <xdr:cNvPr id="31808" name="ReducirEspacio" hidden="1">
              <a:extLst>
                <a:ext uri="{63B3BB69-23CF-44E3-9099-C40C66FF867C}">
                  <a14:compatExt spid="_x0000_s31808"/>
                </a:ext>
                <a:ext uri="{FF2B5EF4-FFF2-40B4-BE49-F238E27FC236}">
                  <a16:creationId xmlns:a16="http://schemas.microsoft.com/office/drawing/2014/main" id="{00000000-0008-0000-0300-000040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u-ES" sz="1000" b="1" i="0" u="none" strike="noStrike" baseline="0">
                  <a:solidFill>
                    <a:srgbClr val="0000FF"/>
                  </a:solidFill>
                  <a:latin typeface="Calibri"/>
                  <a:cs typeface="Calibri"/>
                </a:rPr>
                <a:t>Reducir espacio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58</xdr:row>
          <xdr:rowOff>114300</xdr:rowOff>
        </xdr:from>
        <xdr:to>
          <xdr:col>7</xdr:col>
          <xdr:colOff>95250</xdr:colOff>
          <xdr:row>58</xdr:row>
          <xdr:rowOff>361950</xdr:rowOff>
        </xdr:to>
        <xdr:sp macro="" textlink="">
          <xdr:nvSpPr>
            <xdr:cNvPr id="30776" name="btnOtraPieza" hidden="1">
              <a:extLst>
                <a:ext uri="{63B3BB69-23CF-44E3-9099-C40C66FF867C}">
                  <a14:compatExt spid="_x0000_s30776"/>
                </a:ext>
                <a:ext uri="{FF2B5EF4-FFF2-40B4-BE49-F238E27FC236}">
                  <a16:creationId xmlns:a16="http://schemas.microsoft.com/office/drawing/2014/main" id="{00000000-0008-0000-0400-00003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u-ES" sz="1100" b="1" i="0" u="none" strike="noStrike" baseline="0">
                  <a:solidFill>
                    <a:srgbClr val="800080"/>
                  </a:solidFill>
                  <a:latin typeface="Calibri"/>
                  <a:cs typeface="Calibri"/>
                </a:rPr>
                <a:t>Otra ficha - Datos del artista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209550</xdr:colOff>
          <xdr:row>58</xdr:row>
          <xdr:rowOff>114300</xdr:rowOff>
        </xdr:from>
        <xdr:to>
          <xdr:col>12</xdr:col>
          <xdr:colOff>76200</xdr:colOff>
          <xdr:row>58</xdr:row>
          <xdr:rowOff>361950</xdr:rowOff>
        </xdr:to>
        <xdr:sp macro="" textlink="">
          <xdr:nvSpPr>
            <xdr:cNvPr id="30777" name="btnBorrarPieza" hidden="1">
              <a:extLst>
                <a:ext uri="{63B3BB69-23CF-44E3-9099-C40C66FF867C}">
                  <a14:compatExt spid="_x0000_s30777"/>
                </a:ext>
                <a:ext uri="{FF2B5EF4-FFF2-40B4-BE49-F238E27FC236}">
                  <a16:creationId xmlns:a16="http://schemas.microsoft.com/office/drawing/2014/main" id="{00000000-0008-0000-0400-00003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u-ES" sz="1100" b="1" i="0" u="none" strike="noStrike" baseline="0">
                  <a:solidFill>
                    <a:srgbClr val="800080"/>
                  </a:solidFill>
                  <a:latin typeface="Calibri"/>
                  <a:cs typeface="Calibri"/>
                </a:rPr>
                <a:t>Borrar ficha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25</xdr:row>
          <xdr:rowOff>47625</xdr:rowOff>
        </xdr:from>
        <xdr:to>
          <xdr:col>12</xdr:col>
          <xdr:colOff>47625</xdr:colOff>
          <xdr:row>25</xdr:row>
          <xdr:rowOff>247650</xdr:rowOff>
        </xdr:to>
        <xdr:sp macro="" textlink="">
          <xdr:nvSpPr>
            <xdr:cNvPr id="30778" name="AnadirReferencia" hidden="1">
              <a:extLst>
                <a:ext uri="{63B3BB69-23CF-44E3-9099-C40C66FF867C}">
                  <a14:compatExt spid="_x0000_s30778"/>
                </a:ext>
                <a:ext uri="{FF2B5EF4-FFF2-40B4-BE49-F238E27FC236}">
                  <a16:creationId xmlns:a16="http://schemas.microsoft.com/office/drawing/2014/main" id="{00000000-0008-0000-0400-00003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u-ES" sz="1000" b="1" i="0" u="none" strike="noStrike" baseline="0">
                  <a:solidFill>
                    <a:srgbClr val="0000FF"/>
                  </a:solidFill>
                  <a:latin typeface="Calibri"/>
                  <a:cs typeface="Calibri"/>
                </a:rPr>
                <a:t>Añadir filas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133350</xdr:colOff>
          <xdr:row>25</xdr:row>
          <xdr:rowOff>47625</xdr:rowOff>
        </xdr:from>
        <xdr:to>
          <xdr:col>15</xdr:col>
          <xdr:colOff>161925</xdr:colOff>
          <xdr:row>25</xdr:row>
          <xdr:rowOff>247650</xdr:rowOff>
        </xdr:to>
        <xdr:sp macro="" textlink="">
          <xdr:nvSpPr>
            <xdr:cNvPr id="30779" name="EliminarReferencia" hidden="1">
              <a:extLst>
                <a:ext uri="{63B3BB69-23CF-44E3-9099-C40C66FF867C}">
                  <a14:compatExt spid="_x0000_s30779"/>
                </a:ext>
                <a:ext uri="{FF2B5EF4-FFF2-40B4-BE49-F238E27FC236}">
                  <a16:creationId xmlns:a16="http://schemas.microsoft.com/office/drawing/2014/main" id="{00000000-0008-0000-0400-00003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u-ES" sz="1000" b="1" i="0" u="none" strike="noStrike" baseline="0">
                  <a:solidFill>
                    <a:srgbClr val="0000FF"/>
                  </a:solidFill>
                  <a:latin typeface="Calibri"/>
                  <a:cs typeface="Calibri"/>
                </a:rPr>
                <a:t>Eliminar filas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32</xdr:row>
          <xdr:rowOff>47625</xdr:rowOff>
        </xdr:from>
        <xdr:to>
          <xdr:col>6</xdr:col>
          <xdr:colOff>180975</xdr:colOff>
          <xdr:row>32</xdr:row>
          <xdr:rowOff>247650</xdr:rowOff>
        </xdr:to>
        <xdr:sp macro="" textlink="">
          <xdr:nvSpPr>
            <xdr:cNvPr id="30780" name="Button 60" hidden="1">
              <a:extLst>
                <a:ext uri="{63B3BB69-23CF-44E3-9099-C40C66FF867C}">
                  <a14:compatExt spid="_x0000_s30780"/>
                </a:ext>
                <a:ext uri="{FF2B5EF4-FFF2-40B4-BE49-F238E27FC236}">
                  <a16:creationId xmlns:a16="http://schemas.microsoft.com/office/drawing/2014/main" id="{00000000-0008-0000-0400-00003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u-ES" sz="1000" b="1" i="0" u="none" strike="noStrike" baseline="0">
                  <a:solidFill>
                    <a:srgbClr val="0000FF"/>
                  </a:solidFill>
                  <a:latin typeface="Calibri"/>
                  <a:cs typeface="Calibri"/>
                </a:rPr>
                <a:t>Añadir filas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266700</xdr:colOff>
          <xdr:row>32</xdr:row>
          <xdr:rowOff>47625</xdr:rowOff>
        </xdr:from>
        <xdr:to>
          <xdr:col>9</xdr:col>
          <xdr:colOff>295275</xdr:colOff>
          <xdr:row>32</xdr:row>
          <xdr:rowOff>247650</xdr:rowOff>
        </xdr:to>
        <xdr:sp macro="" textlink="">
          <xdr:nvSpPr>
            <xdr:cNvPr id="30781" name="Button 61" hidden="1">
              <a:extLst>
                <a:ext uri="{63B3BB69-23CF-44E3-9099-C40C66FF867C}">
                  <a14:compatExt spid="_x0000_s30781"/>
                </a:ext>
                <a:ext uri="{FF2B5EF4-FFF2-40B4-BE49-F238E27FC236}">
                  <a16:creationId xmlns:a16="http://schemas.microsoft.com/office/drawing/2014/main" id="{00000000-0008-0000-0400-00003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u-ES" sz="1000" b="1" i="0" u="none" strike="noStrike" baseline="0">
                  <a:solidFill>
                    <a:srgbClr val="0000FF"/>
                  </a:solidFill>
                  <a:latin typeface="Calibri"/>
                  <a:cs typeface="Calibri"/>
                </a:rPr>
                <a:t>Eliminar filas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42</xdr:row>
          <xdr:rowOff>38100</xdr:rowOff>
        </xdr:from>
        <xdr:to>
          <xdr:col>6</xdr:col>
          <xdr:colOff>209550</xdr:colOff>
          <xdr:row>42</xdr:row>
          <xdr:rowOff>238125</xdr:rowOff>
        </xdr:to>
        <xdr:sp macro="" textlink="">
          <xdr:nvSpPr>
            <xdr:cNvPr id="30782" name="Button 62" hidden="1">
              <a:extLst>
                <a:ext uri="{63B3BB69-23CF-44E3-9099-C40C66FF867C}">
                  <a14:compatExt spid="_x0000_s30782"/>
                </a:ext>
                <a:ext uri="{FF2B5EF4-FFF2-40B4-BE49-F238E27FC236}">
                  <a16:creationId xmlns:a16="http://schemas.microsoft.com/office/drawing/2014/main" id="{00000000-0008-0000-0400-00003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u-ES" sz="1000" b="1" i="0" u="none" strike="noStrike" baseline="0">
                  <a:solidFill>
                    <a:srgbClr val="0000FF"/>
                  </a:solidFill>
                  <a:latin typeface="Calibri"/>
                  <a:cs typeface="Calibri"/>
                </a:rPr>
                <a:t>Añadir filas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295275</xdr:colOff>
          <xdr:row>42</xdr:row>
          <xdr:rowOff>38100</xdr:rowOff>
        </xdr:from>
        <xdr:to>
          <xdr:col>9</xdr:col>
          <xdr:colOff>323850</xdr:colOff>
          <xdr:row>42</xdr:row>
          <xdr:rowOff>238125</xdr:rowOff>
        </xdr:to>
        <xdr:sp macro="" textlink="">
          <xdr:nvSpPr>
            <xdr:cNvPr id="30783" name="Button 63" hidden="1">
              <a:extLst>
                <a:ext uri="{63B3BB69-23CF-44E3-9099-C40C66FF867C}">
                  <a14:compatExt spid="_x0000_s30783"/>
                </a:ext>
                <a:ext uri="{FF2B5EF4-FFF2-40B4-BE49-F238E27FC236}">
                  <a16:creationId xmlns:a16="http://schemas.microsoft.com/office/drawing/2014/main" id="{00000000-0008-0000-0400-00003F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u-ES" sz="1000" b="1" i="0" u="none" strike="noStrike" baseline="0">
                  <a:solidFill>
                    <a:srgbClr val="0000FF"/>
                  </a:solidFill>
                  <a:latin typeface="Calibri"/>
                  <a:cs typeface="Calibri"/>
                </a:rPr>
                <a:t>Eliminar filas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95250</xdr:colOff>
          <xdr:row>55</xdr:row>
          <xdr:rowOff>47625</xdr:rowOff>
        </xdr:from>
        <xdr:to>
          <xdr:col>6</xdr:col>
          <xdr:colOff>66675</xdr:colOff>
          <xdr:row>55</xdr:row>
          <xdr:rowOff>247650</xdr:rowOff>
        </xdr:to>
        <xdr:sp macro="" textlink="">
          <xdr:nvSpPr>
            <xdr:cNvPr id="30784" name="AmpliarEspacio" hidden="1">
              <a:extLst>
                <a:ext uri="{63B3BB69-23CF-44E3-9099-C40C66FF867C}">
                  <a14:compatExt spid="_x0000_s30784"/>
                </a:ext>
                <a:ext uri="{FF2B5EF4-FFF2-40B4-BE49-F238E27FC236}">
                  <a16:creationId xmlns:a16="http://schemas.microsoft.com/office/drawing/2014/main" id="{00000000-0008-0000-0400-000040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u-ES" sz="1000" b="1" i="0" u="none" strike="noStrike" baseline="0">
                  <a:solidFill>
                    <a:srgbClr val="0000FF"/>
                  </a:solidFill>
                  <a:latin typeface="Calibri"/>
                  <a:cs typeface="Calibri"/>
                </a:rPr>
                <a:t>Ampliar espacio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152400</xdr:colOff>
          <xdr:row>55</xdr:row>
          <xdr:rowOff>47625</xdr:rowOff>
        </xdr:from>
        <xdr:to>
          <xdr:col>9</xdr:col>
          <xdr:colOff>180975</xdr:colOff>
          <xdr:row>55</xdr:row>
          <xdr:rowOff>247650</xdr:rowOff>
        </xdr:to>
        <xdr:sp macro="" textlink="">
          <xdr:nvSpPr>
            <xdr:cNvPr id="30785" name="ReducirEspacio" hidden="1">
              <a:extLst>
                <a:ext uri="{63B3BB69-23CF-44E3-9099-C40C66FF867C}">
                  <a14:compatExt spid="_x0000_s30785"/>
                </a:ext>
                <a:ext uri="{FF2B5EF4-FFF2-40B4-BE49-F238E27FC236}">
                  <a16:creationId xmlns:a16="http://schemas.microsoft.com/office/drawing/2014/main" id="{00000000-0008-0000-0400-00004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u-ES" sz="1000" b="1" i="0" u="none" strike="noStrike" baseline="0">
                  <a:solidFill>
                    <a:srgbClr val="0000FF"/>
                  </a:solidFill>
                  <a:latin typeface="Calibri"/>
                  <a:cs typeface="Calibri"/>
                </a:rPr>
                <a:t>Reducir espacio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58</xdr:row>
          <xdr:rowOff>114300</xdr:rowOff>
        </xdr:from>
        <xdr:to>
          <xdr:col>7</xdr:col>
          <xdr:colOff>95250</xdr:colOff>
          <xdr:row>58</xdr:row>
          <xdr:rowOff>361950</xdr:rowOff>
        </xdr:to>
        <xdr:sp macro="" textlink="">
          <xdr:nvSpPr>
            <xdr:cNvPr id="29731" name="btnOtraPieza" hidden="1">
              <a:extLst>
                <a:ext uri="{63B3BB69-23CF-44E3-9099-C40C66FF867C}">
                  <a14:compatExt spid="_x0000_s29731"/>
                </a:ext>
                <a:ext uri="{FF2B5EF4-FFF2-40B4-BE49-F238E27FC236}">
                  <a16:creationId xmlns:a16="http://schemas.microsoft.com/office/drawing/2014/main" id="{00000000-0008-0000-0500-000023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u-ES" sz="1100" b="1" i="0" u="none" strike="noStrike" baseline="0">
                  <a:solidFill>
                    <a:srgbClr val="800080"/>
                  </a:solidFill>
                  <a:latin typeface="Calibri"/>
                  <a:cs typeface="Calibri"/>
                </a:rPr>
                <a:t>Otra ficha - Datos del artista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209550</xdr:colOff>
          <xdr:row>58</xdr:row>
          <xdr:rowOff>114300</xdr:rowOff>
        </xdr:from>
        <xdr:to>
          <xdr:col>12</xdr:col>
          <xdr:colOff>76200</xdr:colOff>
          <xdr:row>58</xdr:row>
          <xdr:rowOff>361950</xdr:rowOff>
        </xdr:to>
        <xdr:sp macro="" textlink="">
          <xdr:nvSpPr>
            <xdr:cNvPr id="29732" name="btnBorrarPieza" hidden="1">
              <a:extLst>
                <a:ext uri="{63B3BB69-23CF-44E3-9099-C40C66FF867C}">
                  <a14:compatExt spid="_x0000_s29732"/>
                </a:ext>
                <a:ext uri="{FF2B5EF4-FFF2-40B4-BE49-F238E27FC236}">
                  <a16:creationId xmlns:a16="http://schemas.microsoft.com/office/drawing/2014/main" id="{00000000-0008-0000-0500-000024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u-ES" sz="1100" b="1" i="0" u="none" strike="noStrike" baseline="0">
                  <a:solidFill>
                    <a:srgbClr val="800080"/>
                  </a:solidFill>
                  <a:latin typeface="Calibri"/>
                  <a:cs typeface="Calibri"/>
                </a:rPr>
                <a:t>Borrar ficha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25</xdr:row>
          <xdr:rowOff>47625</xdr:rowOff>
        </xdr:from>
        <xdr:to>
          <xdr:col>12</xdr:col>
          <xdr:colOff>47625</xdr:colOff>
          <xdr:row>25</xdr:row>
          <xdr:rowOff>247650</xdr:rowOff>
        </xdr:to>
        <xdr:sp macro="" textlink="">
          <xdr:nvSpPr>
            <xdr:cNvPr id="29734" name="AnadirReferencia" hidden="1">
              <a:extLst>
                <a:ext uri="{63B3BB69-23CF-44E3-9099-C40C66FF867C}">
                  <a14:compatExt spid="_x0000_s29734"/>
                </a:ext>
                <a:ext uri="{FF2B5EF4-FFF2-40B4-BE49-F238E27FC236}">
                  <a16:creationId xmlns:a16="http://schemas.microsoft.com/office/drawing/2014/main" id="{00000000-0008-0000-0500-000026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u-ES" sz="1000" b="1" i="0" u="none" strike="noStrike" baseline="0">
                  <a:solidFill>
                    <a:srgbClr val="0000FF"/>
                  </a:solidFill>
                  <a:latin typeface="Calibri"/>
                  <a:cs typeface="Calibri"/>
                </a:rPr>
                <a:t>Añadir filas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133350</xdr:colOff>
          <xdr:row>25</xdr:row>
          <xdr:rowOff>47625</xdr:rowOff>
        </xdr:from>
        <xdr:to>
          <xdr:col>15</xdr:col>
          <xdr:colOff>161925</xdr:colOff>
          <xdr:row>25</xdr:row>
          <xdr:rowOff>247650</xdr:rowOff>
        </xdr:to>
        <xdr:sp macro="" textlink="">
          <xdr:nvSpPr>
            <xdr:cNvPr id="29735" name="EliminarReferencia" hidden="1">
              <a:extLst>
                <a:ext uri="{63B3BB69-23CF-44E3-9099-C40C66FF867C}">
                  <a14:compatExt spid="_x0000_s29735"/>
                </a:ext>
                <a:ext uri="{FF2B5EF4-FFF2-40B4-BE49-F238E27FC236}">
                  <a16:creationId xmlns:a16="http://schemas.microsoft.com/office/drawing/2014/main" id="{00000000-0008-0000-0500-000027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u-ES" sz="1000" b="1" i="0" u="none" strike="noStrike" baseline="0">
                  <a:solidFill>
                    <a:srgbClr val="0000FF"/>
                  </a:solidFill>
                  <a:latin typeface="Calibri"/>
                  <a:cs typeface="Calibri"/>
                </a:rPr>
                <a:t>Eliminar filas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32</xdr:row>
          <xdr:rowOff>47625</xdr:rowOff>
        </xdr:from>
        <xdr:to>
          <xdr:col>6</xdr:col>
          <xdr:colOff>180975</xdr:colOff>
          <xdr:row>32</xdr:row>
          <xdr:rowOff>247650</xdr:rowOff>
        </xdr:to>
        <xdr:sp macro="" textlink="">
          <xdr:nvSpPr>
            <xdr:cNvPr id="29736" name="Button 40" hidden="1">
              <a:extLst>
                <a:ext uri="{63B3BB69-23CF-44E3-9099-C40C66FF867C}">
                  <a14:compatExt spid="_x0000_s29736"/>
                </a:ext>
                <a:ext uri="{FF2B5EF4-FFF2-40B4-BE49-F238E27FC236}">
                  <a16:creationId xmlns:a16="http://schemas.microsoft.com/office/drawing/2014/main" id="{00000000-0008-0000-0500-000028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u-ES" sz="1000" b="1" i="0" u="none" strike="noStrike" baseline="0">
                  <a:solidFill>
                    <a:srgbClr val="0000FF"/>
                  </a:solidFill>
                  <a:latin typeface="Calibri"/>
                  <a:cs typeface="Calibri"/>
                </a:rPr>
                <a:t>Añadir filas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266700</xdr:colOff>
          <xdr:row>32</xdr:row>
          <xdr:rowOff>47625</xdr:rowOff>
        </xdr:from>
        <xdr:to>
          <xdr:col>9</xdr:col>
          <xdr:colOff>295275</xdr:colOff>
          <xdr:row>32</xdr:row>
          <xdr:rowOff>247650</xdr:rowOff>
        </xdr:to>
        <xdr:sp macro="" textlink="">
          <xdr:nvSpPr>
            <xdr:cNvPr id="29737" name="Button 41" hidden="1">
              <a:extLst>
                <a:ext uri="{63B3BB69-23CF-44E3-9099-C40C66FF867C}">
                  <a14:compatExt spid="_x0000_s29737"/>
                </a:ext>
                <a:ext uri="{FF2B5EF4-FFF2-40B4-BE49-F238E27FC236}">
                  <a16:creationId xmlns:a16="http://schemas.microsoft.com/office/drawing/2014/main" id="{00000000-0008-0000-0500-000029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u-ES" sz="1000" b="1" i="0" u="none" strike="noStrike" baseline="0">
                  <a:solidFill>
                    <a:srgbClr val="0000FF"/>
                  </a:solidFill>
                  <a:latin typeface="Calibri"/>
                  <a:cs typeface="Calibri"/>
                </a:rPr>
                <a:t>Eliminar filas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42</xdr:row>
          <xdr:rowOff>38100</xdr:rowOff>
        </xdr:from>
        <xdr:to>
          <xdr:col>6</xdr:col>
          <xdr:colOff>209550</xdr:colOff>
          <xdr:row>42</xdr:row>
          <xdr:rowOff>238125</xdr:rowOff>
        </xdr:to>
        <xdr:sp macro="" textlink="">
          <xdr:nvSpPr>
            <xdr:cNvPr id="29738" name="Button 42" hidden="1">
              <a:extLst>
                <a:ext uri="{63B3BB69-23CF-44E3-9099-C40C66FF867C}">
                  <a14:compatExt spid="_x0000_s29738"/>
                </a:ext>
                <a:ext uri="{FF2B5EF4-FFF2-40B4-BE49-F238E27FC236}">
                  <a16:creationId xmlns:a16="http://schemas.microsoft.com/office/drawing/2014/main" id="{00000000-0008-0000-0500-00002A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u-ES" sz="1000" b="1" i="0" u="none" strike="noStrike" baseline="0">
                  <a:solidFill>
                    <a:srgbClr val="0000FF"/>
                  </a:solidFill>
                  <a:latin typeface="Calibri"/>
                  <a:cs typeface="Calibri"/>
                </a:rPr>
                <a:t>Añadir filas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295275</xdr:colOff>
          <xdr:row>42</xdr:row>
          <xdr:rowOff>38100</xdr:rowOff>
        </xdr:from>
        <xdr:to>
          <xdr:col>9</xdr:col>
          <xdr:colOff>323850</xdr:colOff>
          <xdr:row>42</xdr:row>
          <xdr:rowOff>238125</xdr:rowOff>
        </xdr:to>
        <xdr:sp macro="" textlink="">
          <xdr:nvSpPr>
            <xdr:cNvPr id="29739" name="Button 43" hidden="1">
              <a:extLst>
                <a:ext uri="{63B3BB69-23CF-44E3-9099-C40C66FF867C}">
                  <a14:compatExt spid="_x0000_s29739"/>
                </a:ext>
                <a:ext uri="{FF2B5EF4-FFF2-40B4-BE49-F238E27FC236}">
                  <a16:creationId xmlns:a16="http://schemas.microsoft.com/office/drawing/2014/main" id="{00000000-0008-0000-0500-00002B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u-ES" sz="1000" b="1" i="0" u="none" strike="noStrike" baseline="0">
                  <a:solidFill>
                    <a:srgbClr val="0000FF"/>
                  </a:solidFill>
                  <a:latin typeface="Calibri"/>
                  <a:cs typeface="Calibri"/>
                </a:rPr>
                <a:t>Eliminar filas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95250</xdr:colOff>
          <xdr:row>55</xdr:row>
          <xdr:rowOff>47625</xdr:rowOff>
        </xdr:from>
        <xdr:to>
          <xdr:col>6</xdr:col>
          <xdr:colOff>66675</xdr:colOff>
          <xdr:row>55</xdr:row>
          <xdr:rowOff>247650</xdr:rowOff>
        </xdr:to>
        <xdr:sp macro="" textlink="">
          <xdr:nvSpPr>
            <xdr:cNvPr id="29740" name="AmpliarEspacio" hidden="1">
              <a:extLst>
                <a:ext uri="{63B3BB69-23CF-44E3-9099-C40C66FF867C}">
                  <a14:compatExt spid="_x0000_s29740"/>
                </a:ext>
                <a:ext uri="{FF2B5EF4-FFF2-40B4-BE49-F238E27FC236}">
                  <a16:creationId xmlns:a16="http://schemas.microsoft.com/office/drawing/2014/main" id="{00000000-0008-0000-0500-00002C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u-ES" sz="1000" b="1" i="0" u="none" strike="noStrike" baseline="0">
                  <a:solidFill>
                    <a:srgbClr val="0000FF"/>
                  </a:solidFill>
                  <a:latin typeface="Calibri"/>
                  <a:cs typeface="Calibri"/>
                </a:rPr>
                <a:t>Ampliar espacio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152400</xdr:colOff>
          <xdr:row>55</xdr:row>
          <xdr:rowOff>47625</xdr:rowOff>
        </xdr:from>
        <xdr:to>
          <xdr:col>9</xdr:col>
          <xdr:colOff>180975</xdr:colOff>
          <xdr:row>55</xdr:row>
          <xdr:rowOff>247650</xdr:rowOff>
        </xdr:to>
        <xdr:sp macro="" textlink="">
          <xdr:nvSpPr>
            <xdr:cNvPr id="29741" name="ReducirEspacio" hidden="1">
              <a:extLst>
                <a:ext uri="{63B3BB69-23CF-44E3-9099-C40C66FF867C}">
                  <a14:compatExt spid="_x0000_s29741"/>
                </a:ext>
                <a:ext uri="{FF2B5EF4-FFF2-40B4-BE49-F238E27FC236}">
                  <a16:creationId xmlns:a16="http://schemas.microsoft.com/office/drawing/2014/main" id="{00000000-0008-0000-0500-00002D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u-ES" sz="1000" b="1" i="0" u="none" strike="noStrike" baseline="0">
                  <a:solidFill>
                    <a:srgbClr val="0000FF"/>
                  </a:solidFill>
                  <a:latin typeface="Calibri"/>
                  <a:cs typeface="Calibri"/>
                </a:rPr>
                <a:t>Reducir espacio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58</xdr:row>
          <xdr:rowOff>114300</xdr:rowOff>
        </xdr:from>
        <xdr:to>
          <xdr:col>7</xdr:col>
          <xdr:colOff>95250</xdr:colOff>
          <xdr:row>58</xdr:row>
          <xdr:rowOff>361950</xdr:rowOff>
        </xdr:to>
        <xdr:sp macro="" textlink="">
          <xdr:nvSpPr>
            <xdr:cNvPr id="28710" name="btnOtraPieza" hidden="1">
              <a:extLst>
                <a:ext uri="{63B3BB69-23CF-44E3-9099-C40C66FF867C}">
                  <a14:compatExt spid="_x0000_s28710"/>
                </a:ext>
                <a:ext uri="{FF2B5EF4-FFF2-40B4-BE49-F238E27FC236}">
                  <a16:creationId xmlns:a16="http://schemas.microsoft.com/office/drawing/2014/main" id="{00000000-0008-0000-0600-000026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u-ES" sz="1100" b="1" i="0" u="none" strike="noStrike" baseline="0">
                  <a:solidFill>
                    <a:srgbClr val="800080"/>
                  </a:solidFill>
                  <a:latin typeface="Calibri"/>
                  <a:cs typeface="Calibri"/>
                </a:rPr>
                <a:t>Otra ficha - Datos del artista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209550</xdr:colOff>
          <xdr:row>58</xdr:row>
          <xdr:rowOff>114300</xdr:rowOff>
        </xdr:from>
        <xdr:to>
          <xdr:col>12</xdr:col>
          <xdr:colOff>76200</xdr:colOff>
          <xdr:row>58</xdr:row>
          <xdr:rowOff>361950</xdr:rowOff>
        </xdr:to>
        <xdr:sp macro="" textlink="">
          <xdr:nvSpPr>
            <xdr:cNvPr id="28711" name="btnBorrarPieza" hidden="1">
              <a:extLst>
                <a:ext uri="{63B3BB69-23CF-44E3-9099-C40C66FF867C}">
                  <a14:compatExt spid="_x0000_s28711"/>
                </a:ext>
                <a:ext uri="{FF2B5EF4-FFF2-40B4-BE49-F238E27FC236}">
                  <a16:creationId xmlns:a16="http://schemas.microsoft.com/office/drawing/2014/main" id="{00000000-0008-0000-0600-00002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u-ES" sz="1100" b="1" i="0" u="none" strike="noStrike" baseline="0">
                  <a:solidFill>
                    <a:srgbClr val="800080"/>
                  </a:solidFill>
                  <a:latin typeface="Calibri"/>
                  <a:cs typeface="Calibri"/>
                </a:rPr>
                <a:t>Borrar ficha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25</xdr:row>
          <xdr:rowOff>47625</xdr:rowOff>
        </xdr:from>
        <xdr:to>
          <xdr:col>12</xdr:col>
          <xdr:colOff>47625</xdr:colOff>
          <xdr:row>25</xdr:row>
          <xdr:rowOff>247650</xdr:rowOff>
        </xdr:to>
        <xdr:sp macro="" textlink="">
          <xdr:nvSpPr>
            <xdr:cNvPr id="28712" name="AnadirReferencia" hidden="1">
              <a:extLst>
                <a:ext uri="{63B3BB69-23CF-44E3-9099-C40C66FF867C}">
                  <a14:compatExt spid="_x0000_s28712"/>
                </a:ext>
                <a:ext uri="{FF2B5EF4-FFF2-40B4-BE49-F238E27FC236}">
                  <a16:creationId xmlns:a16="http://schemas.microsoft.com/office/drawing/2014/main" id="{00000000-0008-0000-0600-000028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u-ES" sz="1000" b="1" i="0" u="none" strike="noStrike" baseline="0">
                  <a:solidFill>
                    <a:srgbClr val="0000FF"/>
                  </a:solidFill>
                  <a:latin typeface="Calibri"/>
                  <a:cs typeface="Calibri"/>
                </a:rPr>
                <a:t>Añadir filas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133350</xdr:colOff>
          <xdr:row>25</xdr:row>
          <xdr:rowOff>47625</xdr:rowOff>
        </xdr:from>
        <xdr:to>
          <xdr:col>15</xdr:col>
          <xdr:colOff>161925</xdr:colOff>
          <xdr:row>25</xdr:row>
          <xdr:rowOff>247650</xdr:rowOff>
        </xdr:to>
        <xdr:sp macro="" textlink="">
          <xdr:nvSpPr>
            <xdr:cNvPr id="28713" name="EliminarReferencia" hidden="1">
              <a:extLst>
                <a:ext uri="{63B3BB69-23CF-44E3-9099-C40C66FF867C}">
                  <a14:compatExt spid="_x0000_s28713"/>
                </a:ext>
                <a:ext uri="{FF2B5EF4-FFF2-40B4-BE49-F238E27FC236}">
                  <a16:creationId xmlns:a16="http://schemas.microsoft.com/office/drawing/2014/main" id="{00000000-0008-0000-0600-000029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u-ES" sz="1000" b="1" i="0" u="none" strike="noStrike" baseline="0">
                  <a:solidFill>
                    <a:srgbClr val="0000FF"/>
                  </a:solidFill>
                  <a:latin typeface="Calibri"/>
                  <a:cs typeface="Calibri"/>
                </a:rPr>
                <a:t>Eliminar filas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32</xdr:row>
          <xdr:rowOff>47625</xdr:rowOff>
        </xdr:from>
        <xdr:to>
          <xdr:col>6</xdr:col>
          <xdr:colOff>180975</xdr:colOff>
          <xdr:row>32</xdr:row>
          <xdr:rowOff>247650</xdr:rowOff>
        </xdr:to>
        <xdr:sp macro="" textlink="">
          <xdr:nvSpPr>
            <xdr:cNvPr id="28714" name="Button 42" hidden="1">
              <a:extLst>
                <a:ext uri="{63B3BB69-23CF-44E3-9099-C40C66FF867C}">
                  <a14:compatExt spid="_x0000_s28714"/>
                </a:ext>
                <a:ext uri="{FF2B5EF4-FFF2-40B4-BE49-F238E27FC236}">
                  <a16:creationId xmlns:a16="http://schemas.microsoft.com/office/drawing/2014/main" id="{00000000-0008-0000-0600-00002A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u-ES" sz="1000" b="1" i="0" u="none" strike="noStrike" baseline="0">
                  <a:solidFill>
                    <a:srgbClr val="0000FF"/>
                  </a:solidFill>
                  <a:latin typeface="Calibri"/>
                  <a:cs typeface="Calibri"/>
                </a:rPr>
                <a:t>Añadir filas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266700</xdr:colOff>
          <xdr:row>32</xdr:row>
          <xdr:rowOff>47625</xdr:rowOff>
        </xdr:from>
        <xdr:to>
          <xdr:col>9</xdr:col>
          <xdr:colOff>295275</xdr:colOff>
          <xdr:row>32</xdr:row>
          <xdr:rowOff>247650</xdr:rowOff>
        </xdr:to>
        <xdr:sp macro="" textlink="">
          <xdr:nvSpPr>
            <xdr:cNvPr id="28715" name="Button 43" hidden="1">
              <a:extLst>
                <a:ext uri="{63B3BB69-23CF-44E3-9099-C40C66FF867C}">
                  <a14:compatExt spid="_x0000_s28715"/>
                </a:ext>
                <a:ext uri="{FF2B5EF4-FFF2-40B4-BE49-F238E27FC236}">
                  <a16:creationId xmlns:a16="http://schemas.microsoft.com/office/drawing/2014/main" id="{00000000-0008-0000-0600-00002B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u-ES" sz="1000" b="1" i="0" u="none" strike="noStrike" baseline="0">
                  <a:solidFill>
                    <a:srgbClr val="0000FF"/>
                  </a:solidFill>
                  <a:latin typeface="Calibri"/>
                  <a:cs typeface="Calibri"/>
                </a:rPr>
                <a:t>Eliminar filas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42</xdr:row>
          <xdr:rowOff>38100</xdr:rowOff>
        </xdr:from>
        <xdr:to>
          <xdr:col>6</xdr:col>
          <xdr:colOff>209550</xdr:colOff>
          <xdr:row>42</xdr:row>
          <xdr:rowOff>238125</xdr:rowOff>
        </xdr:to>
        <xdr:sp macro="" textlink="">
          <xdr:nvSpPr>
            <xdr:cNvPr id="28716" name="Button 44" hidden="1">
              <a:extLst>
                <a:ext uri="{63B3BB69-23CF-44E3-9099-C40C66FF867C}">
                  <a14:compatExt spid="_x0000_s28716"/>
                </a:ext>
                <a:ext uri="{FF2B5EF4-FFF2-40B4-BE49-F238E27FC236}">
                  <a16:creationId xmlns:a16="http://schemas.microsoft.com/office/drawing/2014/main" id="{00000000-0008-0000-0600-00002C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u-ES" sz="1000" b="1" i="0" u="none" strike="noStrike" baseline="0">
                  <a:solidFill>
                    <a:srgbClr val="0000FF"/>
                  </a:solidFill>
                  <a:latin typeface="Calibri"/>
                  <a:cs typeface="Calibri"/>
                </a:rPr>
                <a:t>Añadir filas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295275</xdr:colOff>
          <xdr:row>42</xdr:row>
          <xdr:rowOff>38100</xdr:rowOff>
        </xdr:from>
        <xdr:to>
          <xdr:col>9</xdr:col>
          <xdr:colOff>323850</xdr:colOff>
          <xdr:row>42</xdr:row>
          <xdr:rowOff>238125</xdr:rowOff>
        </xdr:to>
        <xdr:sp macro="" textlink="">
          <xdr:nvSpPr>
            <xdr:cNvPr id="28717" name="Button 45" hidden="1">
              <a:extLst>
                <a:ext uri="{63B3BB69-23CF-44E3-9099-C40C66FF867C}">
                  <a14:compatExt spid="_x0000_s28717"/>
                </a:ext>
                <a:ext uri="{FF2B5EF4-FFF2-40B4-BE49-F238E27FC236}">
                  <a16:creationId xmlns:a16="http://schemas.microsoft.com/office/drawing/2014/main" id="{00000000-0008-0000-0600-00002D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u-ES" sz="1000" b="1" i="0" u="none" strike="noStrike" baseline="0">
                  <a:solidFill>
                    <a:srgbClr val="0000FF"/>
                  </a:solidFill>
                  <a:latin typeface="Calibri"/>
                  <a:cs typeface="Calibri"/>
                </a:rPr>
                <a:t>Eliminar filas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95250</xdr:colOff>
          <xdr:row>55</xdr:row>
          <xdr:rowOff>47625</xdr:rowOff>
        </xdr:from>
        <xdr:to>
          <xdr:col>6</xdr:col>
          <xdr:colOff>66675</xdr:colOff>
          <xdr:row>55</xdr:row>
          <xdr:rowOff>247650</xdr:rowOff>
        </xdr:to>
        <xdr:sp macro="" textlink="">
          <xdr:nvSpPr>
            <xdr:cNvPr id="28718" name="AmpliarEspacio" hidden="1">
              <a:extLst>
                <a:ext uri="{63B3BB69-23CF-44E3-9099-C40C66FF867C}">
                  <a14:compatExt spid="_x0000_s28718"/>
                </a:ext>
                <a:ext uri="{FF2B5EF4-FFF2-40B4-BE49-F238E27FC236}">
                  <a16:creationId xmlns:a16="http://schemas.microsoft.com/office/drawing/2014/main" id="{00000000-0008-0000-0600-00002E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u-ES" sz="1000" b="1" i="0" u="none" strike="noStrike" baseline="0">
                  <a:solidFill>
                    <a:srgbClr val="0000FF"/>
                  </a:solidFill>
                  <a:latin typeface="Calibri"/>
                  <a:cs typeface="Calibri"/>
                </a:rPr>
                <a:t>Ampliar espacio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152400</xdr:colOff>
          <xdr:row>55</xdr:row>
          <xdr:rowOff>47625</xdr:rowOff>
        </xdr:from>
        <xdr:to>
          <xdr:col>9</xdr:col>
          <xdr:colOff>180975</xdr:colOff>
          <xdr:row>55</xdr:row>
          <xdr:rowOff>247650</xdr:rowOff>
        </xdr:to>
        <xdr:sp macro="" textlink="">
          <xdr:nvSpPr>
            <xdr:cNvPr id="28719" name="ReducirEspacio" hidden="1">
              <a:extLst>
                <a:ext uri="{63B3BB69-23CF-44E3-9099-C40C66FF867C}">
                  <a14:compatExt spid="_x0000_s28719"/>
                </a:ext>
                <a:ext uri="{FF2B5EF4-FFF2-40B4-BE49-F238E27FC236}">
                  <a16:creationId xmlns:a16="http://schemas.microsoft.com/office/drawing/2014/main" id="{00000000-0008-0000-0600-00002F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u-ES" sz="1000" b="1" i="0" u="none" strike="noStrike" baseline="0">
                  <a:solidFill>
                    <a:srgbClr val="0000FF"/>
                  </a:solidFill>
                  <a:latin typeface="Calibri"/>
                  <a:cs typeface="Calibri"/>
                </a:rPr>
                <a:t>Reducir espacio</a:t>
              </a:r>
            </a:p>
          </xdr:txBody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209550</xdr:colOff>
          <xdr:row>58</xdr:row>
          <xdr:rowOff>114300</xdr:rowOff>
        </xdr:from>
        <xdr:to>
          <xdr:col>12</xdr:col>
          <xdr:colOff>76200</xdr:colOff>
          <xdr:row>58</xdr:row>
          <xdr:rowOff>361950</xdr:rowOff>
        </xdr:to>
        <xdr:sp macro="" textlink="">
          <xdr:nvSpPr>
            <xdr:cNvPr id="33828" name="btnBorrarPieza" hidden="1">
              <a:extLst>
                <a:ext uri="{63B3BB69-23CF-44E3-9099-C40C66FF867C}">
                  <a14:compatExt spid="_x0000_s33828"/>
                </a:ext>
                <a:ext uri="{FF2B5EF4-FFF2-40B4-BE49-F238E27FC236}">
                  <a16:creationId xmlns:a16="http://schemas.microsoft.com/office/drawing/2014/main" id="{00000000-0008-0000-0700-000024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u-ES" sz="1100" b="1" i="0" u="none" strike="noStrike" baseline="0">
                  <a:solidFill>
                    <a:srgbClr val="800080"/>
                  </a:solidFill>
                  <a:latin typeface="Calibri"/>
                  <a:cs typeface="Calibri"/>
                </a:rPr>
                <a:t>Borrar ficha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25</xdr:row>
          <xdr:rowOff>47625</xdr:rowOff>
        </xdr:from>
        <xdr:to>
          <xdr:col>12</xdr:col>
          <xdr:colOff>47625</xdr:colOff>
          <xdr:row>25</xdr:row>
          <xdr:rowOff>247650</xdr:rowOff>
        </xdr:to>
        <xdr:sp macro="" textlink="">
          <xdr:nvSpPr>
            <xdr:cNvPr id="33832" name="AnadirReferencia" hidden="1">
              <a:extLst>
                <a:ext uri="{63B3BB69-23CF-44E3-9099-C40C66FF867C}">
                  <a14:compatExt spid="_x0000_s33832"/>
                </a:ext>
                <a:ext uri="{FF2B5EF4-FFF2-40B4-BE49-F238E27FC236}">
                  <a16:creationId xmlns:a16="http://schemas.microsoft.com/office/drawing/2014/main" id="{00000000-0008-0000-0700-000028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u-ES" sz="1000" b="1" i="0" u="none" strike="noStrike" baseline="0">
                  <a:solidFill>
                    <a:srgbClr val="0000FF"/>
                  </a:solidFill>
                  <a:latin typeface="Calibri"/>
                  <a:cs typeface="Calibri"/>
                </a:rPr>
                <a:t>Añadir filas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133350</xdr:colOff>
          <xdr:row>25</xdr:row>
          <xdr:rowOff>47625</xdr:rowOff>
        </xdr:from>
        <xdr:to>
          <xdr:col>15</xdr:col>
          <xdr:colOff>161925</xdr:colOff>
          <xdr:row>25</xdr:row>
          <xdr:rowOff>247650</xdr:rowOff>
        </xdr:to>
        <xdr:sp macro="" textlink="">
          <xdr:nvSpPr>
            <xdr:cNvPr id="33833" name="EliminarReferencia" hidden="1">
              <a:extLst>
                <a:ext uri="{63B3BB69-23CF-44E3-9099-C40C66FF867C}">
                  <a14:compatExt spid="_x0000_s33833"/>
                </a:ext>
                <a:ext uri="{FF2B5EF4-FFF2-40B4-BE49-F238E27FC236}">
                  <a16:creationId xmlns:a16="http://schemas.microsoft.com/office/drawing/2014/main" id="{00000000-0008-0000-0700-000029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u-ES" sz="1000" b="1" i="0" u="none" strike="noStrike" baseline="0">
                  <a:solidFill>
                    <a:srgbClr val="0000FF"/>
                  </a:solidFill>
                  <a:latin typeface="Calibri"/>
                  <a:cs typeface="Calibri"/>
                </a:rPr>
                <a:t>Eliminar filas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32</xdr:row>
          <xdr:rowOff>47625</xdr:rowOff>
        </xdr:from>
        <xdr:to>
          <xdr:col>6</xdr:col>
          <xdr:colOff>180975</xdr:colOff>
          <xdr:row>32</xdr:row>
          <xdr:rowOff>247650</xdr:rowOff>
        </xdr:to>
        <xdr:sp macro="" textlink="">
          <xdr:nvSpPr>
            <xdr:cNvPr id="33834" name="Button 42" hidden="1">
              <a:extLst>
                <a:ext uri="{63B3BB69-23CF-44E3-9099-C40C66FF867C}">
                  <a14:compatExt spid="_x0000_s33834"/>
                </a:ext>
                <a:ext uri="{FF2B5EF4-FFF2-40B4-BE49-F238E27FC236}">
                  <a16:creationId xmlns:a16="http://schemas.microsoft.com/office/drawing/2014/main" id="{00000000-0008-0000-0700-00002A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u-ES" sz="1000" b="1" i="0" u="none" strike="noStrike" baseline="0">
                  <a:solidFill>
                    <a:srgbClr val="0000FF"/>
                  </a:solidFill>
                  <a:latin typeface="Calibri"/>
                  <a:cs typeface="Calibri"/>
                </a:rPr>
                <a:t>Añadir filas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266700</xdr:colOff>
          <xdr:row>32</xdr:row>
          <xdr:rowOff>47625</xdr:rowOff>
        </xdr:from>
        <xdr:to>
          <xdr:col>9</xdr:col>
          <xdr:colOff>295275</xdr:colOff>
          <xdr:row>32</xdr:row>
          <xdr:rowOff>247650</xdr:rowOff>
        </xdr:to>
        <xdr:sp macro="" textlink="">
          <xdr:nvSpPr>
            <xdr:cNvPr id="33835" name="Button 43" hidden="1">
              <a:extLst>
                <a:ext uri="{63B3BB69-23CF-44E3-9099-C40C66FF867C}">
                  <a14:compatExt spid="_x0000_s33835"/>
                </a:ext>
                <a:ext uri="{FF2B5EF4-FFF2-40B4-BE49-F238E27FC236}">
                  <a16:creationId xmlns:a16="http://schemas.microsoft.com/office/drawing/2014/main" id="{00000000-0008-0000-0700-00002B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u-ES" sz="1000" b="1" i="0" u="none" strike="noStrike" baseline="0">
                  <a:solidFill>
                    <a:srgbClr val="0000FF"/>
                  </a:solidFill>
                  <a:latin typeface="Calibri"/>
                  <a:cs typeface="Calibri"/>
                </a:rPr>
                <a:t>Eliminar filas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42</xdr:row>
          <xdr:rowOff>38100</xdr:rowOff>
        </xdr:from>
        <xdr:to>
          <xdr:col>6</xdr:col>
          <xdr:colOff>209550</xdr:colOff>
          <xdr:row>42</xdr:row>
          <xdr:rowOff>238125</xdr:rowOff>
        </xdr:to>
        <xdr:sp macro="" textlink="">
          <xdr:nvSpPr>
            <xdr:cNvPr id="33836" name="Button 44" hidden="1">
              <a:extLst>
                <a:ext uri="{63B3BB69-23CF-44E3-9099-C40C66FF867C}">
                  <a14:compatExt spid="_x0000_s33836"/>
                </a:ext>
                <a:ext uri="{FF2B5EF4-FFF2-40B4-BE49-F238E27FC236}">
                  <a16:creationId xmlns:a16="http://schemas.microsoft.com/office/drawing/2014/main" id="{00000000-0008-0000-0700-00002C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u-ES" sz="1000" b="1" i="0" u="none" strike="noStrike" baseline="0">
                  <a:solidFill>
                    <a:srgbClr val="0000FF"/>
                  </a:solidFill>
                  <a:latin typeface="Calibri"/>
                  <a:cs typeface="Calibri"/>
                </a:rPr>
                <a:t>Añadir filas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295275</xdr:colOff>
          <xdr:row>42</xdr:row>
          <xdr:rowOff>38100</xdr:rowOff>
        </xdr:from>
        <xdr:to>
          <xdr:col>9</xdr:col>
          <xdr:colOff>323850</xdr:colOff>
          <xdr:row>42</xdr:row>
          <xdr:rowOff>238125</xdr:rowOff>
        </xdr:to>
        <xdr:sp macro="" textlink="">
          <xdr:nvSpPr>
            <xdr:cNvPr id="33837" name="Button 45" hidden="1">
              <a:extLst>
                <a:ext uri="{63B3BB69-23CF-44E3-9099-C40C66FF867C}">
                  <a14:compatExt spid="_x0000_s33837"/>
                </a:ext>
                <a:ext uri="{FF2B5EF4-FFF2-40B4-BE49-F238E27FC236}">
                  <a16:creationId xmlns:a16="http://schemas.microsoft.com/office/drawing/2014/main" id="{00000000-0008-0000-0700-00002D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u-ES" sz="1000" b="1" i="0" u="none" strike="noStrike" baseline="0">
                  <a:solidFill>
                    <a:srgbClr val="0000FF"/>
                  </a:solidFill>
                  <a:latin typeface="Calibri"/>
                  <a:cs typeface="Calibri"/>
                </a:rPr>
                <a:t>Eliminar filas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95250</xdr:colOff>
          <xdr:row>55</xdr:row>
          <xdr:rowOff>47625</xdr:rowOff>
        </xdr:from>
        <xdr:to>
          <xdr:col>6</xdr:col>
          <xdr:colOff>66675</xdr:colOff>
          <xdr:row>55</xdr:row>
          <xdr:rowOff>247650</xdr:rowOff>
        </xdr:to>
        <xdr:sp macro="" textlink="">
          <xdr:nvSpPr>
            <xdr:cNvPr id="33838" name="AmpliarEspacio" hidden="1">
              <a:extLst>
                <a:ext uri="{63B3BB69-23CF-44E3-9099-C40C66FF867C}">
                  <a14:compatExt spid="_x0000_s33838"/>
                </a:ext>
                <a:ext uri="{FF2B5EF4-FFF2-40B4-BE49-F238E27FC236}">
                  <a16:creationId xmlns:a16="http://schemas.microsoft.com/office/drawing/2014/main" id="{00000000-0008-0000-0700-00002E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u-ES" sz="1000" b="1" i="0" u="none" strike="noStrike" baseline="0">
                  <a:solidFill>
                    <a:srgbClr val="0000FF"/>
                  </a:solidFill>
                  <a:latin typeface="Calibri"/>
                  <a:cs typeface="Calibri"/>
                </a:rPr>
                <a:t>Ampliar espacio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152400</xdr:colOff>
          <xdr:row>55</xdr:row>
          <xdr:rowOff>47625</xdr:rowOff>
        </xdr:from>
        <xdr:to>
          <xdr:col>9</xdr:col>
          <xdr:colOff>180975</xdr:colOff>
          <xdr:row>55</xdr:row>
          <xdr:rowOff>247650</xdr:rowOff>
        </xdr:to>
        <xdr:sp macro="" textlink="">
          <xdr:nvSpPr>
            <xdr:cNvPr id="33839" name="ReducirEspacio" hidden="1">
              <a:extLst>
                <a:ext uri="{63B3BB69-23CF-44E3-9099-C40C66FF867C}">
                  <a14:compatExt spid="_x0000_s33839"/>
                </a:ext>
                <a:ext uri="{FF2B5EF4-FFF2-40B4-BE49-F238E27FC236}">
                  <a16:creationId xmlns:a16="http://schemas.microsoft.com/office/drawing/2014/main" id="{00000000-0008-0000-0700-00002F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u-ES" sz="1000" b="1" i="0" u="none" strike="noStrike" baseline="0">
                  <a:solidFill>
                    <a:srgbClr val="0000FF"/>
                  </a:solidFill>
                  <a:latin typeface="Calibri"/>
                  <a:cs typeface="Calibri"/>
                </a:rPr>
                <a:t>Reducir espacio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13" Type="http://schemas.openxmlformats.org/officeDocument/2006/relationships/ctrlProp" Target="../ctrlProps/ctrlProp2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4.xml"/><Relationship Id="rId12" Type="http://schemas.openxmlformats.org/officeDocument/2006/relationships/ctrlProp" Target="../ctrlProps/ctrlProp1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3.xml"/><Relationship Id="rId11" Type="http://schemas.openxmlformats.org/officeDocument/2006/relationships/ctrlProp" Target="../ctrlProps/ctrlProp18.xml"/><Relationship Id="rId5" Type="http://schemas.openxmlformats.org/officeDocument/2006/relationships/ctrlProp" Target="../ctrlProps/ctrlProp12.xml"/><Relationship Id="rId10" Type="http://schemas.openxmlformats.org/officeDocument/2006/relationships/ctrlProp" Target="../ctrlProps/ctrlProp17.xml"/><Relationship Id="rId4" Type="http://schemas.openxmlformats.org/officeDocument/2006/relationships/ctrlProp" Target="../ctrlProps/ctrlProp11.xml"/><Relationship Id="rId9" Type="http://schemas.openxmlformats.org/officeDocument/2006/relationships/ctrlProp" Target="../ctrlProps/ctrlProp16.xml"/><Relationship Id="rId1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5.xml"/><Relationship Id="rId13" Type="http://schemas.openxmlformats.org/officeDocument/2006/relationships/ctrlProp" Target="../ctrlProps/ctrlProp30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4.xml"/><Relationship Id="rId12" Type="http://schemas.openxmlformats.org/officeDocument/2006/relationships/ctrlProp" Target="../ctrlProps/ctrlProp2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23.xml"/><Relationship Id="rId11" Type="http://schemas.openxmlformats.org/officeDocument/2006/relationships/ctrlProp" Target="../ctrlProps/ctrlProp28.xml"/><Relationship Id="rId5" Type="http://schemas.openxmlformats.org/officeDocument/2006/relationships/ctrlProp" Target="../ctrlProps/ctrlProp22.xml"/><Relationship Id="rId10" Type="http://schemas.openxmlformats.org/officeDocument/2006/relationships/ctrlProp" Target="../ctrlProps/ctrlProp27.xml"/><Relationship Id="rId4" Type="http://schemas.openxmlformats.org/officeDocument/2006/relationships/ctrlProp" Target="../ctrlProps/ctrlProp21.xml"/><Relationship Id="rId9" Type="http://schemas.openxmlformats.org/officeDocument/2006/relationships/ctrlProp" Target="../ctrlProps/ctrlProp26.xml"/><Relationship Id="rId1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5.xml"/><Relationship Id="rId13" Type="http://schemas.openxmlformats.org/officeDocument/2006/relationships/ctrlProp" Target="../ctrlProps/ctrlProp40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34.xml"/><Relationship Id="rId12" Type="http://schemas.openxmlformats.org/officeDocument/2006/relationships/ctrlProp" Target="../ctrlProps/ctrlProp39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33.xml"/><Relationship Id="rId11" Type="http://schemas.openxmlformats.org/officeDocument/2006/relationships/ctrlProp" Target="../ctrlProps/ctrlProp38.xml"/><Relationship Id="rId5" Type="http://schemas.openxmlformats.org/officeDocument/2006/relationships/ctrlProp" Target="../ctrlProps/ctrlProp32.xml"/><Relationship Id="rId10" Type="http://schemas.openxmlformats.org/officeDocument/2006/relationships/ctrlProp" Target="../ctrlProps/ctrlProp37.xml"/><Relationship Id="rId4" Type="http://schemas.openxmlformats.org/officeDocument/2006/relationships/ctrlProp" Target="../ctrlProps/ctrlProp31.xml"/><Relationship Id="rId9" Type="http://schemas.openxmlformats.org/officeDocument/2006/relationships/ctrlProp" Target="../ctrlProps/ctrlProp36.xml"/><Relationship Id="rId14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5.xml"/><Relationship Id="rId13" Type="http://schemas.openxmlformats.org/officeDocument/2006/relationships/comments" Target="../comments5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44.xml"/><Relationship Id="rId12" Type="http://schemas.openxmlformats.org/officeDocument/2006/relationships/ctrlProp" Target="../ctrlProps/ctrlProp49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43.xml"/><Relationship Id="rId11" Type="http://schemas.openxmlformats.org/officeDocument/2006/relationships/ctrlProp" Target="../ctrlProps/ctrlProp48.xml"/><Relationship Id="rId5" Type="http://schemas.openxmlformats.org/officeDocument/2006/relationships/ctrlProp" Target="../ctrlProps/ctrlProp42.xml"/><Relationship Id="rId10" Type="http://schemas.openxmlformats.org/officeDocument/2006/relationships/ctrlProp" Target="../ctrlProps/ctrlProp47.xml"/><Relationship Id="rId4" Type="http://schemas.openxmlformats.org/officeDocument/2006/relationships/ctrlProp" Target="../ctrlProps/ctrlProp41.xml"/><Relationship Id="rId9" Type="http://schemas.openxmlformats.org/officeDocument/2006/relationships/ctrlProp" Target="../ctrlProps/ctrlProp4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97"/>
  <sheetViews>
    <sheetView tabSelected="1" zoomScale="85" zoomScaleNormal="85" workbookViewId="0">
      <pane ySplit="3" topLeftCell="A4" activePane="bottomLeft" state="frozen"/>
      <selection pane="bottomLeft" activeCell="F29" sqref="F29"/>
    </sheetView>
  </sheetViews>
  <sheetFormatPr baseColWidth="10" defaultColWidth="9.140625" defaultRowHeight="18" customHeight="1"/>
  <cols>
    <col min="1" max="1" width="5.7109375" style="69" customWidth="1"/>
    <col min="2" max="5" width="3.85546875" style="69" customWidth="1"/>
    <col min="6" max="8" width="47.85546875" style="69" customWidth="1"/>
    <col min="9" max="9" width="19.28515625" style="69" customWidth="1"/>
    <col min="10" max="10" width="1" style="69" customWidth="1"/>
    <col min="11" max="11" width="45.7109375" style="148" customWidth="1"/>
    <col min="12" max="12" width="5.7109375" style="69" customWidth="1"/>
    <col min="13" max="16384" width="9.140625" style="69"/>
  </cols>
  <sheetData>
    <row r="1" spans="2:11" ht="24.95" customHeight="1">
      <c r="B1" s="152" t="s">
        <v>91</v>
      </c>
      <c r="C1" s="153"/>
      <c r="D1" s="153"/>
      <c r="E1" s="153"/>
      <c r="F1" s="154"/>
      <c r="G1" s="154"/>
      <c r="H1" s="155"/>
      <c r="I1" s="155"/>
      <c r="J1" s="155"/>
      <c r="K1" s="265" t="s">
        <v>92</v>
      </c>
    </row>
    <row r="2" spans="2:11" ht="24.95" customHeight="1">
      <c r="B2" s="156" t="s">
        <v>93</v>
      </c>
      <c r="C2" s="157"/>
      <c r="D2" s="157"/>
      <c r="E2" s="157"/>
      <c r="F2" s="158"/>
      <c r="G2" s="158"/>
      <c r="H2" s="159"/>
      <c r="I2" s="159"/>
      <c r="J2" s="159"/>
      <c r="K2" s="266"/>
    </row>
    <row r="3" spans="2:11" ht="9.9499999999999993" customHeight="1">
      <c r="B3" s="160"/>
      <c r="C3" s="161"/>
      <c r="D3" s="161"/>
      <c r="E3" s="161"/>
      <c r="F3" s="162"/>
      <c r="G3" s="162"/>
      <c r="H3" s="163"/>
      <c r="I3" s="163"/>
      <c r="J3" s="163"/>
      <c r="K3" s="164"/>
    </row>
    <row r="4" spans="2:11" ht="15" customHeight="1">
      <c r="B4" s="160"/>
      <c r="C4" s="71" t="s">
        <v>94</v>
      </c>
      <c r="D4" s="71"/>
      <c r="E4" s="73"/>
      <c r="F4" s="74"/>
      <c r="G4" s="74"/>
      <c r="H4" s="129"/>
      <c r="I4" s="129"/>
      <c r="J4" s="129"/>
      <c r="K4" s="165" t="s">
        <v>95</v>
      </c>
    </row>
    <row r="5" spans="2:11" ht="9.9499999999999993" customHeight="1">
      <c r="B5" s="160"/>
      <c r="C5" s="149"/>
      <c r="D5" s="149"/>
      <c r="E5" s="161"/>
      <c r="F5" s="162"/>
      <c r="G5" s="162"/>
      <c r="H5" s="163"/>
      <c r="I5" s="163"/>
      <c r="J5" s="163"/>
      <c r="K5" s="166"/>
    </row>
    <row r="6" spans="2:11" ht="15" customHeight="1">
      <c r="B6" s="160"/>
      <c r="C6" s="161"/>
      <c r="D6" s="167" t="s">
        <v>96</v>
      </c>
      <c r="E6" s="161"/>
      <c r="F6" s="162"/>
      <c r="G6" s="162"/>
      <c r="H6" s="163"/>
      <c r="I6" s="163"/>
      <c r="J6" s="163"/>
      <c r="K6" s="166"/>
    </row>
    <row r="7" spans="2:11" ht="15" customHeight="1">
      <c r="B7" s="160"/>
      <c r="C7" s="161"/>
      <c r="D7" s="168"/>
      <c r="E7" s="169" t="s">
        <v>97</v>
      </c>
      <c r="F7" s="170"/>
      <c r="G7" s="162"/>
      <c r="H7" s="163"/>
      <c r="I7" s="163"/>
      <c r="J7" s="163"/>
      <c r="K7" s="166"/>
    </row>
    <row r="8" spans="2:11" ht="15" customHeight="1">
      <c r="B8" s="160"/>
      <c r="C8" s="161"/>
      <c r="D8" s="168"/>
      <c r="E8" s="169" t="s">
        <v>98</v>
      </c>
      <c r="F8" s="170"/>
      <c r="G8" s="162"/>
      <c r="H8" s="163"/>
      <c r="I8" s="163"/>
      <c r="J8" s="163"/>
      <c r="K8" s="166"/>
    </row>
    <row r="9" spans="2:11" ht="15" customHeight="1">
      <c r="B9" s="160"/>
      <c r="C9" s="161"/>
      <c r="D9" s="168"/>
      <c r="E9" s="169" t="s">
        <v>99</v>
      </c>
      <c r="F9" s="170"/>
      <c r="G9" s="162"/>
      <c r="H9" s="163"/>
      <c r="I9" s="163"/>
      <c r="J9" s="163"/>
      <c r="K9" s="166"/>
    </row>
    <row r="10" spans="2:11" ht="15" customHeight="1">
      <c r="B10" s="160"/>
      <c r="C10" s="161"/>
      <c r="D10" s="168"/>
      <c r="E10" s="169" t="s">
        <v>100</v>
      </c>
      <c r="F10" s="170"/>
      <c r="G10" s="162"/>
      <c r="H10" s="163"/>
      <c r="I10" s="163"/>
      <c r="J10" s="163"/>
      <c r="K10" s="166"/>
    </row>
    <row r="11" spans="2:11" s="76" customFormat="1" ht="15" customHeight="1">
      <c r="B11" s="171"/>
      <c r="C11" s="172"/>
      <c r="D11" s="173"/>
      <c r="E11" s="130" t="s">
        <v>101</v>
      </c>
      <c r="F11" s="131"/>
      <c r="G11" s="77"/>
      <c r="H11" s="132"/>
      <c r="I11" s="132"/>
      <c r="J11" s="132"/>
      <c r="K11" s="174" t="s">
        <v>78</v>
      </c>
    </row>
    <row r="12" spans="2:11" s="76" customFormat="1" ht="9.9499999999999993" customHeight="1">
      <c r="B12" s="171"/>
      <c r="C12" s="172"/>
      <c r="D12" s="173"/>
      <c r="E12" s="175"/>
      <c r="F12" s="176"/>
      <c r="G12" s="177"/>
      <c r="H12" s="178"/>
      <c r="I12" s="178"/>
      <c r="J12" s="178"/>
      <c r="K12" s="179"/>
    </row>
    <row r="13" spans="2:11" ht="15" customHeight="1">
      <c r="B13" s="160"/>
      <c r="C13" s="161"/>
      <c r="D13" s="167" t="s">
        <v>102</v>
      </c>
      <c r="E13" s="161"/>
      <c r="F13" s="162"/>
      <c r="G13" s="162"/>
      <c r="H13" s="163"/>
      <c r="I13" s="163"/>
      <c r="J13" s="163"/>
      <c r="K13" s="166"/>
    </row>
    <row r="14" spans="2:11" ht="15" customHeight="1">
      <c r="B14" s="160"/>
      <c r="C14" s="161"/>
      <c r="D14" s="167"/>
      <c r="E14" s="180" t="s">
        <v>103</v>
      </c>
      <c r="F14" s="162"/>
      <c r="G14" s="162"/>
      <c r="H14" s="163"/>
      <c r="I14" s="163"/>
      <c r="J14" s="163"/>
      <c r="K14" s="166"/>
    </row>
    <row r="15" spans="2:11" ht="15" customHeight="1">
      <c r="B15" s="160"/>
      <c r="C15" s="161"/>
      <c r="D15" s="167"/>
      <c r="E15" s="181" t="s">
        <v>104</v>
      </c>
      <c r="F15" s="162"/>
      <c r="G15" s="162"/>
      <c r="H15" s="163"/>
      <c r="I15" s="163"/>
      <c r="J15" s="163"/>
      <c r="K15" s="166"/>
    </row>
    <row r="16" spans="2:11" ht="9.9499999999999993" customHeight="1">
      <c r="B16" s="160"/>
      <c r="C16" s="161"/>
      <c r="D16" s="168"/>
      <c r="E16" s="161"/>
      <c r="F16" s="168"/>
      <c r="G16" s="162"/>
      <c r="H16" s="163"/>
      <c r="I16" s="163"/>
      <c r="J16" s="163"/>
      <c r="K16" s="166"/>
    </row>
    <row r="17" spans="2:11" ht="15" customHeight="1">
      <c r="B17" s="160"/>
      <c r="C17" s="161"/>
      <c r="D17" s="167" t="s">
        <v>105</v>
      </c>
      <c r="E17" s="161"/>
      <c r="F17" s="162"/>
      <c r="G17" s="162"/>
      <c r="H17" s="163"/>
      <c r="I17" s="163"/>
      <c r="J17" s="163"/>
      <c r="K17" s="166"/>
    </row>
    <row r="18" spans="2:11" ht="15" customHeight="1">
      <c r="B18" s="160"/>
      <c r="C18" s="161"/>
      <c r="D18" s="168"/>
      <c r="E18" s="161"/>
      <c r="F18" s="168" t="s">
        <v>106</v>
      </c>
      <c r="G18" s="162"/>
      <c r="H18" s="163"/>
      <c r="I18" s="163"/>
      <c r="J18" s="163"/>
      <c r="K18" s="166"/>
    </row>
    <row r="19" spans="2:11" ht="15" customHeight="1">
      <c r="B19" s="160"/>
      <c r="C19" s="161"/>
      <c r="D19" s="168"/>
      <c r="E19" s="161"/>
      <c r="F19" s="168" t="s">
        <v>107</v>
      </c>
      <c r="G19" s="162"/>
      <c r="H19" s="163"/>
      <c r="I19" s="163"/>
      <c r="J19" s="163"/>
      <c r="K19" s="166"/>
    </row>
    <row r="20" spans="2:11" ht="15" customHeight="1">
      <c r="B20" s="182"/>
      <c r="C20" s="73"/>
      <c r="D20" s="133"/>
      <c r="E20" s="73"/>
      <c r="F20" s="74"/>
      <c r="G20" s="74"/>
      <c r="H20" s="129"/>
      <c r="I20" s="129"/>
      <c r="J20" s="129"/>
      <c r="K20" s="165"/>
    </row>
    <row r="21" spans="2:11" ht="9.9499999999999993" customHeight="1">
      <c r="B21" s="183"/>
      <c r="C21" s="80"/>
      <c r="D21" s="134"/>
      <c r="E21" s="80"/>
      <c r="F21" s="79"/>
      <c r="G21" s="79"/>
      <c r="H21" s="135"/>
      <c r="I21" s="135"/>
      <c r="J21" s="135"/>
      <c r="K21" s="184"/>
    </row>
    <row r="22" spans="2:11" s="76" customFormat="1" ht="24.95" customHeight="1">
      <c r="B22" s="171"/>
      <c r="C22" s="136" t="s">
        <v>108</v>
      </c>
      <c r="D22" s="137"/>
      <c r="E22" s="78"/>
      <c r="F22" s="77"/>
      <c r="G22" s="77"/>
      <c r="H22" s="132"/>
      <c r="I22" s="132"/>
      <c r="J22" s="132"/>
      <c r="K22" s="174" t="s">
        <v>109</v>
      </c>
    </row>
    <row r="23" spans="2:11" ht="9.9499999999999993" customHeight="1">
      <c r="B23" s="160"/>
      <c r="C23" s="168"/>
      <c r="D23" s="149"/>
      <c r="E23" s="161"/>
      <c r="F23" s="162"/>
      <c r="G23" s="162"/>
      <c r="H23" s="163"/>
      <c r="I23" s="163"/>
      <c r="J23" s="163"/>
      <c r="K23" s="166"/>
    </row>
    <row r="24" spans="2:11" ht="15" customHeight="1">
      <c r="B24" s="160"/>
      <c r="C24" s="185"/>
      <c r="D24" s="186" t="s">
        <v>110</v>
      </c>
      <c r="E24" s="187"/>
      <c r="F24" s="187"/>
      <c r="G24" s="162"/>
      <c r="H24" s="163"/>
      <c r="I24" s="163"/>
      <c r="J24" s="163"/>
      <c r="K24" s="166"/>
    </row>
    <row r="25" spans="2:11" ht="15" customHeight="1">
      <c r="B25" s="160"/>
      <c r="C25" s="185"/>
      <c r="D25" s="71" t="s">
        <v>111</v>
      </c>
      <c r="E25" s="138" t="s">
        <v>112</v>
      </c>
      <c r="F25" s="74"/>
      <c r="G25" s="74"/>
      <c r="H25" s="129"/>
      <c r="I25" s="129"/>
      <c r="J25" s="129"/>
      <c r="K25" s="165" t="s">
        <v>113</v>
      </c>
    </row>
    <row r="26" spans="2:11" ht="15" customHeight="1">
      <c r="B26" s="160"/>
      <c r="C26" s="185"/>
      <c r="D26" s="71" t="s">
        <v>114</v>
      </c>
      <c r="E26" s="138" t="s">
        <v>115</v>
      </c>
      <c r="F26" s="74"/>
      <c r="G26" s="74"/>
      <c r="H26" s="129"/>
      <c r="I26" s="129"/>
      <c r="J26" s="129"/>
      <c r="K26" s="165" t="s">
        <v>116</v>
      </c>
    </row>
    <row r="27" spans="2:11" ht="15" customHeight="1">
      <c r="B27" s="160"/>
      <c r="C27" s="185"/>
      <c r="D27" s="149" t="s">
        <v>117</v>
      </c>
      <c r="E27" s="188" t="s">
        <v>118</v>
      </c>
      <c r="F27" s="162"/>
      <c r="G27" s="162"/>
      <c r="H27" s="163"/>
      <c r="I27" s="163"/>
      <c r="J27" s="163"/>
      <c r="K27" s="166" t="s">
        <v>0</v>
      </c>
    </row>
    <row r="28" spans="2:11" ht="15" customHeight="1">
      <c r="B28" s="160"/>
      <c r="C28" s="185"/>
      <c r="D28" s="149"/>
      <c r="E28" s="188" t="s">
        <v>119</v>
      </c>
      <c r="F28" s="162"/>
      <c r="G28" s="162"/>
      <c r="H28" s="163"/>
      <c r="I28" s="163"/>
      <c r="J28" s="163"/>
      <c r="K28" s="166" t="s">
        <v>0</v>
      </c>
    </row>
    <row r="29" spans="2:11" ht="15" customHeight="1">
      <c r="B29" s="160"/>
      <c r="C29" s="185"/>
      <c r="D29" s="71" t="s">
        <v>120</v>
      </c>
      <c r="E29" s="139" t="s">
        <v>121</v>
      </c>
      <c r="F29" s="74"/>
      <c r="G29" s="74"/>
      <c r="H29" s="129"/>
      <c r="I29" s="129"/>
      <c r="J29" s="129"/>
      <c r="K29" s="165" t="s">
        <v>122</v>
      </c>
    </row>
    <row r="30" spans="2:11" ht="15" customHeight="1">
      <c r="B30" s="160"/>
      <c r="C30" s="185"/>
      <c r="D30" s="71" t="s">
        <v>123</v>
      </c>
      <c r="E30" s="138" t="s">
        <v>124</v>
      </c>
      <c r="F30" s="74"/>
      <c r="G30" s="74"/>
      <c r="H30" s="129"/>
      <c r="I30" s="129"/>
      <c r="J30" s="129"/>
      <c r="K30" s="165" t="s">
        <v>125</v>
      </c>
    </row>
    <row r="31" spans="2:11" s="76" customFormat="1" ht="24.95" customHeight="1">
      <c r="B31" s="171"/>
      <c r="C31" s="189"/>
      <c r="D31" s="140" t="s">
        <v>126</v>
      </c>
      <c r="E31" s="141" t="s">
        <v>127</v>
      </c>
      <c r="F31" s="142"/>
      <c r="G31" s="142"/>
      <c r="H31" s="143"/>
      <c r="I31" s="143"/>
      <c r="J31" s="143"/>
      <c r="K31" s="190" t="s">
        <v>128</v>
      </c>
    </row>
    <row r="32" spans="2:11" ht="15" customHeight="1">
      <c r="B32" s="160"/>
      <c r="C32" s="185"/>
      <c r="D32" s="149"/>
      <c r="E32" s="186"/>
      <c r="F32" s="162"/>
      <c r="G32" s="162"/>
      <c r="H32" s="163"/>
      <c r="I32" s="163"/>
      <c r="J32" s="163"/>
      <c r="K32" s="166"/>
    </row>
    <row r="33" spans="2:11" ht="15" customHeight="1">
      <c r="B33" s="160"/>
      <c r="C33" s="185"/>
      <c r="D33" s="149" t="s">
        <v>129</v>
      </c>
      <c r="E33" s="161"/>
      <c r="F33" s="191"/>
      <c r="G33" s="191"/>
      <c r="H33" s="192"/>
      <c r="I33" s="192"/>
      <c r="J33" s="192"/>
      <c r="K33" s="166"/>
    </row>
    <row r="34" spans="2:11" ht="15" customHeight="1">
      <c r="B34" s="160"/>
      <c r="C34" s="185"/>
      <c r="D34" s="71" t="s">
        <v>130</v>
      </c>
      <c r="E34" s="138" t="s">
        <v>131</v>
      </c>
      <c r="F34" s="74"/>
      <c r="G34" s="74"/>
      <c r="H34" s="129"/>
      <c r="I34" s="129"/>
      <c r="J34" s="129"/>
      <c r="K34" s="165" t="s">
        <v>132</v>
      </c>
    </row>
    <row r="35" spans="2:11" ht="15" customHeight="1">
      <c r="B35" s="160"/>
      <c r="C35" s="185"/>
      <c r="D35" s="144" t="s">
        <v>133</v>
      </c>
      <c r="E35" s="145" t="s">
        <v>134</v>
      </c>
      <c r="F35" s="75"/>
      <c r="G35" s="75"/>
      <c r="H35" s="146"/>
      <c r="I35" s="146"/>
      <c r="J35" s="146"/>
      <c r="K35" s="193" t="s">
        <v>135</v>
      </c>
    </row>
    <row r="36" spans="2:11" ht="15" customHeight="1">
      <c r="B36" s="160"/>
      <c r="C36" s="149"/>
      <c r="D36" s="144" t="s">
        <v>117</v>
      </c>
      <c r="E36" s="139" t="s">
        <v>136</v>
      </c>
      <c r="F36" s="147"/>
      <c r="G36" s="147"/>
      <c r="H36" s="72"/>
      <c r="I36" s="72"/>
      <c r="J36" s="72"/>
      <c r="K36" s="165" t="s">
        <v>137</v>
      </c>
    </row>
    <row r="37" spans="2:11" ht="15" customHeight="1">
      <c r="B37" s="160"/>
      <c r="C37" s="185"/>
      <c r="D37" s="144" t="s">
        <v>120</v>
      </c>
      <c r="E37" s="145" t="s">
        <v>138</v>
      </c>
      <c r="F37" s="75"/>
      <c r="G37" s="75"/>
      <c r="H37" s="146"/>
      <c r="I37" s="146"/>
      <c r="J37" s="146"/>
      <c r="K37" s="193" t="s">
        <v>69</v>
      </c>
    </row>
    <row r="38" spans="2:11" ht="15" customHeight="1">
      <c r="B38" s="160"/>
      <c r="C38" s="185"/>
      <c r="D38" s="149" t="s">
        <v>123</v>
      </c>
      <c r="E38" s="188" t="s">
        <v>139</v>
      </c>
      <c r="F38" s="162"/>
      <c r="G38" s="162"/>
      <c r="H38" s="163"/>
      <c r="I38" s="163"/>
      <c r="J38" s="163"/>
      <c r="K38" s="184" t="s">
        <v>0</v>
      </c>
    </row>
    <row r="39" spans="2:11" ht="15" customHeight="1">
      <c r="B39" s="160"/>
      <c r="C39" s="185"/>
      <c r="D39" s="71" t="s">
        <v>126</v>
      </c>
      <c r="E39" s="71" t="s">
        <v>140</v>
      </c>
      <c r="F39" s="147"/>
      <c r="G39" s="74"/>
      <c r="H39" s="129"/>
      <c r="I39" s="129"/>
      <c r="J39" s="129"/>
      <c r="K39" s="165" t="s">
        <v>141</v>
      </c>
    </row>
    <row r="40" spans="2:11" ht="15" customHeight="1">
      <c r="B40" s="160"/>
      <c r="C40" s="149"/>
      <c r="D40" s="187"/>
      <c r="E40" s="188" t="s">
        <v>142</v>
      </c>
      <c r="F40" s="161"/>
      <c r="G40" s="191"/>
      <c r="H40" s="192"/>
      <c r="I40" s="192"/>
      <c r="J40" s="192"/>
      <c r="K40" s="194"/>
    </row>
    <row r="41" spans="2:11" ht="15" customHeight="1">
      <c r="B41" s="160"/>
      <c r="C41" s="149"/>
      <c r="D41" s="187"/>
      <c r="E41" s="188" t="s">
        <v>143</v>
      </c>
      <c r="F41" s="161"/>
      <c r="G41" s="191"/>
      <c r="H41" s="192"/>
      <c r="I41" s="192"/>
      <c r="J41" s="192"/>
      <c r="K41" s="195"/>
    </row>
    <row r="42" spans="2:11" ht="15" customHeight="1">
      <c r="B42" s="160"/>
      <c r="C42" s="149"/>
      <c r="D42" s="187"/>
      <c r="E42" s="149"/>
      <c r="F42" s="149" t="s">
        <v>144</v>
      </c>
      <c r="G42" s="191"/>
      <c r="H42" s="192"/>
      <c r="I42" s="192"/>
      <c r="J42" s="192"/>
      <c r="K42" s="195"/>
    </row>
    <row r="43" spans="2:11" ht="15" customHeight="1">
      <c r="B43" s="160"/>
      <c r="C43" s="149"/>
      <c r="D43" s="187"/>
      <c r="E43" s="188" t="s">
        <v>145</v>
      </c>
      <c r="F43" s="149"/>
      <c r="G43" s="191"/>
      <c r="H43" s="192"/>
      <c r="I43" s="192"/>
      <c r="J43" s="192"/>
      <c r="K43" s="196"/>
    </row>
    <row r="44" spans="2:11" ht="15" customHeight="1">
      <c r="B44" s="160"/>
      <c r="C44" s="149"/>
      <c r="D44" s="187"/>
      <c r="E44" s="188" t="s">
        <v>146</v>
      </c>
      <c r="F44" s="149"/>
      <c r="G44" s="191"/>
      <c r="H44" s="192"/>
      <c r="I44" s="192"/>
      <c r="J44" s="192"/>
      <c r="K44" s="197"/>
    </row>
    <row r="45" spans="2:11" ht="15" customHeight="1">
      <c r="B45" s="160"/>
      <c r="C45" s="149"/>
      <c r="D45" s="187"/>
      <c r="E45" s="149"/>
      <c r="F45" s="188" t="s">
        <v>147</v>
      </c>
      <c r="G45" s="191"/>
      <c r="H45" s="192"/>
      <c r="I45" s="192"/>
      <c r="J45" s="192"/>
      <c r="K45" s="198"/>
    </row>
    <row r="46" spans="2:11" ht="15" customHeight="1">
      <c r="B46" s="160"/>
      <c r="C46" s="149"/>
      <c r="D46" s="187"/>
      <c r="E46" s="149"/>
      <c r="F46" s="188" t="s">
        <v>148</v>
      </c>
      <c r="G46" s="191"/>
      <c r="H46" s="192"/>
      <c r="I46" s="192"/>
      <c r="J46" s="192"/>
      <c r="K46" s="199"/>
    </row>
    <row r="47" spans="2:11" ht="9.9499999999999993" customHeight="1">
      <c r="B47" s="182"/>
      <c r="C47" s="73"/>
      <c r="D47" s="73"/>
      <c r="E47" s="73"/>
      <c r="F47" s="73"/>
      <c r="G47" s="72"/>
      <c r="H47" s="72"/>
      <c r="I47" s="71"/>
      <c r="J47" s="71"/>
      <c r="K47" s="200"/>
    </row>
    <row r="48" spans="2:11" ht="9.9499999999999993" customHeight="1">
      <c r="B48" s="201"/>
      <c r="C48" s="149"/>
      <c r="D48" s="149"/>
      <c r="E48" s="149"/>
      <c r="F48" s="149"/>
      <c r="G48" s="149"/>
      <c r="H48" s="149"/>
      <c r="I48" s="149"/>
      <c r="J48" s="149"/>
      <c r="K48" s="199"/>
    </row>
    <row r="49" spans="2:11" ht="15" customHeight="1">
      <c r="B49" s="202"/>
      <c r="C49" s="203" t="s">
        <v>149</v>
      </c>
      <c r="D49" s="203"/>
      <c r="E49" s="203"/>
      <c r="F49" s="149"/>
      <c r="G49" s="149"/>
      <c r="H49" s="149"/>
      <c r="I49" s="149"/>
      <c r="J49" s="149"/>
      <c r="K49" s="199"/>
    </row>
    <row r="50" spans="2:11" ht="9.9499999999999993" customHeight="1">
      <c r="B50" s="202"/>
      <c r="C50" s="203"/>
      <c r="D50" s="203"/>
      <c r="E50" s="203"/>
      <c r="F50" s="149"/>
      <c r="G50" s="149"/>
      <c r="H50" s="149"/>
      <c r="I50" s="149"/>
      <c r="J50" s="149"/>
      <c r="K50" s="199"/>
    </row>
    <row r="51" spans="2:11" ht="15" customHeight="1">
      <c r="B51" s="202"/>
      <c r="C51" s="203"/>
      <c r="D51" s="203"/>
      <c r="E51" s="203"/>
      <c r="F51" s="188" t="s">
        <v>150</v>
      </c>
      <c r="G51" s="149"/>
      <c r="H51" s="149"/>
      <c r="I51" s="149"/>
      <c r="J51" s="149"/>
      <c r="K51" s="199"/>
    </row>
    <row r="52" spans="2:11" ht="15" customHeight="1">
      <c r="B52" s="202"/>
      <c r="C52" s="203"/>
      <c r="D52" s="203"/>
      <c r="E52" s="203"/>
      <c r="F52" s="188" t="s">
        <v>151</v>
      </c>
      <c r="G52" s="149"/>
      <c r="H52" s="149"/>
      <c r="I52" s="149"/>
      <c r="J52" s="149"/>
      <c r="K52" s="199"/>
    </row>
    <row r="53" spans="2:11" ht="15" customHeight="1">
      <c r="B53" s="201"/>
      <c r="C53" s="149"/>
      <c r="D53" s="149"/>
      <c r="E53" s="149"/>
      <c r="F53" s="204" t="s">
        <v>152</v>
      </c>
      <c r="G53" s="149"/>
      <c r="H53" s="149"/>
      <c r="I53" s="188"/>
      <c r="J53" s="188"/>
      <c r="K53" s="199"/>
    </row>
    <row r="54" spans="2:11" ht="15" customHeight="1">
      <c r="B54" s="201"/>
      <c r="C54" s="149"/>
      <c r="D54" s="149"/>
      <c r="E54" s="149"/>
      <c r="F54" s="204" t="s">
        <v>153</v>
      </c>
      <c r="G54" s="149"/>
      <c r="H54" s="149"/>
      <c r="I54" s="204"/>
      <c r="J54" s="204"/>
      <c r="K54" s="199"/>
    </row>
    <row r="55" spans="2:11" ht="15" customHeight="1">
      <c r="B55" s="201"/>
      <c r="C55" s="149"/>
      <c r="D55" s="149"/>
      <c r="E55" s="149"/>
      <c r="F55" s="188" t="s">
        <v>154</v>
      </c>
      <c r="G55" s="149"/>
      <c r="H55" s="149"/>
      <c r="I55" s="188"/>
      <c r="J55" s="188"/>
      <c r="K55" s="199"/>
    </row>
    <row r="56" spans="2:11" ht="15" customHeight="1">
      <c r="B56" s="205"/>
      <c r="C56" s="71"/>
      <c r="D56" s="71"/>
      <c r="E56" s="71"/>
      <c r="F56" s="71"/>
      <c r="G56" s="71"/>
      <c r="H56" s="71"/>
      <c r="I56" s="71"/>
      <c r="J56" s="71"/>
      <c r="K56" s="200"/>
    </row>
    <row r="57" spans="2:11" ht="18.75" customHeight="1">
      <c r="D57" s="70"/>
      <c r="E57" s="70"/>
      <c r="F57" s="70"/>
      <c r="G57" s="70"/>
      <c r="H57" s="70"/>
      <c r="I57" s="70"/>
      <c r="J57" s="70"/>
      <c r="K57" s="150"/>
    </row>
    <row r="58" spans="2:11" ht="14.25" customHeight="1">
      <c r="B58" s="232"/>
      <c r="E58" s="241"/>
      <c r="F58" s="241"/>
      <c r="G58" s="242" t="s">
        <v>238</v>
      </c>
      <c r="H58" s="241"/>
      <c r="J58" s="233"/>
      <c r="K58" s="69"/>
    </row>
    <row r="59" spans="2:11" ht="12" customHeight="1">
      <c r="B59" s="232"/>
      <c r="D59" s="234"/>
      <c r="E59" s="238"/>
      <c r="F59" s="238" t="s">
        <v>239</v>
      </c>
      <c r="G59" s="242"/>
      <c r="H59" s="238"/>
      <c r="I59" s="235"/>
      <c r="J59" s="236"/>
      <c r="K59" s="69"/>
    </row>
    <row r="60" spans="2:11" ht="12" customHeight="1">
      <c r="B60" s="232"/>
      <c r="D60" s="234"/>
      <c r="E60" s="238"/>
      <c r="F60" s="238"/>
      <c r="G60" s="242" t="s">
        <v>240</v>
      </c>
      <c r="H60" s="238" t="s">
        <v>241</v>
      </c>
      <c r="I60" s="235"/>
      <c r="J60" s="236"/>
      <c r="K60" s="69"/>
    </row>
    <row r="61" spans="2:11" ht="12" customHeight="1">
      <c r="B61" s="232"/>
      <c r="D61" s="234"/>
      <c r="E61" s="238"/>
      <c r="F61" s="238" t="s">
        <v>242</v>
      </c>
      <c r="G61" s="242" t="s">
        <v>243</v>
      </c>
      <c r="H61" s="238" t="s">
        <v>0</v>
      </c>
      <c r="I61" s="235"/>
      <c r="J61" s="236"/>
      <c r="K61" s="69"/>
    </row>
    <row r="62" spans="2:11" ht="12" customHeight="1">
      <c r="B62" s="232"/>
      <c r="D62" s="234"/>
      <c r="E62" s="238"/>
      <c r="F62" s="238" t="s">
        <v>71</v>
      </c>
      <c r="G62" s="242" t="s">
        <v>244</v>
      </c>
      <c r="H62" s="238" t="s">
        <v>245</v>
      </c>
      <c r="I62" s="235"/>
      <c r="J62" s="236"/>
      <c r="K62" s="69"/>
    </row>
    <row r="63" spans="2:11" ht="12" customHeight="1">
      <c r="B63" s="232"/>
      <c r="D63" s="234"/>
      <c r="E63" s="238"/>
      <c r="F63" s="238" t="s">
        <v>73</v>
      </c>
      <c r="G63" s="242" t="s">
        <v>246</v>
      </c>
      <c r="H63" s="238" t="s">
        <v>77</v>
      </c>
      <c r="I63" s="235"/>
      <c r="J63" s="236"/>
      <c r="K63" s="69"/>
    </row>
    <row r="64" spans="2:11" ht="12" customHeight="1">
      <c r="B64" s="232"/>
      <c r="D64" s="234"/>
      <c r="E64" s="238"/>
      <c r="F64" s="238" t="s">
        <v>75</v>
      </c>
      <c r="G64" s="242" t="s">
        <v>247</v>
      </c>
      <c r="H64" s="238" t="s">
        <v>248</v>
      </c>
      <c r="I64" s="235"/>
      <c r="J64" s="236"/>
      <c r="K64" s="69"/>
    </row>
    <row r="65" spans="2:11" ht="12" customHeight="1">
      <c r="B65" s="232"/>
      <c r="D65" s="234"/>
      <c r="E65" s="238"/>
      <c r="F65" s="241"/>
      <c r="G65" s="242" t="s">
        <v>249</v>
      </c>
      <c r="H65" s="238" t="s">
        <v>250</v>
      </c>
      <c r="I65" s="235"/>
      <c r="J65" s="236"/>
      <c r="K65" s="69"/>
    </row>
    <row r="66" spans="2:11" ht="12" customHeight="1">
      <c r="B66" s="232"/>
      <c r="D66" s="234"/>
      <c r="E66" s="238"/>
      <c r="F66" s="238" t="s">
        <v>155</v>
      </c>
      <c r="G66" s="242" t="s">
        <v>251</v>
      </c>
      <c r="H66" s="238" t="s">
        <v>252</v>
      </c>
      <c r="I66" s="235"/>
      <c r="J66" s="236"/>
      <c r="K66" s="69"/>
    </row>
    <row r="67" spans="2:11" ht="12" customHeight="1">
      <c r="B67" s="232"/>
      <c r="D67" s="234"/>
      <c r="E67" s="238"/>
      <c r="F67" s="238" t="s">
        <v>71</v>
      </c>
      <c r="G67" s="242" t="s">
        <v>253</v>
      </c>
      <c r="H67" s="238"/>
      <c r="I67" s="235"/>
      <c r="J67" s="236"/>
      <c r="K67" s="69"/>
    </row>
    <row r="68" spans="2:11" ht="12" customHeight="1">
      <c r="B68" s="232"/>
      <c r="D68" s="234"/>
      <c r="E68" s="238"/>
      <c r="F68" s="238" t="s">
        <v>73</v>
      </c>
      <c r="G68" s="242" t="s">
        <v>254</v>
      </c>
      <c r="H68" s="241"/>
      <c r="I68" s="235"/>
      <c r="J68" s="237"/>
      <c r="K68" s="69"/>
    </row>
    <row r="69" spans="2:11" ht="12" customHeight="1">
      <c r="B69" s="232"/>
      <c r="D69" s="234"/>
      <c r="E69" s="238"/>
      <c r="F69" s="238" t="s">
        <v>75</v>
      </c>
      <c r="G69" s="241"/>
      <c r="H69" s="238" t="s">
        <v>157</v>
      </c>
      <c r="I69" s="235"/>
      <c r="J69" s="237"/>
      <c r="K69" s="69"/>
    </row>
    <row r="70" spans="2:11" ht="12" customHeight="1">
      <c r="B70" s="232"/>
      <c r="D70" s="234"/>
      <c r="E70" s="238"/>
      <c r="F70" s="241"/>
      <c r="G70" s="243" t="s">
        <v>156</v>
      </c>
      <c r="H70" s="238" t="s">
        <v>77</v>
      </c>
      <c r="I70" s="235"/>
      <c r="J70" s="237"/>
      <c r="K70" s="69"/>
    </row>
    <row r="71" spans="2:11" ht="12" customHeight="1">
      <c r="B71" s="232"/>
      <c r="D71" s="234"/>
      <c r="E71" s="238"/>
      <c r="F71" s="238" t="s">
        <v>255</v>
      </c>
      <c r="G71" s="243" t="s">
        <v>256</v>
      </c>
      <c r="H71" s="238" t="s">
        <v>159</v>
      </c>
      <c r="I71" s="235"/>
      <c r="J71" s="237"/>
      <c r="K71" s="69"/>
    </row>
    <row r="72" spans="2:11" ht="12" customHeight="1">
      <c r="B72" s="232"/>
      <c r="D72" s="234"/>
      <c r="E72" s="238"/>
      <c r="F72" s="238"/>
      <c r="G72" s="243" t="s">
        <v>158</v>
      </c>
      <c r="H72" s="238" t="s">
        <v>161</v>
      </c>
      <c r="I72" s="235"/>
      <c r="J72" s="237"/>
      <c r="K72" s="69"/>
    </row>
    <row r="73" spans="2:11" ht="12" customHeight="1">
      <c r="B73" s="232"/>
      <c r="D73" s="234"/>
      <c r="E73" s="238"/>
      <c r="F73" s="238" t="s">
        <v>257</v>
      </c>
      <c r="G73" s="243" t="s">
        <v>160</v>
      </c>
      <c r="H73" s="238" t="s">
        <v>258</v>
      </c>
      <c r="I73" s="235"/>
      <c r="J73" s="237"/>
      <c r="K73" s="69"/>
    </row>
    <row r="74" spans="2:11" ht="12" customHeight="1">
      <c r="B74" s="232"/>
      <c r="D74" s="234"/>
      <c r="E74" s="238"/>
      <c r="F74" s="238" t="s">
        <v>259</v>
      </c>
      <c r="G74" s="243" t="s">
        <v>260</v>
      </c>
      <c r="H74" s="241"/>
      <c r="I74" s="235"/>
      <c r="J74" s="237"/>
      <c r="K74" s="69"/>
    </row>
    <row r="75" spans="2:11" ht="12" customHeight="1">
      <c r="B75" s="232"/>
      <c r="D75" s="234"/>
      <c r="E75" s="238"/>
      <c r="F75" s="238" t="s">
        <v>261</v>
      </c>
      <c r="G75" s="243" t="s">
        <v>262</v>
      </c>
      <c r="H75" s="238" t="s">
        <v>263</v>
      </c>
      <c r="I75" s="235"/>
      <c r="J75" s="237"/>
      <c r="K75" s="69"/>
    </row>
    <row r="76" spans="2:11" ht="12" customHeight="1">
      <c r="B76" s="232"/>
      <c r="D76" s="234"/>
      <c r="E76" s="238"/>
      <c r="F76" s="238" t="s">
        <v>264</v>
      </c>
      <c r="G76" s="243" t="s">
        <v>265</v>
      </c>
      <c r="H76" s="70"/>
      <c r="I76" s="235"/>
      <c r="J76" s="237"/>
      <c r="K76" s="69"/>
    </row>
    <row r="77" spans="2:11" ht="12" customHeight="1">
      <c r="B77" s="232"/>
      <c r="D77" s="234"/>
      <c r="E77" s="238"/>
      <c r="F77" s="238" t="s">
        <v>266</v>
      </c>
      <c r="G77" s="243" t="s">
        <v>267</v>
      </c>
      <c r="H77" s="243" t="s">
        <v>268</v>
      </c>
      <c r="I77" s="235"/>
      <c r="J77" s="237"/>
      <c r="K77" s="69"/>
    </row>
    <row r="78" spans="2:11" ht="12" customHeight="1">
      <c r="B78" s="232"/>
      <c r="D78" s="234"/>
      <c r="E78" s="238"/>
      <c r="F78" s="238" t="s">
        <v>269</v>
      </c>
      <c r="G78" s="243" t="s">
        <v>270</v>
      </c>
      <c r="H78" s="243" t="s">
        <v>271</v>
      </c>
      <c r="I78" s="235"/>
      <c r="J78" s="237"/>
      <c r="K78" s="69"/>
    </row>
    <row r="79" spans="2:11" ht="12" customHeight="1">
      <c r="B79" s="232"/>
      <c r="D79" s="234"/>
      <c r="E79" s="238"/>
      <c r="F79" s="238" t="s">
        <v>272</v>
      </c>
      <c r="G79" s="241"/>
      <c r="H79" s="243" t="s">
        <v>273</v>
      </c>
      <c r="I79" s="235"/>
      <c r="J79" s="237"/>
      <c r="K79" s="69"/>
    </row>
    <row r="80" spans="2:11" ht="12" customHeight="1">
      <c r="B80" s="232"/>
      <c r="D80" s="234"/>
      <c r="E80" s="238"/>
      <c r="F80" s="238"/>
      <c r="G80" s="238" t="s">
        <v>274</v>
      </c>
      <c r="H80" s="243" t="s">
        <v>275</v>
      </c>
      <c r="I80" s="235"/>
      <c r="J80" s="237"/>
      <c r="K80" s="69"/>
    </row>
    <row r="81" spans="2:11" ht="12" customHeight="1">
      <c r="B81" s="232"/>
      <c r="D81" s="234"/>
      <c r="E81" s="238"/>
      <c r="F81" s="238"/>
      <c r="G81" s="238" t="s">
        <v>0</v>
      </c>
      <c r="H81" s="238"/>
      <c r="I81" s="235"/>
      <c r="J81" s="237"/>
      <c r="K81" s="69"/>
    </row>
    <row r="82" spans="2:11" ht="12" customHeight="1">
      <c r="B82" s="232"/>
      <c r="D82" s="234"/>
      <c r="E82" s="238"/>
      <c r="F82" s="238" t="s">
        <v>276</v>
      </c>
      <c r="G82" s="238">
        <v>1</v>
      </c>
      <c r="H82" s="238" t="s">
        <v>70</v>
      </c>
      <c r="I82" s="235"/>
      <c r="J82" s="237"/>
      <c r="K82" s="69"/>
    </row>
    <row r="83" spans="2:11" ht="12" customHeight="1">
      <c r="B83" s="232"/>
      <c r="D83" s="234"/>
      <c r="E83" s="238"/>
      <c r="F83" s="238" t="s">
        <v>277</v>
      </c>
      <c r="G83" s="238">
        <v>2</v>
      </c>
      <c r="H83" s="238" t="s">
        <v>72</v>
      </c>
      <c r="I83" s="235"/>
      <c r="J83" s="237"/>
      <c r="K83" s="69"/>
    </row>
    <row r="84" spans="2:11" ht="12" customHeight="1">
      <c r="B84" s="232"/>
      <c r="D84" s="234"/>
      <c r="E84" s="238"/>
      <c r="F84" s="238" t="s">
        <v>278</v>
      </c>
      <c r="G84" s="238">
        <v>3</v>
      </c>
      <c r="H84" s="238" t="s">
        <v>74</v>
      </c>
      <c r="I84" s="235"/>
      <c r="J84" s="237"/>
      <c r="K84" s="69"/>
    </row>
    <row r="85" spans="2:11" ht="14.25" customHeight="1">
      <c r="B85" s="232"/>
      <c r="D85" s="70"/>
      <c r="E85" s="238"/>
      <c r="F85" s="238" t="s">
        <v>264</v>
      </c>
      <c r="G85" s="238">
        <v>4</v>
      </c>
      <c r="H85" s="238" t="s">
        <v>76</v>
      </c>
      <c r="I85" s="151"/>
      <c r="J85" s="239"/>
      <c r="K85" s="69"/>
    </row>
    <row r="86" spans="2:11" ht="14.25" customHeight="1">
      <c r="B86" s="232"/>
      <c r="E86" s="238"/>
      <c r="F86" s="238" t="s">
        <v>279</v>
      </c>
      <c r="G86" s="238"/>
      <c r="H86" s="70"/>
      <c r="I86" s="240"/>
      <c r="J86" s="239"/>
      <c r="K86" s="69"/>
    </row>
    <row r="87" spans="2:11" ht="14.25" customHeight="1">
      <c r="B87" s="232"/>
      <c r="E87" s="238"/>
      <c r="F87" s="238" t="s">
        <v>269</v>
      </c>
      <c r="G87" s="238" t="s">
        <v>280</v>
      </c>
      <c r="H87" s="70"/>
      <c r="I87" s="240"/>
      <c r="J87" s="239"/>
      <c r="K87" s="69"/>
    </row>
    <row r="88" spans="2:11" ht="14.25" customHeight="1">
      <c r="B88" s="232"/>
      <c r="E88" s="238"/>
      <c r="F88" s="238" t="s">
        <v>272</v>
      </c>
      <c r="G88" s="238" t="s">
        <v>0</v>
      </c>
      <c r="H88" s="70"/>
      <c r="I88" s="240"/>
      <c r="J88" s="239"/>
      <c r="K88" s="69"/>
    </row>
    <row r="89" spans="2:11" ht="14.25" customHeight="1">
      <c r="B89" s="232"/>
      <c r="E89" s="238"/>
      <c r="F89" s="241"/>
      <c r="G89" s="238">
        <v>3</v>
      </c>
      <c r="H89" s="70"/>
      <c r="I89" s="240"/>
      <c r="J89" s="239"/>
      <c r="K89" s="69"/>
    </row>
    <row r="90" spans="2:11" ht="15">
      <c r="B90" s="232"/>
      <c r="E90" s="241"/>
      <c r="F90" s="238" t="s">
        <v>281</v>
      </c>
      <c r="G90" s="238">
        <v>4</v>
      </c>
      <c r="H90" s="70"/>
      <c r="J90" s="239"/>
      <c r="K90" s="69"/>
    </row>
    <row r="91" spans="2:11" ht="15">
      <c r="B91" s="232"/>
      <c r="E91" s="241"/>
      <c r="F91" s="238"/>
      <c r="G91" s="238">
        <v>5</v>
      </c>
      <c r="H91" s="70"/>
      <c r="J91" s="239"/>
      <c r="K91" s="69"/>
    </row>
    <row r="92" spans="2:11" ht="15">
      <c r="B92" s="232"/>
      <c r="E92" s="241"/>
      <c r="F92" s="238" t="s">
        <v>282</v>
      </c>
      <c r="G92" s="238">
        <v>6</v>
      </c>
      <c r="H92" s="70"/>
      <c r="J92" s="239"/>
      <c r="K92" s="69"/>
    </row>
    <row r="93" spans="2:11" ht="15">
      <c r="B93" s="232"/>
      <c r="E93" s="241"/>
      <c r="F93" s="238" t="s">
        <v>283</v>
      </c>
      <c r="G93" s="238">
        <v>7</v>
      </c>
      <c r="H93" s="70"/>
      <c r="J93" s="239"/>
      <c r="K93" s="69"/>
    </row>
    <row r="94" spans="2:11" ht="15">
      <c r="B94" s="232"/>
      <c r="E94" s="241"/>
      <c r="F94" s="238"/>
      <c r="G94" s="238">
        <v>8</v>
      </c>
      <c r="H94" s="241"/>
      <c r="J94" s="239"/>
      <c r="K94" s="69"/>
    </row>
    <row r="95" spans="2:11" ht="15">
      <c r="B95" s="232"/>
      <c r="E95" s="241"/>
      <c r="F95" s="238" t="s">
        <v>284</v>
      </c>
      <c r="G95" s="238">
        <v>9</v>
      </c>
      <c r="H95" s="241"/>
      <c r="J95" s="239"/>
      <c r="K95" s="69"/>
    </row>
    <row r="96" spans="2:11" ht="15">
      <c r="B96" s="232"/>
      <c r="E96" s="241"/>
      <c r="F96" s="241" t="s">
        <v>162</v>
      </c>
      <c r="G96" s="241"/>
      <c r="H96" s="241"/>
      <c r="J96" s="239"/>
      <c r="K96" s="69"/>
    </row>
    <row r="97" spans="5:8" ht="18" customHeight="1">
      <c r="E97" s="70"/>
      <c r="F97" s="70"/>
      <c r="G97" s="70"/>
      <c r="H97" s="70"/>
    </row>
  </sheetData>
  <sheetProtection algorithmName="SHA-512" hashValue="ltvZWGE77wMtoxrbOtXlAOiF6kPPB4vII7OLPihTJfMtKKHF0vLLqOLZbk34aIpZyovRoGkqV9XWIAYKsQDFig==" saltValue="BjXZP9ClM2dfORqR7ikl1A==" spinCount="100000" sheet="1" objects="1" scenarios="1"/>
  <mergeCells count="1">
    <mergeCell ref="K1:K2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94"/>
  <sheetViews>
    <sheetView zoomScaleNormal="100" workbookViewId="0">
      <pane ySplit="11" topLeftCell="A12" activePane="bottomLeft" state="frozen"/>
      <selection pane="bottomLeft" activeCell="F26" sqref="F22:F26"/>
    </sheetView>
  </sheetViews>
  <sheetFormatPr baseColWidth="10" defaultColWidth="11.42578125" defaultRowHeight="12.75"/>
  <cols>
    <col min="1" max="1" width="3.7109375" style="109" customWidth="1"/>
    <col min="2" max="2" width="26.140625" style="109" customWidth="1"/>
    <col min="3" max="3" width="51.42578125" style="109" customWidth="1"/>
    <col min="4" max="6" width="16.7109375" style="109" customWidth="1"/>
    <col min="7" max="7" width="1.140625" style="109" customWidth="1"/>
    <col min="8" max="11" width="16.7109375" style="109" customWidth="1"/>
    <col min="12" max="12" width="24.7109375" style="109" customWidth="1"/>
    <col min="13" max="16384" width="11.42578125" style="109"/>
  </cols>
  <sheetData>
    <row r="1" spans="2:12" ht="20.100000000000001" customHeight="1">
      <c r="B1" s="110" t="s">
        <v>91</v>
      </c>
      <c r="C1" s="111"/>
      <c r="D1" s="111"/>
      <c r="E1" s="111"/>
      <c r="F1" s="112"/>
      <c r="H1" s="270" t="s">
        <v>164</v>
      </c>
      <c r="I1" s="271"/>
      <c r="J1" s="271"/>
      <c r="K1" s="271"/>
      <c r="L1" s="271"/>
    </row>
    <row r="2" spans="2:12" ht="20.100000000000001" customHeight="1">
      <c r="B2" s="113" t="s">
        <v>285</v>
      </c>
      <c r="C2" s="114"/>
      <c r="D2" s="114"/>
      <c r="E2" s="114"/>
      <c r="F2" s="115"/>
      <c r="H2" s="270" t="s">
        <v>174</v>
      </c>
      <c r="I2" s="271"/>
      <c r="J2" s="271"/>
      <c r="K2" s="271"/>
      <c r="L2" s="271"/>
    </row>
    <row r="3" spans="2:12" ht="20.100000000000001" customHeight="1" thickBot="1">
      <c r="B3" s="113" t="s">
        <v>163</v>
      </c>
      <c r="C3" s="114"/>
      <c r="D3" s="114"/>
      <c r="E3" s="114"/>
      <c r="F3" s="115"/>
      <c r="H3" s="270" t="s">
        <v>209</v>
      </c>
      <c r="I3" s="271"/>
      <c r="J3" s="271"/>
      <c r="K3" s="271"/>
      <c r="L3" s="271"/>
    </row>
    <row r="4" spans="2:12" ht="24.95" customHeight="1">
      <c r="B4" s="217" t="s">
        <v>218</v>
      </c>
      <c r="C4" s="261" t="s">
        <v>86</v>
      </c>
      <c r="D4" s="84"/>
      <c r="E4" s="84"/>
      <c r="F4" s="108"/>
      <c r="H4" s="272" t="s">
        <v>165</v>
      </c>
      <c r="I4" s="272"/>
      <c r="J4" s="272"/>
      <c r="K4" s="272"/>
      <c r="L4" s="116" t="s">
        <v>166</v>
      </c>
    </row>
    <row r="5" spans="2:12" ht="24.95" customHeight="1">
      <c r="B5" s="218" t="s">
        <v>220</v>
      </c>
      <c r="C5" s="262" t="s">
        <v>86</v>
      </c>
      <c r="D5" s="206"/>
      <c r="E5" s="206"/>
      <c r="F5" s="207"/>
      <c r="H5" s="273" t="s">
        <v>86</v>
      </c>
      <c r="I5" s="274"/>
      <c r="J5" s="274"/>
      <c r="K5" s="275"/>
      <c r="L5" s="128" t="s">
        <v>0</v>
      </c>
    </row>
    <row r="6" spans="2:12" s="117" customFormat="1" ht="30" customHeight="1">
      <c r="B6" s="289" t="s">
        <v>300</v>
      </c>
      <c r="C6" s="289"/>
      <c r="D6" s="289"/>
      <c r="E6" s="289"/>
      <c r="F6" s="289"/>
      <c r="G6" s="109"/>
      <c r="H6" s="290" t="s">
        <v>170</v>
      </c>
      <c r="I6" s="290"/>
      <c r="J6" s="290"/>
      <c r="K6" s="290"/>
      <c r="L6" s="290"/>
    </row>
    <row r="7" spans="2:12" s="117" customFormat="1" ht="30" customHeight="1">
      <c r="B7" s="289" t="s">
        <v>168</v>
      </c>
      <c r="C7" s="289"/>
      <c r="D7" s="289"/>
      <c r="E7" s="289"/>
      <c r="F7" s="289"/>
      <c r="G7" s="109"/>
      <c r="H7" s="291" t="s">
        <v>167</v>
      </c>
      <c r="I7" s="291"/>
      <c r="J7" s="291"/>
      <c r="K7" s="291"/>
      <c r="L7" s="291"/>
    </row>
    <row r="8" spans="2:12" s="117" customFormat="1" ht="30" customHeight="1">
      <c r="B8" s="289" t="s">
        <v>169</v>
      </c>
      <c r="C8" s="289"/>
      <c r="D8" s="289"/>
      <c r="E8" s="289"/>
      <c r="F8" s="289"/>
      <c r="G8" s="109"/>
    </row>
    <row r="9" spans="2:12" ht="9.9499999999999993" customHeight="1"/>
    <row r="10" spans="2:12" ht="24.95" customHeight="1">
      <c r="B10" s="281" t="s">
        <v>232</v>
      </c>
      <c r="C10" s="282"/>
      <c r="D10" s="282"/>
      <c r="E10" s="282"/>
      <c r="F10" s="283"/>
      <c r="H10" s="305" t="s">
        <v>233</v>
      </c>
      <c r="I10" s="306"/>
      <c r="J10" s="306"/>
      <c r="K10" s="306"/>
      <c r="L10" s="307"/>
    </row>
    <row r="11" spans="2:12" ht="20.100000000000001" customHeight="1">
      <c r="B11" s="212" t="s">
        <v>171</v>
      </c>
      <c r="C11" s="118" t="s">
        <v>172</v>
      </c>
      <c r="D11" s="119" t="s">
        <v>198</v>
      </c>
      <c r="E11" s="121" t="s">
        <v>173</v>
      </c>
      <c r="F11" s="120" t="s">
        <v>236</v>
      </c>
      <c r="H11" s="119" t="s">
        <v>198</v>
      </c>
      <c r="I11" s="119" t="s">
        <v>173</v>
      </c>
      <c r="J11" s="120" t="s">
        <v>236</v>
      </c>
      <c r="K11" s="213" t="s">
        <v>235</v>
      </c>
      <c r="L11" s="216" t="s">
        <v>178</v>
      </c>
    </row>
    <row r="12" spans="2:12" s="219" customFormat="1" ht="12" customHeight="1">
      <c r="B12" s="300" t="s">
        <v>286</v>
      </c>
      <c r="C12" s="301"/>
      <c r="D12" s="301"/>
      <c r="E12" s="229"/>
      <c r="F12" s="253"/>
      <c r="H12" s="287" t="s">
        <v>286</v>
      </c>
      <c r="I12" s="288"/>
      <c r="J12" s="288"/>
      <c r="K12" s="288"/>
      <c r="L12" s="231" t="s">
        <v>289</v>
      </c>
    </row>
    <row r="13" spans="2:12" s="219" customFormat="1" ht="11.1" customHeight="1">
      <c r="B13" s="248" t="s">
        <v>222</v>
      </c>
      <c r="C13" s="249" t="s">
        <v>288</v>
      </c>
      <c r="D13" s="250" t="s">
        <v>0</v>
      </c>
      <c r="E13" s="408">
        <f>SUM(D14:D17)</f>
        <v>0</v>
      </c>
      <c r="F13" s="409" t="e">
        <f>+E13/$E$25</f>
        <v>#DIV/0!</v>
      </c>
      <c r="H13" s="250" t="s">
        <v>0</v>
      </c>
      <c r="I13" s="220">
        <f>SUM(H14:H17)</f>
        <v>0</v>
      </c>
      <c r="J13" s="221" t="e">
        <f>+I13/$I$25</f>
        <v>#DIV/0!</v>
      </c>
      <c r="K13" s="230">
        <f>+E13-I13</f>
        <v>0</v>
      </c>
      <c r="L13" s="284" t="s">
        <v>302</v>
      </c>
    </row>
    <row r="14" spans="2:12" s="219" customFormat="1" ht="11.1" customHeight="1">
      <c r="B14" s="222" t="s">
        <v>223</v>
      </c>
      <c r="C14" s="223"/>
      <c r="D14" s="224"/>
      <c r="E14" s="410"/>
      <c r="F14" s="410"/>
      <c r="H14" s="224"/>
      <c r="I14" s="308"/>
      <c r="J14" s="308"/>
      <c r="K14" s="314"/>
      <c r="L14" s="285"/>
    </row>
    <row r="15" spans="2:12" s="219" customFormat="1" ht="11.1" customHeight="1">
      <c r="B15" s="222" t="s">
        <v>224</v>
      </c>
      <c r="C15" s="223"/>
      <c r="D15" s="224"/>
      <c r="E15" s="411"/>
      <c r="F15" s="411"/>
      <c r="H15" s="224"/>
      <c r="I15" s="309"/>
      <c r="J15" s="309"/>
      <c r="K15" s="315"/>
      <c r="L15" s="285"/>
    </row>
    <row r="16" spans="2:12" s="219" customFormat="1" ht="11.1" customHeight="1">
      <c r="B16" s="225"/>
      <c r="C16" s="223"/>
      <c r="D16" s="224"/>
      <c r="E16" s="412"/>
      <c r="F16" s="412"/>
      <c r="H16" s="224"/>
      <c r="I16" s="310"/>
      <c r="J16" s="310"/>
      <c r="K16" s="316"/>
      <c r="L16" s="285"/>
    </row>
    <row r="17" spans="2:12" s="219" customFormat="1" ht="11.1" customHeight="1">
      <c r="B17" s="248" t="s">
        <v>225</v>
      </c>
      <c r="C17" s="249" t="s">
        <v>221</v>
      </c>
      <c r="D17" s="250"/>
      <c r="E17" s="408">
        <f>SUM(D18:D21)</f>
        <v>0</v>
      </c>
      <c r="F17" s="409" t="e">
        <f>+E17/$E$25</f>
        <v>#DIV/0!</v>
      </c>
      <c r="H17" s="250"/>
      <c r="I17" s="251">
        <f>SUM(H18:H21)</f>
        <v>0</v>
      </c>
      <c r="J17" s="221" t="e">
        <f>+I17/$I$25</f>
        <v>#DIV/0!</v>
      </c>
      <c r="K17" s="230">
        <f>+E17-I17</f>
        <v>0</v>
      </c>
      <c r="L17" s="285"/>
    </row>
    <row r="18" spans="2:12" s="219" customFormat="1" ht="11.1" customHeight="1">
      <c r="B18" s="222" t="s">
        <v>226</v>
      </c>
      <c r="C18" s="223" t="s">
        <v>0</v>
      </c>
      <c r="D18" s="224"/>
      <c r="E18" s="410"/>
      <c r="F18" s="410"/>
      <c r="H18" s="224"/>
      <c r="I18" s="308"/>
      <c r="J18" s="308"/>
      <c r="K18" s="314"/>
      <c r="L18" s="285"/>
    </row>
    <row r="19" spans="2:12" s="219" customFormat="1" ht="11.1" customHeight="1">
      <c r="B19" s="222" t="s">
        <v>227</v>
      </c>
      <c r="C19" s="223" t="s">
        <v>0</v>
      </c>
      <c r="D19" s="224"/>
      <c r="E19" s="411"/>
      <c r="F19" s="411"/>
      <c r="H19" s="224"/>
      <c r="I19" s="309"/>
      <c r="J19" s="309"/>
      <c r="K19" s="315"/>
      <c r="L19" s="285"/>
    </row>
    <row r="20" spans="2:12" s="219" customFormat="1" ht="11.1" customHeight="1">
      <c r="B20" s="225"/>
      <c r="C20" s="223"/>
      <c r="D20" s="224"/>
      <c r="E20" s="412"/>
      <c r="F20" s="412"/>
      <c r="H20" s="224"/>
      <c r="I20" s="310"/>
      <c r="J20" s="310"/>
      <c r="K20" s="316"/>
      <c r="L20" s="285"/>
    </row>
    <row r="21" spans="2:12" s="219" customFormat="1" ht="11.1" customHeight="1">
      <c r="B21" s="248" t="s">
        <v>228</v>
      </c>
      <c r="C21" s="249" t="s">
        <v>234</v>
      </c>
      <c r="D21" s="250"/>
      <c r="E21" s="408">
        <f>SUM(D22:D23)</f>
        <v>0</v>
      </c>
      <c r="F21" s="409" t="e">
        <f>+E21/$E$25</f>
        <v>#DIV/0!</v>
      </c>
      <c r="H21" s="250"/>
      <c r="I21" s="251">
        <f>SUM(H22:H23)</f>
        <v>0</v>
      </c>
      <c r="J21" s="221" t="e">
        <f>+I21/$I$25</f>
        <v>#DIV/0!</v>
      </c>
      <c r="K21" s="230">
        <f>+E21-I21</f>
        <v>0</v>
      </c>
      <c r="L21" s="285"/>
    </row>
    <row r="22" spans="2:12" s="219" customFormat="1" ht="11.1" customHeight="1">
      <c r="B22" s="222" t="s">
        <v>229</v>
      </c>
      <c r="C22" s="223" t="s">
        <v>0</v>
      </c>
      <c r="D22" s="224"/>
      <c r="E22" s="410"/>
      <c r="F22" s="410"/>
      <c r="H22" s="224"/>
      <c r="I22" s="308"/>
      <c r="J22" s="308"/>
      <c r="K22" s="314"/>
      <c r="L22" s="285"/>
    </row>
    <row r="23" spans="2:12" s="219" customFormat="1" ht="11.1" customHeight="1">
      <c r="B23" s="222" t="s">
        <v>230</v>
      </c>
      <c r="C23" s="223" t="s">
        <v>0</v>
      </c>
      <c r="D23" s="224"/>
      <c r="E23" s="411"/>
      <c r="F23" s="411"/>
      <c r="H23" s="224"/>
      <c r="I23" s="309"/>
      <c r="J23" s="309"/>
      <c r="K23" s="315"/>
      <c r="L23" s="285"/>
    </row>
    <row r="24" spans="2:12" s="219" customFormat="1" ht="11.1" customHeight="1">
      <c r="B24" s="225"/>
      <c r="C24" s="223"/>
      <c r="D24" s="224"/>
      <c r="E24" s="412"/>
      <c r="F24" s="412"/>
      <c r="H24" s="224"/>
      <c r="I24" s="310"/>
      <c r="J24" s="310"/>
      <c r="K24" s="316"/>
      <c r="L24" s="285"/>
    </row>
    <row r="25" spans="2:12" s="219" customFormat="1" ht="12" customHeight="1">
      <c r="B25" s="292" t="s">
        <v>287</v>
      </c>
      <c r="C25" s="293"/>
      <c r="D25" s="294"/>
      <c r="E25" s="413">
        <f>+E13+E17+E21</f>
        <v>0</v>
      </c>
      <c r="F25" s="414" t="e">
        <f>+F13+F17+F21</f>
        <v>#DIV/0!</v>
      </c>
      <c r="H25" s="227">
        <f>SUM(H13:H24)</f>
        <v>0</v>
      </c>
      <c r="I25" s="252">
        <f>+I13+I17+I21</f>
        <v>0</v>
      </c>
      <c r="J25" s="226" t="e">
        <f>+J13+J17+J21</f>
        <v>#DIV/0!</v>
      </c>
      <c r="K25" s="228">
        <f>+E25-I25</f>
        <v>0</v>
      </c>
      <c r="L25" s="286"/>
    </row>
    <row r="26" spans="2:12" s="219" customFormat="1" ht="12" customHeight="1">
      <c r="B26" s="300" t="s">
        <v>290</v>
      </c>
      <c r="C26" s="301"/>
      <c r="D26" s="301"/>
      <c r="E26" s="229"/>
      <c r="F26" s="253"/>
      <c r="H26" s="287" t="s">
        <v>286</v>
      </c>
      <c r="I26" s="288"/>
      <c r="J26" s="288"/>
      <c r="K26" s="288"/>
      <c r="L26" s="231" t="s">
        <v>289</v>
      </c>
    </row>
    <row r="27" spans="2:12" s="219" customFormat="1" ht="11.1" customHeight="1">
      <c r="B27" s="248" t="s">
        <v>222</v>
      </c>
      <c r="C27" s="249" t="s">
        <v>288</v>
      </c>
      <c r="D27" s="250" t="s">
        <v>0</v>
      </c>
      <c r="E27" s="408">
        <f>SUM(D28:D31)</f>
        <v>0</v>
      </c>
      <c r="F27" s="409" t="e">
        <f>+E27/$E$39</f>
        <v>#DIV/0!</v>
      </c>
      <c r="H27" s="250" t="s">
        <v>0</v>
      </c>
      <c r="I27" s="408">
        <f>SUM(H28:H31)</f>
        <v>0</v>
      </c>
      <c r="J27" s="409" t="e">
        <f>+I27/$I$25</f>
        <v>#DIV/0!</v>
      </c>
      <c r="K27" s="422">
        <f>+E27-I27</f>
        <v>0</v>
      </c>
      <c r="L27" s="284" t="s">
        <v>302</v>
      </c>
    </row>
    <row r="28" spans="2:12" s="219" customFormat="1" ht="11.1" customHeight="1">
      <c r="B28" s="222" t="s">
        <v>223</v>
      </c>
      <c r="C28" s="223"/>
      <c r="D28" s="224"/>
      <c r="E28" s="410"/>
      <c r="F28" s="410"/>
      <c r="H28" s="224"/>
      <c r="I28" s="410"/>
      <c r="J28" s="410"/>
      <c r="K28" s="423"/>
      <c r="L28" s="285"/>
    </row>
    <row r="29" spans="2:12" s="219" customFormat="1" ht="11.1" customHeight="1">
      <c r="B29" s="222" t="s">
        <v>224</v>
      </c>
      <c r="C29" s="223"/>
      <c r="D29" s="224"/>
      <c r="E29" s="411"/>
      <c r="F29" s="411"/>
      <c r="H29" s="224"/>
      <c r="I29" s="411"/>
      <c r="J29" s="411"/>
      <c r="K29" s="424"/>
      <c r="L29" s="285"/>
    </row>
    <row r="30" spans="2:12" s="219" customFormat="1" ht="11.1" customHeight="1">
      <c r="B30" s="225"/>
      <c r="C30" s="223"/>
      <c r="D30" s="224"/>
      <c r="E30" s="412"/>
      <c r="F30" s="412"/>
      <c r="H30" s="224"/>
      <c r="I30" s="412"/>
      <c r="J30" s="412"/>
      <c r="K30" s="425"/>
      <c r="L30" s="285"/>
    </row>
    <row r="31" spans="2:12" s="219" customFormat="1" ht="11.1" customHeight="1">
      <c r="B31" s="248" t="s">
        <v>225</v>
      </c>
      <c r="C31" s="249" t="s">
        <v>221</v>
      </c>
      <c r="D31" s="250"/>
      <c r="E31" s="408">
        <f>SUM(D32:D35)</f>
        <v>0</v>
      </c>
      <c r="F31" s="409" t="e">
        <f>+E31/$E$39</f>
        <v>#DIV/0!</v>
      </c>
      <c r="H31" s="250"/>
      <c r="I31" s="408">
        <f>SUM(H32:H35)</f>
        <v>0</v>
      </c>
      <c r="J31" s="409" t="e">
        <f>+I31/$I$25</f>
        <v>#DIV/0!</v>
      </c>
      <c r="K31" s="422">
        <f>+E31-I31</f>
        <v>0</v>
      </c>
      <c r="L31" s="285"/>
    </row>
    <row r="32" spans="2:12" s="219" customFormat="1" ht="11.1" customHeight="1">
      <c r="B32" s="222" t="s">
        <v>226</v>
      </c>
      <c r="C32" s="223" t="s">
        <v>0</v>
      </c>
      <c r="D32" s="224"/>
      <c r="E32" s="410"/>
      <c r="F32" s="410"/>
      <c r="H32" s="224"/>
      <c r="I32" s="410"/>
      <c r="J32" s="410"/>
      <c r="K32" s="423"/>
      <c r="L32" s="285"/>
    </row>
    <row r="33" spans="2:12" s="219" customFormat="1" ht="11.1" customHeight="1">
      <c r="B33" s="222" t="s">
        <v>227</v>
      </c>
      <c r="C33" s="223" t="s">
        <v>0</v>
      </c>
      <c r="D33" s="224"/>
      <c r="E33" s="411"/>
      <c r="F33" s="411"/>
      <c r="H33" s="224"/>
      <c r="I33" s="411"/>
      <c r="J33" s="411"/>
      <c r="K33" s="424"/>
      <c r="L33" s="285"/>
    </row>
    <row r="34" spans="2:12" s="219" customFormat="1" ht="11.1" customHeight="1">
      <c r="B34" s="225"/>
      <c r="C34" s="223"/>
      <c r="D34" s="224"/>
      <c r="E34" s="412"/>
      <c r="F34" s="412"/>
      <c r="H34" s="224"/>
      <c r="I34" s="412"/>
      <c r="J34" s="412"/>
      <c r="K34" s="425"/>
      <c r="L34" s="285"/>
    </row>
    <row r="35" spans="2:12" s="219" customFormat="1" ht="11.1" customHeight="1">
      <c r="B35" s="248" t="s">
        <v>228</v>
      </c>
      <c r="C35" s="249" t="s">
        <v>234</v>
      </c>
      <c r="D35" s="250"/>
      <c r="E35" s="408">
        <f>SUM(D36:D37)</f>
        <v>0</v>
      </c>
      <c r="F35" s="409" t="e">
        <f>+E35/$E$39</f>
        <v>#DIV/0!</v>
      </c>
      <c r="H35" s="250"/>
      <c r="I35" s="408">
        <f>SUM(H36:H37)</f>
        <v>0</v>
      </c>
      <c r="J35" s="409" t="e">
        <f>+I35/$I$25</f>
        <v>#DIV/0!</v>
      </c>
      <c r="K35" s="422">
        <f>+E35-I35</f>
        <v>0</v>
      </c>
      <c r="L35" s="285"/>
    </row>
    <row r="36" spans="2:12" s="219" customFormat="1" ht="11.1" customHeight="1">
      <c r="B36" s="222" t="s">
        <v>229</v>
      </c>
      <c r="C36" s="223" t="s">
        <v>0</v>
      </c>
      <c r="D36" s="224"/>
      <c r="E36" s="410"/>
      <c r="F36" s="410"/>
      <c r="H36" s="224"/>
      <c r="I36" s="410"/>
      <c r="J36" s="410"/>
      <c r="K36" s="423"/>
      <c r="L36" s="285"/>
    </row>
    <row r="37" spans="2:12" s="219" customFormat="1" ht="11.1" customHeight="1">
      <c r="B37" s="222" t="s">
        <v>230</v>
      </c>
      <c r="C37" s="223" t="s">
        <v>0</v>
      </c>
      <c r="D37" s="224"/>
      <c r="E37" s="411"/>
      <c r="F37" s="411"/>
      <c r="H37" s="224"/>
      <c r="I37" s="411"/>
      <c r="J37" s="411"/>
      <c r="K37" s="424"/>
      <c r="L37" s="285"/>
    </row>
    <row r="38" spans="2:12" s="219" customFormat="1" ht="11.1" customHeight="1">
      <c r="B38" s="225"/>
      <c r="C38" s="223"/>
      <c r="D38" s="224"/>
      <c r="E38" s="412"/>
      <c r="F38" s="412"/>
      <c r="H38" s="224"/>
      <c r="I38" s="412"/>
      <c r="J38" s="412"/>
      <c r="K38" s="425"/>
      <c r="L38" s="285"/>
    </row>
    <row r="39" spans="2:12" s="219" customFormat="1" ht="12" customHeight="1">
      <c r="B39" s="292" t="s">
        <v>291</v>
      </c>
      <c r="C39" s="293"/>
      <c r="D39" s="294"/>
      <c r="E39" s="413">
        <f>+E27+E31+E35</f>
        <v>0</v>
      </c>
      <c r="F39" s="414" t="e">
        <f>+F27+F31+F35</f>
        <v>#DIV/0!</v>
      </c>
      <c r="H39" s="420">
        <f>SUM(H27:H38)</f>
        <v>0</v>
      </c>
      <c r="I39" s="413">
        <f>+I27+I31+I35</f>
        <v>0</v>
      </c>
      <c r="J39" s="414" t="e">
        <f>+J27+J31+J35</f>
        <v>#DIV/0!</v>
      </c>
      <c r="K39" s="421">
        <f>+E39-I39</f>
        <v>0</v>
      </c>
      <c r="L39" s="286"/>
    </row>
    <row r="40" spans="2:12" s="219" customFormat="1" ht="12" customHeight="1">
      <c r="B40" s="300" t="s">
        <v>292</v>
      </c>
      <c r="C40" s="301"/>
      <c r="D40" s="301"/>
      <c r="E40" s="229"/>
      <c r="F40" s="253"/>
      <c r="H40" s="287" t="s">
        <v>286</v>
      </c>
      <c r="I40" s="288"/>
      <c r="J40" s="288"/>
      <c r="K40" s="288"/>
      <c r="L40" s="231" t="s">
        <v>289</v>
      </c>
    </row>
    <row r="41" spans="2:12" s="219" customFormat="1" ht="11.1" customHeight="1">
      <c r="B41" s="248" t="s">
        <v>222</v>
      </c>
      <c r="C41" s="249" t="s">
        <v>288</v>
      </c>
      <c r="D41" s="250" t="s">
        <v>0</v>
      </c>
      <c r="E41" s="408">
        <f>SUM(D42:D45)</f>
        <v>0</v>
      </c>
      <c r="F41" s="409" t="e">
        <f>+E41/$E$53</f>
        <v>#DIV/0!</v>
      </c>
      <c r="H41" s="250" t="s">
        <v>0</v>
      </c>
      <c r="I41" s="408">
        <f>SUM(H42:H45)</f>
        <v>0</v>
      </c>
      <c r="J41" s="409" t="e">
        <f>+I41/$I$25</f>
        <v>#DIV/0!</v>
      </c>
      <c r="K41" s="422">
        <f>+E41-I41</f>
        <v>0</v>
      </c>
      <c r="L41" s="284" t="s">
        <v>302</v>
      </c>
    </row>
    <row r="42" spans="2:12" s="219" customFormat="1" ht="11.1" customHeight="1">
      <c r="B42" s="222" t="s">
        <v>223</v>
      </c>
      <c r="C42" s="223"/>
      <c r="D42" s="224" t="s">
        <v>0</v>
      </c>
      <c r="E42" s="410"/>
      <c r="F42" s="410"/>
      <c r="H42" s="224"/>
      <c r="I42" s="410"/>
      <c r="J42" s="410"/>
      <c r="K42" s="423"/>
      <c r="L42" s="285"/>
    </row>
    <row r="43" spans="2:12" s="219" customFormat="1" ht="11.1" customHeight="1">
      <c r="B43" s="222" t="s">
        <v>224</v>
      </c>
      <c r="C43" s="223"/>
      <c r="D43" s="224"/>
      <c r="E43" s="411"/>
      <c r="F43" s="411"/>
      <c r="H43" s="224"/>
      <c r="I43" s="411"/>
      <c r="J43" s="411"/>
      <c r="K43" s="424"/>
      <c r="L43" s="285"/>
    </row>
    <row r="44" spans="2:12" s="219" customFormat="1" ht="11.1" customHeight="1">
      <c r="B44" s="225"/>
      <c r="C44" s="223"/>
      <c r="D44" s="224"/>
      <c r="E44" s="412"/>
      <c r="F44" s="412"/>
      <c r="H44" s="224"/>
      <c r="I44" s="412"/>
      <c r="J44" s="412"/>
      <c r="K44" s="425"/>
      <c r="L44" s="285"/>
    </row>
    <row r="45" spans="2:12" s="219" customFormat="1" ht="11.1" customHeight="1">
      <c r="B45" s="248" t="s">
        <v>225</v>
      </c>
      <c r="C45" s="249" t="s">
        <v>221</v>
      </c>
      <c r="D45" s="250"/>
      <c r="E45" s="408">
        <f>SUM(D46:D49)</f>
        <v>0</v>
      </c>
      <c r="F45" s="409" t="e">
        <f>+E45/$E$53</f>
        <v>#DIV/0!</v>
      </c>
      <c r="H45" s="250"/>
      <c r="I45" s="408">
        <f>SUM(H46:H49)</f>
        <v>0</v>
      </c>
      <c r="J45" s="409" t="e">
        <f>+I45/$I$25</f>
        <v>#DIV/0!</v>
      </c>
      <c r="K45" s="422">
        <f>+E45-I45</f>
        <v>0</v>
      </c>
      <c r="L45" s="285"/>
    </row>
    <row r="46" spans="2:12" s="219" customFormat="1" ht="11.1" customHeight="1">
      <c r="B46" s="222" t="s">
        <v>226</v>
      </c>
      <c r="C46" s="223" t="s">
        <v>0</v>
      </c>
      <c r="D46" s="224"/>
      <c r="E46" s="410"/>
      <c r="F46" s="410"/>
      <c r="H46" s="224"/>
      <c r="I46" s="410"/>
      <c r="J46" s="410"/>
      <c r="K46" s="423"/>
      <c r="L46" s="285"/>
    </row>
    <row r="47" spans="2:12" s="219" customFormat="1" ht="11.1" customHeight="1">
      <c r="B47" s="222" t="s">
        <v>227</v>
      </c>
      <c r="C47" s="223" t="s">
        <v>0</v>
      </c>
      <c r="D47" s="224"/>
      <c r="E47" s="411"/>
      <c r="F47" s="411"/>
      <c r="H47" s="224"/>
      <c r="I47" s="411"/>
      <c r="J47" s="411"/>
      <c r="K47" s="424"/>
      <c r="L47" s="285"/>
    </row>
    <row r="48" spans="2:12" s="219" customFormat="1" ht="11.1" customHeight="1">
      <c r="B48" s="225"/>
      <c r="C48" s="223"/>
      <c r="D48" s="224"/>
      <c r="E48" s="412"/>
      <c r="F48" s="412"/>
      <c r="H48" s="224"/>
      <c r="I48" s="412"/>
      <c r="J48" s="412"/>
      <c r="K48" s="425"/>
      <c r="L48" s="285"/>
    </row>
    <row r="49" spans="2:12" s="219" customFormat="1" ht="11.1" customHeight="1">
      <c r="B49" s="248" t="s">
        <v>228</v>
      </c>
      <c r="C49" s="249" t="s">
        <v>234</v>
      </c>
      <c r="D49" s="250"/>
      <c r="E49" s="408">
        <f>SUM(D50:D51)</f>
        <v>0</v>
      </c>
      <c r="F49" s="409" t="e">
        <f>+E49/$E$53</f>
        <v>#DIV/0!</v>
      </c>
      <c r="H49" s="250"/>
      <c r="I49" s="408">
        <f>SUM(H50:H51)</f>
        <v>0</v>
      </c>
      <c r="J49" s="409" t="e">
        <f>+I49/$I$25</f>
        <v>#DIV/0!</v>
      </c>
      <c r="K49" s="422">
        <f>+E49-I49</f>
        <v>0</v>
      </c>
      <c r="L49" s="285"/>
    </row>
    <row r="50" spans="2:12" s="219" customFormat="1" ht="11.1" customHeight="1">
      <c r="B50" s="222" t="s">
        <v>229</v>
      </c>
      <c r="C50" s="223" t="s">
        <v>0</v>
      </c>
      <c r="D50" s="224"/>
      <c r="E50" s="410"/>
      <c r="F50" s="410"/>
      <c r="H50" s="224"/>
      <c r="I50" s="410"/>
      <c r="J50" s="410"/>
      <c r="K50" s="423"/>
      <c r="L50" s="285"/>
    </row>
    <row r="51" spans="2:12" s="219" customFormat="1" ht="11.1" customHeight="1">
      <c r="B51" s="222" t="s">
        <v>230</v>
      </c>
      <c r="C51" s="223" t="s">
        <v>0</v>
      </c>
      <c r="D51" s="224"/>
      <c r="E51" s="411"/>
      <c r="F51" s="411"/>
      <c r="H51" s="224"/>
      <c r="I51" s="411"/>
      <c r="J51" s="411"/>
      <c r="K51" s="424"/>
      <c r="L51" s="285"/>
    </row>
    <row r="52" spans="2:12" s="219" customFormat="1" ht="11.1" customHeight="1">
      <c r="B52" s="225"/>
      <c r="C52" s="223"/>
      <c r="D52" s="224"/>
      <c r="E52" s="412"/>
      <c r="F52" s="412"/>
      <c r="H52" s="224"/>
      <c r="I52" s="412"/>
      <c r="J52" s="412"/>
      <c r="K52" s="425"/>
      <c r="L52" s="285"/>
    </row>
    <row r="53" spans="2:12" s="219" customFormat="1" ht="12" customHeight="1">
      <c r="B53" s="292" t="s">
        <v>293</v>
      </c>
      <c r="C53" s="293"/>
      <c r="D53" s="294"/>
      <c r="E53" s="413">
        <f>+E41+E45+E49</f>
        <v>0</v>
      </c>
      <c r="F53" s="414" t="e">
        <f>+F41+F45+F49</f>
        <v>#DIV/0!</v>
      </c>
      <c r="H53" s="420">
        <f>SUM(H41:H52)</f>
        <v>0</v>
      </c>
      <c r="I53" s="413">
        <f>+I41+I45+I49</f>
        <v>0</v>
      </c>
      <c r="J53" s="414" t="e">
        <f>+J41+J45+J49</f>
        <v>#DIV/0!</v>
      </c>
      <c r="K53" s="421">
        <f>+E53-I53</f>
        <v>0</v>
      </c>
      <c r="L53" s="286"/>
    </row>
    <row r="54" spans="2:12" s="219" customFormat="1" ht="12" customHeight="1">
      <c r="B54" s="300" t="s">
        <v>294</v>
      </c>
      <c r="C54" s="301"/>
      <c r="D54" s="301"/>
      <c r="E54" s="229"/>
      <c r="F54" s="253"/>
      <c r="H54" s="287" t="s">
        <v>286</v>
      </c>
      <c r="I54" s="288"/>
      <c r="J54" s="288"/>
      <c r="K54" s="288"/>
      <c r="L54" s="231" t="s">
        <v>289</v>
      </c>
    </row>
    <row r="55" spans="2:12" s="219" customFormat="1" ht="11.1" customHeight="1">
      <c r="B55" s="248" t="s">
        <v>222</v>
      </c>
      <c r="C55" s="249" t="s">
        <v>288</v>
      </c>
      <c r="D55" s="250" t="s">
        <v>0</v>
      </c>
      <c r="E55" s="408">
        <f>SUM(D56:D59)</f>
        <v>0</v>
      </c>
      <c r="F55" s="409" t="e">
        <f>+E55/$E$67</f>
        <v>#DIV/0!</v>
      </c>
      <c r="H55" s="250" t="s">
        <v>0</v>
      </c>
      <c r="I55" s="408">
        <f>SUM(H56:H59)</f>
        <v>0</v>
      </c>
      <c r="J55" s="409" t="e">
        <f>+I55/$I$25</f>
        <v>#DIV/0!</v>
      </c>
      <c r="K55" s="422">
        <f>+E55-I55</f>
        <v>0</v>
      </c>
      <c r="L55" s="284" t="s">
        <v>302</v>
      </c>
    </row>
    <row r="56" spans="2:12" s="219" customFormat="1" ht="11.1" customHeight="1">
      <c r="B56" s="222" t="s">
        <v>223</v>
      </c>
      <c r="C56" s="223"/>
      <c r="D56" s="224"/>
      <c r="E56" s="410"/>
      <c r="F56" s="410"/>
      <c r="H56" s="224"/>
      <c r="I56" s="410"/>
      <c r="J56" s="410"/>
      <c r="K56" s="423"/>
      <c r="L56" s="285"/>
    </row>
    <row r="57" spans="2:12" s="219" customFormat="1" ht="11.1" customHeight="1">
      <c r="B57" s="222" t="s">
        <v>224</v>
      </c>
      <c r="C57" s="223"/>
      <c r="D57" s="224"/>
      <c r="E57" s="411"/>
      <c r="F57" s="411"/>
      <c r="H57" s="224"/>
      <c r="I57" s="411"/>
      <c r="J57" s="411"/>
      <c r="K57" s="424"/>
      <c r="L57" s="285"/>
    </row>
    <row r="58" spans="2:12" s="219" customFormat="1" ht="11.1" customHeight="1">
      <c r="B58" s="225"/>
      <c r="C58" s="223"/>
      <c r="D58" s="224"/>
      <c r="E58" s="412"/>
      <c r="F58" s="412"/>
      <c r="H58" s="224"/>
      <c r="I58" s="412"/>
      <c r="J58" s="412"/>
      <c r="K58" s="425"/>
      <c r="L58" s="285"/>
    </row>
    <row r="59" spans="2:12" s="219" customFormat="1" ht="11.1" customHeight="1">
      <c r="B59" s="248" t="s">
        <v>225</v>
      </c>
      <c r="C59" s="249" t="s">
        <v>221</v>
      </c>
      <c r="D59" s="250"/>
      <c r="E59" s="408">
        <f>SUM(D60:D63)</f>
        <v>0</v>
      </c>
      <c r="F59" s="409" t="e">
        <f>+E59/$E$67</f>
        <v>#DIV/0!</v>
      </c>
      <c r="H59" s="250"/>
      <c r="I59" s="408">
        <f>SUM(H60:H63)</f>
        <v>0</v>
      </c>
      <c r="J59" s="409" t="e">
        <f>+I59/$I$25</f>
        <v>#DIV/0!</v>
      </c>
      <c r="K59" s="422">
        <f>+E59-I59</f>
        <v>0</v>
      </c>
      <c r="L59" s="285"/>
    </row>
    <row r="60" spans="2:12" s="219" customFormat="1" ht="11.1" customHeight="1">
      <c r="B60" s="222" t="s">
        <v>226</v>
      </c>
      <c r="C60" s="223" t="s">
        <v>0</v>
      </c>
      <c r="D60" s="224"/>
      <c r="E60" s="410"/>
      <c r="F60" s="410"/>
      <c r="H60" s="224"/>
      <c r="I60" s="410"/>
      <c r="J60" s="410"/>
      <c r="K60" s="423"/>
      <c r="L60" s="285"/>
    </row>
    <row r="61" spans="2:12" s="219" customFormat="1" ht="11.1" customHeight="1">
      <c r="B61" s="222" t="s">
        <v>227</v>
      </c>
      <c r="C61" s="223" t="s">
        <v>0</v>
      </c>
      <c r="D61" s="224"/>
      <c r="E61" s="411"/>
      <c r="F61" s="411"/>
      <c r="H61" s="224"/>
      <c r="I61" s="411"/>
      <c r="J61" s="411"/>
      <c r="K61" s="424"/>
      <c r="L61" s="285"/>
    </row>
    <row r="62" spans="2:12" s="219" customFormat="1" ht="11.1" customHeight="1">
      <c r="B62" s="225"/>
      <c r="C62" s="223"/>
      <c r="D62" s="224"/>
      <c r="E62" s="412"/>
      <c r="F62" s="412"/>
      <c r="H62" s="224"/>
      <c r="I62" s="412"/>
      <c r="J62" s="412"/>
      <c r="K62" s="425"/>
      <c r="L62" s="285"/>
    </row>
    <row r="63" spans="2:12" s="219" customFormat="1" ht="11.1" customHeight="1">
      <c r="B63" s="248" t="s">
        <v>228</v>
      </c>
      <c r="C63" s="249" t="s">
        <v>234</v>
      </c>
      <c r="D63" s="250"/>
      <c r="E63" s="408">
        <f>SUM(D64:D65)</f>
        <v>0</v>
      </c>
      <c r="F63" s="409" t="e">
        <f>+E63/$E$67</f>
        <v>#DIV/0!</v>
      </c>
      <c r="H63" s="250"/>
      <c r="I63" s="408">
        <f>SUM(H64:H65)</f>
        <v>0</v>
      </c>
      <c r="J63" s="409" t="e">
        <f>+I63/$I$25</f>
        <v>#DIV/0!</v>
      </c>
      <c r="K63" s="422">
        <f>+E63-I63</f>
        <v>0</v>
      </c>
      <c r="L63" s="285"/>
    </row>
    <row r="64" spans="2:12" s="219" customFormat="1" ht="11.1" customHeight="1">
      <c r="B64" s="222" t="s">
        <v>229</v>
      </c>
      <c r="C64" s="223" t="s">
        <v>0</v>
      </c>
      <c r="D64" s="224"/>
      <c r="E64" s="410"/>
      <c r="F64" s="410"/>
      <c r="H64" s="224"/>
      <c r="I64" s="308"/>
      <c r="J64" s="308"/>
      <c r="K64" s="314"/>
      <c r="L64" s="285"/>
    </row>
    <row r="65" spans="2:12" s="219" customFormat="1" ht="11.1" customHeight="1">
      <c r="B65" s="222" t="s">
        <v>230</v>
      </c>
      <c r="C65" s="223" t="s">
        <v>0</v>
      </c>
      <c r="D65" s="224"/>
      <c r="E65" s="411"/>
      <c r="F65" s="411"/>
      <c r="H65" s="224"/>
      <c r="I65" s="309"/>
      <c r="J65" s="309"/>
      <c r="K65" s="315"/>
      <c r="L65" s="285"/>
    </row>
    <row r="66" spans="2:12" s="219" customFormat="1" ht="11.1" customHeight="1">
      <c r="B66" s="225"/>
      <c r="C66" s="223"/>
      <c r="D66" s="224"/>
      <c r="E66" s="412"/>
      <c r="F66" s="412"/>
      <c r="H66" s="224"/>
      <c r="I66" s="310"/>
      <c r="J66" s="310"/>
      <c r="K66" s="316"/>
      <c r="L66" s="285"/>
    </row>
    <row r="67" spans="2:12" s="219" customFormat="1" ht="12" customHeight="1">
      <c r="B67" s="292" t="s">
        <v>295</v>
      </c>
      <c r="C67" s="293"/>
      <c r="D67" s="294"/>
      <c r="E67" s="413">
        <f>+E55+E59+E63</f>
        <v>0</v>
      </c>
      <c r="F67" s="414" t="e">
        <f>+F55+F59+F63</f>
        <v>#DIV/0!</v>
      </c>
      <c r="H67" s="420">
        <f>SUM(H55:H66)</f>
        <v>0</v>
      </c>
      <c r="I67" s="414">
        <f>+I55+I59+I63</f>
        <v>0</v>
      </c>
      <c r="J67" s="414" t="e">
        <f>+J55+J59+J63</f>
        <v>#DIV/0!</v>
      </c>
      <c r="K67" s="421">
        <f>+E67-I67</f>
        <v>0</v>
      </c>
      <c r="L67" s="286"/>
    </row>
    <row r="68" spans="2:12" ht="9.9499999999999993" customHeight="1">
      <c r="B68" s="219"/>
      <c r="C68" s="219"/>
      <c r="D68" s="219"/>
      <c r="E68" s="219"/>
      <c r="F68" s="219"/>
      <c r="G68" s="219"/>
      <c r="H68" s="219"/>
      <c r="I68" s="219"/>
      <c r="J68" s="219"/>
      <c r="K68" s="219"/>
      <c r="L68" s="219"/>
    </row>
    <row r="69" spans="2:12" ht="20.100000000000001" customHeight="1">
      <c r="B69" s="302" t="s">
        <v>231</v>
      </c>
      <c r="C69" s="303"/>
      <c r="D69" s="304"/>
      <c r="E69" s="419">
        <f>+E25+E39+E53+E67</f>
        <v>0</v>
      </c>
      <c r="G69" s="219"/>
      <c r="H69" s="416">
        <f>+H25+H39+H53+H67</f>
        <v>0</v>
      </c>
      <c r="I69" s="416">
        <f>+I25+I39+I53+I67</f>
        <v>0</v>
      </c>
      <c r="J69" s="417"/>
      <c r="K69" s="418">
        <f>+E69-I69</f>
        <v>0</v>
      </c>
      <c r="L69" s="219"/>
    </row>
    <row r="70" spans="2:12" ht="4.5" customHeight="1"/>
    <row r="71" spans="2:12" ht="24.95" customHeight="1">
      <c r="B71" s="281" t="s">
        <v>175</v>
      </c>
      <c r="C71" s="282"/>
      <c r="D71" s="282"/>
      <c r="E71" s="282"/>
      <c r="F71" s="283"/>
      <c r="H71" s="298" t="s">
        <v>176</v>
      </c>
      <c r="I71" s="299"/>
      <c r="J71" s="299"/>
      <c r="K71" s="299"/>
      <c r="L71" s="299"/>
    </row>
    <row r="72" spans="2:12" ht="30" customHeight="1">
      <c r="B72" s="279" t="s">
        <v>177</v>
      </c>
      <c r="C72" s="279"/>
      <c r="D72" s="119" t="s">
        <v>198</v>
      </c>
      <c r="E72" s="121" t="s">
        <v>173</v>
      </c>
      <c r="F72" s="120" t="s">
        <v>237</v>
      </c>
      <c r="H72" s="119" t="s">
        <v>198</v>
      </c>
      <c r="I72" s="121" t="s">
        <v>173</v>
      </c>
      <c r="J72" s="120" t="s">
        <v>237</v>
      </c>
      <c r="K72" s="213" t="s">
        <v>208</v>
      </c>
      <c r="L72" s="120" t="s">
        <v>178</v>
      </c>
    </row>
    <row r="73" spans="2:12" ht="15" customHeight="1">
      <c r="B73" s="254" t="s">
        <v>67</v>
      </c>
      <c r="C73" s="280" t="s">
        <v>179</v>
      </c>
      <c r="D73" s="280"/>
      <c r="E73" s="426">
        <f>+E82</f>
        <v>0</v>
      </c>
      <c r="F73" s="427" t="e">
        <f>+E73/E88</f>
        <v>#DIV/0!</v>
      </c>
      <c r="H73" s="256"/>
      <c r="I73" s="426">
        <f>+I74+I78</f>
        <v>0</v>
      </c>
      <c r="J73" s="439" t="e">
        <f>+I73/$I$88</f>
        <v>#DIV/0!</v>
      </c>
      <c r="K73" s="426">
        <f>+E73-I73</f>
        <v>0</v>
      </c>
      <c r="L73" s="317" t="s">
        <v>0</v>
      </c>
    </row>
    <row r="74" spans="2:12" ht="15" customHeight="1">
      <c r="B74" s="255" t="s">
        <v>60</v>
      </c>
      <c r="C74" s="276" t="s">
        <v>180</v>
      </c>
      <c r="D74" s="276"/>
      <c r="E74" s="428">
        <f>SUM(D75:D78)</f>
        <v>0</v>
      </c>
      <c r="F74" s="429" t="e">
        <f>+E74/E88</f>
        <v>#DIV/0!</v>
      </c>
      <c r="H74" s="256"/>
      <c r="I74" s="428">
        <f>SUM(H75:H77)</f>
        <v>0</v>
      </c>
      <c r="J74" s="430" t="e">
        <f>+I74/$I$88</f>
        <v>#DIV/0!</v>
      </c>
      <c r="K74" s="428">
        <f>+E74-I74</f>
        <v>0</v>
      </c>
      <c r="L74" s="318"/>
    </row>
    <row r="75" spans="2:12" ht="15" customHeight="1">
      <c r="B75" s="122" t="s">
        <v>64</v>
      </c>
      <c r="C75" s="123" t="s">
        <v>181</v>
      </c>
      <c r="D75" s="63"/>
      <c r="E75" s="410"/>
      <c r="F75" s="410"/>
      <c r="H75" s="83"/>
      <c r="I75" s="410"/>
      <c r="J75" s="410"/>
      <c r="K75" s="423"/>
      <c r="L75" s="318"/>
    </row>
    <row r="76" spans="2:12" ht="15" customHeight="1">
      <c r="B76" s="122" t="s">
        <v>68</v>
      </c>
      <c r="C76" s="123" t="s">
        <v>0</v>
      </c>
      <c r="D76" s="63"/>
      <c r="E76" s="411"/>
      <c r="F76" s="411"/>
      <c r="H76" s="83"/>
      <c r="I76" s="411"/>
      <c r="J76" s="411"/>
      <c r="K76" s="424"/>
      <c r="L76" s="318"/>
    </row>
    <row r="77" spans="2:12" ht="15" customHeight="1">
      <c r="B77" s="89"/>
      <c r="C77" s="65"/>
      <c r="D77" s="90"/>
      <c r="E77" s="412"/>
      <c r="F77" s="412"/>
      <c r="H77" s="83"/>
      <c r="I77" s="412"/>
      <c r="J77" s="412"/>
      <c r="K77" s="425"/>
      <c r="L77" s="318"/>
    </row>
    <row r="78" spans="2:12" ht="15" customHeight="1">
      <c r="B78" s="257" t="s">
        <v>61</v>
      </c>
      <c r="C78" s="276" t="s">
        <v>182</v>
      </c>
      <c r="D78" s="276"/>
      <c r="E78" s="428">
        <f>SUM(D79:D82)</f>
        <v>0</v>
      </c>
      <c r="F78" s="430" t="e">
        <f>+E78/E88</f>
        <v>#DIV/0!</v>
      </c>
      <c r="H78" s="256"/>
      <c r="I78" s="440">
        <f>SUM(H79:H81)</f>
        <v>0</v>
      </c>
      <c r="J78" s="430" t="e">
        <f>+I78/$I$88</f>
        <v>#DIV/0!</v>
      </c>
      <c r="K78" s="426">
        <f>+E78-I78</f>
        <v>0</v>
      </c>
      <c r="L78" s="318"/>
    </row>
    <row r="79" spans="2:12" ht="15" customHeight="1">
      <c r="B79" s="122" t="s">
        <v>65</v>
      </c>
      <c r="C79" s="62"/>
      <c r="D79" s="63" t="s">
        <v>0</v>
      </c>
      <c r="E79" s="410"/>
      <c r="F79" s="410"/>
      <c r="H79" s="83"/>
      <c r="I79" s="410"/>
      <c r="J79" s="410"/>
      <c r="K79" s="423"/>
      <c r="L79" s="318"/>
    </row>
    <row r="80" spans="2:12" ht="15" customHeight="1">
      <c r="B80" s="122" t="s">
        <v>68</v>
      </c>
      <c r="C80" s="62"/>
      <c r="D80" s="63" t="s">
        <v>0</v>
      </c>
      <c r="E80" s="411"/>
      <c r="F80" s="411"/>
      <c r="H80" s="83"/>
      <c r="I80" s="411"/>
      <c r="J80" s="411"/>
      <c r="K80" s="424"/>
      <c r="L80" s="318"/>
    </row>
    <row r="81" spans="2:12" ht="15" customHeight="1">
      <c r="B81" s="89"/>
      <c r="C81" s="62" t="s">
        <v>0</v>
      </c>
      <c r="D81" s="63" t="s">
        <v>0</v>
      </c>
      <c r="E81" s="412"/>
      <c r="F81" s="412"/>
      <c r="H81" s="83"/>
      <c r="I81" s="412"/>
      <c r="J81" s="412"/>
      <c r="K81" s="425"/>
      <c r="L81" s="318"/>
    </row>
    <row r="82" spans="2:12" ht="15" customHeight="1">
      <c r="B82" s="258" t="s">
        <v>83</v>
      </c>
      <c r="C82" s="259" t="s">
        <v>183</v>
      </c>
      <c r="D82" s="260"/>
      <c r="E82" s="431">
        <f>+E83+E84</f>
        <v>0</v>
      </c>
      <c r="F82" s="432" t="e">
        <f>+F83+F84</f>
        <v>#DIV/0!</v>
      </c>
      <c r="H82" s="256"/>
      <c r="I82" s="431">
        <f>+I83+I84</f>
        <v>0</v>
      </c>
      <c r="J82" s="439" t="e">
        <f>+I82/$I$88</f>
        <v>#DIV/0!</v>
      </c>
      <c r="K82" s="426">
        <f>+E82-I82</f>
        <v>0</v>
      </c>
      <c r="L82" s="318"/>
    </row>
    <row r="83" spans="2:12" ht="15" customHeight="1">
      <c r="B83" s="124" t="s">
        <v>62</v>
      </c>
      <c r="C83" s="123" t="s">
        <v>301</v>
      </c>
      <c r="D83" s="63"/>
      <c r="E83" s="433">
        <f>+D83</f>
        <v>0</v>
      </c>
      <c r="F83" s="434" t="e">
        <f>+E83/$E$88</f>
        <v>#DIV/0!</v>
      </c>
      <c r="H83" s="83"/>
      <c r="I83" s="441">
        <f>+H83</f>
        <v>0</v>
      </c>
      <c r="J83" s="430" t="e">
        <f>+I83/$I$88</f>
        <v>#DIV/0!</v>
      </c>
      <c r="K83" s="440">
        <f>+E83-I83</f>
        <v>0</v>
      </c>
      <c r="L83" s="318"/>
    </row>
    <row r="84" spans="2:12" ht="15" customHeight="1">
      <c r="B84" s="257" t="s">
        <v>63</v>
      </c>
      <c r="C84" s="276" t="s">
        <v>184</v>
      </c>
      <c r="D84" s="276"/>
      <c r="E84" s="428">
        <f>SUM(D85:D88)</f>
        <v>0</v>
      </c>
      <c r="F84" s="430" t="e">
        <f>+E84/E88</f>
        <v>#DIV/0!</v>
      </c>
      <c r="H84" s="256"/>
      <c r="I84" s="440">
        <f>SUM(H85:H86)</f>
        <v>0</v>
      </c>
      <c r="J84" s="430" t="e">
        <f>+I84/$I$88</f>
        <v>#DIV/0!</v>
      </c>
      <c r="K84" s="440">
        <f>+E84-I84</f>
        <v>0</v>
      </c>
      <c r="L84" s="318"/>
    </row>
    <row r="85" spans="2:12" ht="15" customHeight="1">
      <c r="B85" s="122" t="s">
        <v>66</v>
      </c>
      <c r="C85" s="62"/>
      <c r="D85" s="63" t="s">
        <v>0</v>
      </c>
      <c r="E85" s="410"/>
      <c r="F85" s="410"/>
      <c r="H85" s="83"/>
      <c r="I85" s="308"/>
      <c r="J85" s="308"/>
      <c r="K85" s="314"/>
      <c r="L85" s="318"/>
    </row>
    <row r="86" spans="2:12" ht="15" customHeight="1">
      <c r="B86" s="122" t="s">
        <v>84</v>
      </c>
      <c r="C86" s="62"/>
      <c r="D86" s="63" t="s">
        <v>0</v>
      </c>
      <c r="E86" s="411"/>
      <c r="F86" s="411"/>
      <c r="H86" s="83"/>
      <c r="I86" s="309"/>
      <c r="J86" s="309"/>
      <c r="K86" s="315"/>
      <c r="L86" s="318"/>
    </row>
    <row r="87" spans="2:12" ht="15" customHeight="1">
      <c r="B87" s="91"/>
      <c r="C87" s="65"/>
      <c r="D87" s="90" t="s">
        <v>0</v>
      </c>
      <c r="E87" s="412"/>
      <c r="F87" s="412"/>
      <c r="H87" s="83"/>
      <c r="I87" s="310"/>
      <c r="J87" s="310"/>
      <c r="K87" s="316"/>
      <c r="L87" s="319"/>
    </row>
    <row r="88" spans="2:12" ht="20.100000000000001" customHeight="1">
      <c r="B88" s="277" t="s">
        <v>185</v>
      </c>
      <c r="C88" s="277"/>
      <c r="D88" s="125" t="s">
        <v>186</v>
      </c>
      <c r="E88" s="436">
        <f>+E73+E82</f>
        <v>0</v>
      </c>
      <c r="F88" s="437" t="e">
        <f>+F73+F82</f>
        <v>#DIV/0!</v>
      </c>
      <c r="H88" s="126" t="s">
        <v>187</v>
      </c>
      <c r="I88" s="419">
        <f>+I73+I82</f>
        <v>0</v>
      </c>
      <c r="J88" s="435" t="e">
        <f>+J73+J82</f>
        <v>#DIV/0!</v>
      </c>
      <c r="K88" s="419">
        <f>+E88-I88</f>
        <v>0</v>
      </c>
      <c r="L88" s="419" t="e">
        <f>+K88/E88</f>
        <v>#DIV/0!</v>
      </c>
    </row>
    <row r="89" spans="2:12" ht="9.9499999999999993" customHeight="1">
      <c r="E89" s="417"/>
      <c r="F89" s="415"/>
      <c r="I89" s="415"/>
      <c r="J89" s="415"/>
      <c r="K89" s="415"/>
      <c r="L89" s="415"/>
    </row>
    <row r="90" spans="2:12" ht="20.100000000000001" customHeight="1">
      <c r="B90" s="278" t="s">
        <v>189</v>
      </c>
      <c r="C90" s="278"/>
      <c r="D90" s="244" t="s">
        <v>190</v>
      </c>
      <c r="E90" s="438">
        <f>+E25-E88</f>
        <v>0</v>
      </c>
      <c r="F90" s="415"/>
      <c r="H90" s="244" t="s">
        <v>188</v>
      </c>
      <c r="I90" s="438">
        <f>+I25-I88</f>
        <v>0</v>
      </c>
      <c r="J90" s="417"/>
      <c r="K90" s="438">
        <f>+L25-K88</f>
        <v>0</v>
      </c>
      <c r="L90" s="415"/>
    </row>
    <row r="91" spans="2:12">
      <c r="B91" s="311"/>
      <c r="C91" s="312"/>
      <c r="D91" s="312"/>
      <c r="E91" s="312"/>
      <c r="F91" s="312"/>
      <c r="G91" s="312"/>
      <c r="H91" s="312"/>
      <c r="I91" s="312"/>
      <c r="J91" s="312"/>
      <c r="K91" s="312"/>
      <c r="L91" s="313"/>
    </row>
    <row r="92" spans="2:12" ht="20.100000000000001" customHeight="1">
      <c r="B92" s="295" t="s">
        <v>191</v>
      </c>
      <c r="C92" s="296"/>
      <c r="D92" s="296"/>
      <c r="E92" s="296"/>
      <c r="F92" s="297"/>
      <c r="G92" s="214"/>
      <c r="H92" s="295" t="s">
        <v>211</v>
      </c>
      <c r="I92" s="296"/>
      <c r="J92" s="296"/>
      <c r="K92" s="296"/>
      <c r="L92" s="297"/>
    </row>
    <row r="93" spans="2:12" ht="99.95" customHeight="1">
      <c r="B93" s="267" t="s">
        <v>0</v>
      </c>
      <c r="C93" s="268"/>
      <c r="D93" s="268"/>
      <c r="E93" s="268"/>
      <c r="F93" s="269"/>
      <c r="G93" s="215"/>
      <c r="H93" s="267" t="s">
        <v>0</v>
      </c>
      <c r="I93" s="268"/>
      <c r="J93" s="268"/>
      <c r="K93" s="268"/>
      <c r="L93" s="269"/>
    </row>
    <row r="94" spans="2:12">
      <c r="B94" s="127"/>
      <c r="C94" s="127"/>
      <c r="D94" s="127"/>
      <c r="E94" s="127"/>
      <c r="F94" s="127"/>
      <c r="H94" s="127"/>
      <c r="I94" s="127"/>
      <c r="J94" s="127"/>
      <c r="K94" s="127"/>
    </row>
  </sheetData>
  <sheetProtection algorithmName="SHA-512" hashValue="E11VEUFOtFAscjgztZ92n/8mbx6JS2b7jt6K9pcFQe+c2ovMh40wGBq7ob/KOH4kUw+y8wbtv9yorujig1EA8Q==" saltValue="A9pWc2OZvQYM5hok/2pULA==" spinCount="100000" sheet="1" insertRows="0"/>
  <mergeCells count="119">
    <mergeCell ref="I50:I52"/>
    <mergeCell ref="J50:J52"/>
    <mergeCell ref="K50:K52"/>
    <mergeCell ref="I56:I58"/>
    <mergeCell ref="J56:J58"/>
    <mergeCell ref="K56:K58"/>
    <mergeCell ref="L73:L87"/>
    <mergeCell ref="I85:I87"/>
    <mergeCell ref="J85:J87"/>
    <mergeCell ref="K85:K87"/>
    <mergeCell ref="I79:I81"/>
    <mergeCell ref="J79:J81"/>
    <mergeCell ref="K79:K81"/>
    <mergeCell ref="I42:I44"/>
    <mergeCell ref="J42:J44"/>
    <mergeCell ref="K42:K44"/>
    <mergeCell ref="I46:I48"/>
    <mergeCell ref="J46:J48"/>
    <mergeCell ref="K46:K48"/>
    <mergeCell ref="I32:I34"/>
    <mergeCell ref="J32:J34"/>
    <mergeCell ref="K32:K34"/>
    <mergeCell ref="I36:I38"/>
    <mergeCell ref="J36:J38"/>
    <mergeCell ref="K36:K38"/>
    <mergeCell ref="I22:I24"/>
    <mergeCell ref="J22:J24"/>
    <mergeCell ref="K22:K24"/>
    <mergeCell ref="I28:I30"/>
    <mergeCell ref="J28:J30"/>
    <mergeCell ref="K28:K30"/>
    <mergeCell ref="I14:I16"/>
    <mergeCell ref="J14:J16"/>
    <mergeCell ref="K14:K16"/>
    <mergeCell ref="I18:I20"/>
    <mergeCell ref="J18:J20"/>
    <mergeCell ref="K18:K20"/>
    <mergeCell ref="E42:E44"/>
    <mergeCell ref="F42:F44"/>
    <mergeCell ref="E46:E48"/>
    <mergeCell ref="F46:F48"/>
    <mergeCell ref="E50:E52"/>
    <mergeCell ref="F50:F52"/>
    <mergeCell ref="F28:F30"/>
    <mergeCell ref="E32:E34"/>
    <mergeCell ref="F32:F34"/>
    <mergeCell ref="E36:E38"/>
    <mergeCell ref="F36:F38"/>
    <mergeCell ref="B67:D67"/>
    <mergeCell ref="B91:L91"/>
    <mergeCell ref="E56:E58"/>
    <mergeCell ref="F56:F58"/>
    <mergeCell ref="E60:E62"/>
    <mergeCell ref="F60:F62"/>
    <mergeCell ref="E64:E66"/>
    <mergeCell ref="F64:F66"/>
    <mergeCell ref="I60:I62"/>
    <mergeCell ref="J60:J62"/>
    <mergeCell ref="K60:K62"/>
    <mergeCell ref="I64:I66"/>
    <mergeCell ref="J64:J66"/>
    <mergeCell ref="K64:K66"/>
    <mergeCell ref="I75:I77"/>
    <mergeCell ref="J75:J77"/>
    <mergeCell ref="K75:K77"/>
    <mergeCell ref="E75:E77"/>
    <mergeCell ref="F75:F77"/>
    <mergeCell ref="E85:E87"/>
    <mergeCell ref="F85:F87"/>
    <mergeCell ref="E79:E81"/>
    <mergeCell ref="F79:F81"/>
    <mergeCell ref="B92:F92"/>
    <mergeCell ref="H92:L92"/>
    <mergeCell ref="B10:F10"/>
    <mergeCell ref="H71:L71"/>
    <mergeCell ref="B25:D25"/>
    <mergeCell ref="B12:D12"/>
    <mergeCell ref="B69:D69"/>
    <mergeCell ref="B26:D26"/>
    <mergeCell ref="H12:K12"/>
    <mergeCell ref="H10:L10"/>
    <mergeCell ref="H26:K26"/>
    <mergeCell ref="L27:L39"/>
    <mergeCell ref="B39:D39"/>
    <mergeCell ref="B40:D40"/>
    <mergeCell ref="E14:E16"/>
    <mergeCell ref="F14:F16"/>
    <mergeCell ref="E18:E20"/>
    <mergeCell ref="F18:F20"/>
    <mergeCell ref="E22:E24"/>
    <mergeCell ref="F22:F24"/>
    <mergeCell ref="E28:E30"/>
    <mergeCell ref="B54:D54"/>
    <mergeCell ref="H54:K54"/>
    <mergeCell ref="L55:L67"/>
    <mergeCell ref="B93:F93"/>
    <mergeCell ref="H93:L93"/>
    <mergeCell ref="H1:L1"/>
    <mergeCell ref="H2:L2"/>
    <mergeCell ref="H3:L3"/>
    <mergeCell ref="H4:K4"/>
    <mergeCell ref="H5:K5"/>
    <mergeCell ref="C78:D78"/>
    <mergeCell ref="C84:D84"/>
    <mergeCell ref="B88:C88"/>
    <mergeCell ref="B90:C90"/>
    <mergeCell ref="C74:D74"/>
    <mergeCell ref="B72:C72"/>
    <mergeCell ref="C73:D73"/>
    <mergeCell ref="B71:F71"/>
    <mergeCell ref="L13:L25"/>
    <mergeCell ref="H40:K40"/>
    <mergeCell ref="L41:L53"/>
    <mergeCell ref="B6:F6"/>
    <mergeCell ref="B7:F7"/>
    <mergeCell ref="B8:F8"/>
    <mergeCell ref="H6:L6"/>
    <mergeCell ref="H7:L7"/>
    <mergeCell ref="B53:D53"/>
  </mergeCells>
  <phoneticPr fontId="4" type="noConversion"/>
  <dataValidations count="2">
    <dataValidation type="textLength" operator="lessThanOrEqual" allowBlank="1" showInputMessage="1" showErrorMessage="1" errorTitle="Nº maximo de caracteres" error="Nº máximo de caracteres: 1.000." promptTitle="Gehienezko karaktere kopurua" prompt="Gehienezko karaktere kopurua: 1000_x000a_" sqref="B93" xr:uid="{00000000-0002-0000-0100-000000000000}">
      <formula1>1200</formula1>
    </dataValidation>
    <dataValidation type="textLength" operator="lessThanOrEqual" allowBlank="1" showInputMessage="1" showErrorMessage="1" errorTitle="Nº maximo de caracteres" error="Nº máximo de caracteres: 1.000." promptTitle="Gehienezko karaktere kopurua" prompt="Gehienezko karaktere kopurua: 1000" sqref="H93" xr:uid="{00000000-0002-0000-0100-000001000000}">
      <formula1>1200</formula1>
    </dataValidation>
  </dataValidations>
  <pageMargins left="0.7" right="0.7" top="0.75" bottom="0.75" header="0.3" footer="0.3"/>
  <pageSetup paperSize="9" scale="6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36"/>
  <sheetViews>
    <sheetView zoomScaleNormal="100" workbookViewId="0">
      <pane ySplit="13" topLeftCell="A14" activePane="bottomLeft" state="frozen"/>
      <selection pane="bottomLeft" activeCell="G4" sqref="G4:H4"/>
    </sheetView>
  </sheetViews>
  <sheetFormatPr baseColWidth="10" defaultColWidth="11.42578125" defaultRowHeight="12.75"/>
  <cols>
    <col min="1" max="1" width="7.7109375" style="102" customWidth="1"/>
    <col min="2" max="5" width="18.42578125" style="102" customWidth="1"/>
    <col min="6" max="6" width="39.5703125" style="102" customWidth="1"/>
    <col min="7" max="7" width="55.28515625" style="102" customWidth="1"/>
    <col min="8" max="8" width="21.85546875" style="102" customWidth="1"/>
    <col min="9" max="9" width="19.85546875" style="102" customWidth="1"/>
    <col min="10" max="16384" width="11.42578125" style="102"/>
  </cols>
  <sheetData>
    <row r="1" spans="2:9" ht="20.100000000000001" customHeight="1">
      <c r="B1" s="326" t="str">
        <f>+'F2.1_Presupuesto-Result. final'!B1</f>
        <v>CONVOCATORIA DE SUBVENCIONES PARA ACTIVIDADES MUSICALES PROFESIONALES - 2023</v>
      </c>
      <c r="C1" s="327"/>
      <c r="D1" s="327"/>
      <c r="E1" s="327"/>
      <c r="F1" s="327"/>
      <c r="G1" s="327"/>
      <c r="H1" s="327"/>
      <c r="I1" s="327"/>
    </row>
    <row r="2" spans="2:9" ht="20.100000000000001" customHeight="1">
      <c r="B2" s="328" t="str">
        <f>+'F2.1_Presupuesto-Result. final'!B2</f>
        <v>MK1_EDICIÓN DE PARTITURAS</v>
      </c>
      <c r="C2" s="329"/>
      <c r="D2" s="329"/>
      <c r="E2" s="329"/>
      <c r="F2" s="329"/>
      <c r="G2" s="329"/>
      <c r="H2" s="329"/>
      <c r="I2" s="329"/>
    </row>
    <row r="3" spans="2:9" ht="20.100000000000001" customHeight="1" thickBot="1">
      <c r="B3" s="328" t="s">
        <v>210</v>
      </c>
      <c r="C3" s="329"/>
      <c r="D3" s="329"/>
      <c r="E3" s="329"/>
      <c r="F3" s="329"/>
      <c r="G3" s="329"/>
      <c r="H3" s="329"/>
      <c r="I3" s="329"/>
    </row>
    <row r="4" spans="2:9" ht="20.100000000000001" customHeight="1">
      <c r="B4" s="345" t="s">
        <v>218</v>
      </c>
      <c r="C4" s="346"/>
      <c r="D4" s="263" t="str">
        <f>+'F2.1_Presupuesto-Result. final'!C4</f>
        <v>XX</v>
      </c>
      <c r="E4" s="85"/>
      <c r="F4" s="86"/>
      <c r="G4" s="330" t="s">
        <v>216</v>
      </c>
      <c r="H4" s="331"/>
      <c r="I4" s="66" t="s">
        <v>217</v>
      </c>
    </row>
    <row r="5" spans="2:9" ht="20.100000000000001" customHeight="1" thickBot="1">
      <c r="B5" s="347" t="s">
        <v>219</v>
      </c>
      <c r="C5" s="348"/>
      <c r="D5" s="264" t="str">
        <f>+'F2.1_Presupuesto-Result. final'!C5</f>
        <v>XX</v>
      </c>
      <c r="E5" s="87"/>
      <c r="F5" s="88"/>
      <c r="G5" s="332" t="str">
        <f>+'F2.1_Presupuesto-Result. final'!H5</f>
        <v>XX</v>
      </c>
      <c r="H5" s="333"/>
      <c r="I5" s="100" t="str">
        <f>+'F2.1_Presupuesto-Result. final'!L5</f>
        <v xml:space="preserve"> </v>
      </c>
    </row>
    <row r="6" spans="2:9" ht="15" customHeight="1">
      <c r="B6" s="334" t="s">
        <v>215</v>
      </c>
      <c r="C6" s="335"/>
      <c r="D6" s="335"/>
      <c r="E6" s="335"/>
      <c r="F6" s="335"/>
      <c r="G6" s="98"/>
      <c r="H6" s="98"/>
      <c r="I6" s="99"/>
    </row>
    <row r="7" spans="2:9" ht="15" customHeight="1">
      <c r="B7" s="97" t="s">
        <v>206</v>
      </c>
      <c r="C7" s="94"/>
      <c r="D7" s="94"/>
      <c r="E7" s="94"/>
      <c r="F7" s="94"/>
      <c r="G7" s="209" t="s">
        <v>213</v>
      </c>
      <c r="H7" s="95"/>
      <c r="I7" s="96"/>
    </row>
    <row r="8" spans="2:9" ht="15" customHeight="1">
      <c r="B8" s="208" t="s">
        <v>192</v>
      </c>
      <c r="C8" s="95"/>
      <c r="D8" s="95"/>
      <c r="E8" s="95"/>
      <c r="F8" s="95"/>
      <c r="G8" s="92" t="s">
        <v>212</v>
      </c>
      <c r="H8" s="95"/>
      <c r="I8" s="96"/>
    </row>
    <row r="9" spans="2:9" ht="15" customHeight="1">
      <c r="B9" s="208" t="s">
        <v>193</v>
      </c>
      <c r="C9" s="95"/>
      <c r="D9" s="95"/>
      <c r="E9" s="95"/>
      <c r="F9" s="95"/>
      <c r="G9" s="209" t="s">
        <v>195</v>
      </c>
      <c r="H9" s="95"/>
      <c r="I9" s="96"/>
    </row>
    <row r="10" spans="2:9" ht="15" customHeight="1">
      <c r="B10" s="208" t="s">
        <v>194</v>
      </c>
      <c r="C10" s="93"/>
      <c r="D10" s="93"/>
      <c r="E10" s="93"/>
      <c r="F10" s="93"/>
      <c r="G10" s="93"/>
      <c r="H10" s="93"/>
      <c r="I10" s="101"/>
    </row>
    <row r="11" spans="2:9" ht="20.100000000000001" customHeight="1" thickBot="1">
      <c r="B11" s="336" t="s">
        <v>196</v>
      </c>
      <c r="C11" s="337"/>
      <c r="D11" s="337"/>
      <c r="E11" s="337"/>
      <c r="F11" s="337"/>
      <c r="G11" s="337"/>
      <c r="H11" s="337"/>
      <c r="I11" s="338"/>
    </row>
    <row r="12" spans="2:9" ht="20.100000000000001" customHeight="1" thickBot="1">
      <c r="B12" s="336" t="s">
        <v>214</v>
      </c>
      <c r="C12" s="337"/>
      <c r="D12" s="337"/>
      <c r="E12" s="337"/>
      <c r="F12" s="337"/>
      <c r="G12" s="337"/>
      <c r="H12" s="337"/>
      <c r="I12" s="338"/>
    </row>
    <row r="13" spans="2:9" ht="16.5" thickBot="1">
      <c r="B13" s="339" t="s">
        <v>197</v>
      </c>
      <c r="C13" s="340"/>
      <c r="D13" s="340"/>
      <c r="E13" s="340"/>
      <c r="F13" s="340"/>
      <c r="G13" s="340"/>
      <c r="H13" s="340"/>
      <c r="I13" s="341"/>
    </row>
    <row r="14" spans="2:9" ht="20.100000000000001" customHeight="1">
      <c r="B14" s="68" t="s">
        <v>207</v>
      </c>
      <c r="C14" s="210" t="s">
        <v>199</v>
      </c>
      <c r="D14" s="211" t="s">
        <v>200</v>
      </c>
      <c r="E14" s="68" t="s">
        <v>201</v>
      </c>
      <c r="F14" s="211" t="s">
        <v>202</v>
      </c>
      <c r="G14" s="211" t="s">
        <v>203</v>
      </c>
      <c r="H14" s="68" t="s">
        <v>204</v>
      </c>
      <c r="I14" s="245" t="s">
        <v>205</v>
      </c>
    </row>
    <row r="15" spans="2:9" ht="20.100000000000001" customHeight="1">
      <c r="B15" s="342" t="s">
        <v>296</v>
      </c>
      <c r="C15" s="343"/>
      <c r="D15" s="343"/>
      <c r="E15" s="343"/>
      <c r="F15" s="343"/>
      <c r="G15" s="343"/>
      <c r="H15" s="344"/>
      <c r="I15" s="246">
        <f>SUM(H16:H20)</f>
        <v>0</v>
      </c>
    </row>
    <row r="16" spans="2:9" ht="15" customHeight="1">
      <c r="B16" s="106" t="s">
        <v>60</v>
      </c>
      <c r="C16" s="104"/>
      <c r="D16" s="104"/>
      <c r="E16" s="105"/>
      <c r="F16" s="104"/>
      <c r="G16" s="104"/>
      <c r="H16" s="103"/>
      <c r="I16" s="320" t="s">
        <v>0</v>
      </c>
    </row>
    <row r="17" spans="2:9" ht="15" customHeight="1">
      <c r="B17" s="107" t="s">
        <v>61</v>
      </c>
      <c r="C17" s="104"/>
      <c r="D17" s="104"/>
      <c r="E17" s="105"/>
      <c r="F17" s="104"/>
      <c r="G17" s="104"/>
      <c r="H17" s="103"/>
      <c r="I17" s="321"/>
    </row>
    <row r="18" spans="2:9" ht="15" customHeight="1">
      <c r="B18" s="106" t="s">
        <v>79</v>
      </c>
      <c r="C18" s="104"/>
      <c r="D18" s="104"/>
      <c r="E18" s="105"/>
      <c r="F18" s="104"/>
      <c r="G18" s="104"/>
      <c r="H18" s="103"/>
      <c r="I18" s="321"/>
    </row>
    <row r="19" spans="2:9" ht="15" customHeight="1">
      <c r="B19" s="107" t="s">
        <v>81</v>
      </c>
      <c r="C19" s="104"/>
      <c r="D19" s="104"/>
      <c r="E19" s="105"/>
      <c r="F19" s="104"/>
      <c r="G19" s="104"/>
      <c r="H19" s="103"/>
      <c r="I19" s="321"/>
    </row>
    <row r="20" spans="2:9" ht="15" customHeight="1">
      <c r="B20" s="64"/>
      <c r="C20" s="104"/>
      <c r="D20" s="104"/>
      <c r="E20" s="105"/>
      <c r="F20" s="104"/>
      <c r="G20" s="104"/>
      <c r="H20" s="103"/>
      <c r="I20" s="322"/>
    </row>
    <row r="21" spans="2:9" ht="20.100000000000001" customHeight="1">
      <c r="B21" s="324" t="s">
        <v>297</v>
      </c>
      <c r="C21" s="325"/>
      <c r="D21" s="325"/>
      <c r="E21" s="325"/>
      <c r="F21" s="325"/>
      <c r="G21" s="325"/>
      <c r="H21" s="325"/>
      <c r="I21" s="246">
        <f>SUM(H22:H27)</f>
        <v>0</v>
      </c>
    </row>
    <row r="22" spans="2:9" ht="15" customHeight="1">
      <c r="B22" s="106" t="s">
        <v>62</v>
      </c>
      <c r="C22" s="104"/>
      <c r="D22" s="104"/>
      <c r="E22" s="105"/>
      <c r="F22" s="104"/>
      <c r="G22" s="104"/>
      <c r="H22" s="103"/>
      <c r="I22" s="320"/>
    </row>
    <row r="23" spans="2:9" ht="15" customHeight="1">
      <c r="B23" s="106" t="s">
        <v>63</v>
      </c>
      <c r="C23" s="104"/>
      <c r="D23" s="104"/>
      <c r="E23" s="105"/>
      <c r="F23" s="104"/>
      <c r="G23" s="104"/>
      <c r="H23" s="103"/>
      <c r="I23" s="321"/>
    </row>
    <row r="24" spans="2:9" ht="15" customHeight="1">
      <c r="B24" s="106" t="s">
        <v>80</v>
      </c>
      <c r="C24" s="104"/>
      <c r="D24" s="104"/>
      <c r="E24" s="105"/>
      <c r="F24" s="104"/>
      <c r="G24" s="104"/>
      <c r="H24" s="103"/>
      <c r="I24" s="321"/>
    </row>
    <row r="25" spans="2:9" ht="15" customHeight="1">
      <c r="B25" s="106" t="s">
        <v>82</v>
      </c>
      <c r="C25" s="104"/>
      <c r="D25" s="104"/>
      <c r="E25" s="105"/>
      <c r="F25" s="104"/>
      <c r="G25" s="104"/>
      <c r="H25" s="103"/>
      <c r="I25" s="321"/>
    </row>
    <row r="26" spans="2:9" ht="15" customHeight="1">
      <c r="B26" s="67" t="s">
        <v>0</v>
      </c>
      <c r="C26" s="104"/>
      <c r="D26" s="104"/>
      <c r="E26" s="105"/>
      <c r="F26" s="104"/>
      <c r="G26" s="104"/>
      <c r="H26" s="103"/>
      <c r="I26" s="322"/>
    </row>
    <row r="27" spans="2:9" ht="20.100000000000001" customHeight="1">
      <c r="B27" s="324" t="s">
        <v>298</v>
      </c>
      <c r="C27" s="325"/>
      <c r="D27" s="325"/>
      <c r="E27" s="325"/>
      <c r="F27" s="325"/>
      <c r="G27" s="325"/>
      <c r="H27" s="325"/>
      <c r="I27" s="246">
        <f>SUM(H28:H33)</f>
        <v>0</v>
      </c>
    </row>
    <row r="28" spans="2:9" ht="15" customHeight="1">
      <c r="B28" s="106" t="s">
        <v>87</v>
      </c>
      <c r="C28" s="104"/>
      <c r="D28" s="104"/>
      <c r="E28" s="105"/>
      <c r="F28" s="104"/>
      <c r="G28" s="104"/>
      <c r="H28" s="103"/>
      <c r="I28" s="320"/>
    </row>
    <row r="29" spans="2:9" ht="15" customHeight="1">
      <c r="B29" s="106" t="s">
        <v>88</v>
      </c>
      <c r="C29" s="104"/>
      <c r="D29" s="104"/>
      <c r="E29" s="105"/>
      <c r="F29" s="104"/>
      <c r="G29" s="104"/>
      <c r="H29" s="103"/>
      <c r="I29" s="321"/>
    </row>
    <row r="30" spans="2:9" ht="15" customHeight="1">
      <c r="B30" s="106" t="s">
        <v>89</v>
      </c>
      <c r="C30" s="104"/>
      <c r="D30" s="104"/>
      <c r="E30" s="105"/>
      <c r="F30" s="104"/>
      <c r="G30" s="104"/>
      <c r="H30" s="103"/>
      <c r="I30" s="321"/>
    </row>
    <row r="31" spans="2:9" ht="15" customHeight="1">
      <c r="B31" s="106" t="s">
        <v>90</v>
      </c>
      <c r="C31" s="104"/>
      <c r="D31" s="104"/>
      <c r="E31" s="105"/>
      <c r="F31" s="104"/>
      <c r="G31" s="104"/>
      <c r="H31" s="103"/>
      <c r="I31" s="321"/>
    </row>
    <row r="32" spans="2:9" ht="15" customHeight="1" thickBot="1">
      <c r="B32" s="67"/>
      <c r="C32" s="104"/>
      <c r="D32" s="104"/>
      <c r="E32" s="105"/>
      <c r="F32" s="104"/>
      <c r="G32" s="104"/>
      <c r="H32" s="103"/>
      <c r="I32" s="323"/>
    </row>
    <row r="33" spans="2:9" ht="20.25" customHeight="1" thickBot="1">
      <c r="B33" s="81"/>
      <c r="C33" s="82"/>
      <c r="D33" s="82"/>
      <c r="E33" s="82"/>
      <c r="F33" s="82"/>
      <c r="G33" s="349" t="s">
        <v>85</v>
      </c>
      <c r="H33" s="350"/>
      <c r="I33" s="247">
        <f>+I15+I21+I27</f>
        <v>0</v>
      </c>
    </row>
    <row r="34" spans="2:9" ht="9.9499999999999993" customHeight="1">
      <c r="B34" s="354"/>
      <c r="C34" s="354"/>
      <c r="D34" s="354"/>
      <c r="E34" s="354"/>
      <c r="F34" s="354"/>
      <c r="G34" s="354"/>
      <c r="H34" s="354"/>
      <c r="I34" s="354"/>
    </row>
    <row r="35" spans="2:9" ht="20.100000000000001" customHeight="1" thickBot="1">
      <c r="B35" s="295" t="s">
        <v>299</v>
      </c>
      <c r="C35" s="296"/>
      <c r="D35" s="296"/>
      <c r="E35" s="296"/>
      <c r="F35" s="296"/>
      <c r="G35" s="296"/>
      <c r="H35" s="296"/>
      <c r="I35" s="297"/>
    </row>
    <row r="36" spans="2:9" ht="99.95" customHeight="1">
      <c r="B36" s="351"/>
      <c r="C36" s="352"/>
      <c r="D36" s="352"/>
      <c r="E36" s="352"/>
      <c r="F36" s="352"/>
      <c r="G36" s="352"/>
      <c r="H36" s="352"/>
      <c r="I36" s="353"/>
    </row>
  </sheetData>
  <sheetProtection algorithmName="SHA-512" hashValue="I0pL555P6ndMKGMfMCuk4uYVPZAlqRtrotwfyQM39Wanfqg0Doq/hpuWA252xvggg0ky2RrBJ9ZPP2l61N3EJw==" saltValue="F26YPi3qMqaaZRfplJ9kRw==" spinCount="100000" sheet="1" insertRows="0"/>
  <mergeCells count="21">
    <mergeCell ref="B27:H27"/>
    <mergeCell ref="G33:H33"/>
    <mergeCell ref="B35:I35"/>
    <mergeCell ref="B36:I36"/>
    <mergeCell ref="B34:I34"/>
    <mergeCell ref="I22:I26"/>
    <mergeCell ref="I28:I32"/>
    <mergeCell ref="I16:I20"/>
    <mergeCell ref="B21:H21"/>
    <mergeCell ref="B1:I1"/>
    <mergeCell ref="B2:I2"/>
    <mergeCell ref="B3:I3"/>
    <mergeCell ref="G4:H4"/>
    <mergeCell ref="G5:H5"/>
    <mergeCell ref="B6:F6"/>
    <mergeCell ref="B11:I11"/>
    <mergeCell ref="B12:I12"/>
    <mergeCell ref="B13:I13"/>
    <mergeCell ref="B15:H15"/>
    <mergeCell ref="B4:C4"/>
    <mergeCell ref="B5:C5"/>
  </mergeCells>
  <phoneticPr fontId="4" type="noConversion"/>
  <dataValidations disablePrompts="1" count="1">
    <dataValidation type="textLength" operator="lessThanOrEqual" allowBlank="1" showInputMessage="1" showErrorMessage="1" errorTitle="Nº máximo de caracteres" error="Ha sobrepasado el máximo de caracteres permitido (1.000)" promptTitle="Nº de caracteres máximo" prompt="1.000_x000a_" sqref="B36:I36" xr:uid="{00000000-0002-0000-0200-000000000000}">
      <formula1>1200</formula1>
    </dataValidation>
  </dataValidations>
  <pageMargins left="0.7" right="0.7" top="0.75" bottom="0.75" header="0.3" footer="0.3"/>
  <pageSetup paperSize="9" scale="6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AI120"/>
  <sheetViews>
    <sheetView topLeftCell="A43" zoomScale="110" zoomScaleNormal="110" workbookViewId="0">
      <selection activeCell="G10" sqref="G10"/>
    </sheetView>
  </sheetViews>
  <sheetFormatPr baseColWidth="10" defaultColWidth="9.140625" defaultRowHeight="12.75"/>
  <cols>
    <col min="1" max="1" width="3.7109375" style="29" customWidth="1"/>
    <col min="2" max="3" width="2.42578125" style="1" customWidth="1"/>
    <col min="4" max="4" width="3.140625" style="1" customWidth="1"/>
    <col min="5" max="5" width="10" style="1" customWidth="1"/>
    <col min="6" max="19" width="6.140625" style="1" customWidth="1"/>
    <col min="20" max="20" width="2.42578125" style="1" customWidth="1"/>
    <col min="21" max="35" width="9.140625" style="11" customWidth="1"/>
    <col min="36" max="16384" width="9.140625" style="12"/>
  </cols>
  <sheetData>
    <row r="1" spans="1:35" s="1" customFormat="1" ht="20.100000000000001" customHeight="1">
      <c r="A1" s="39"/>
      <c r="B1" s="367" t="e">
        <f>+#REF!</f>
        <v>#REF!</v>
      </c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  <c r="S1" s="368"/>
      <c r="T1" s="369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spans="1:35" s="1" customFormat="1" ht="20.100000000000001" customHeight="1">
      <c r="A2" s="39"/>
      <c r="B2" s="370" t="e">
        <f>+#REF!</f>
        <v>#REF!</v>
      </c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  <c r="T2" s="372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</row>
    <row r="3" spans="1:35" s="1" customFormat="1" ht="20.100000000000001" customHeight="1">
      <c r="A3" s="39"/>
      <c r="B3" s="387" t="s">
        <v>55</v>
      </c>
      <c r="C3" s="388"/>
      <c r="D3" s="388"/>
      <c r="E3" s="388"/>
      <c r="F3" s="388"/>
      <c r="G3" s="388"/>
      <c r="H3" s="388"/>
      <c r="I3" s="388"/>
      <c r="J3" s="388"/>
      <c r="K3" s="388"/>
      <c r="L3" s="388"/>
      <c r="M3" s="388"/>
      <c r="N3" s="388"/>
      <c r="O3" s="388"/>
      <c r="P3" s="388"/>
      <c r="Q3" s="388"/>
      <c r="R3" s="388"/>
      <c r="S3" s="388"/>
      <c r="T3" s="389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</row>
    <row r="4" spans="1:35" ht="24.95" customHeight="1">
      <c r="A4" s="40"/>
      <c r="B4" s="373"/>
      <c r="C4" s="364" t="s">
        <v>2</v>
      </c>
      <c r="D4" s="364"/>
      <c r="E4" s="364"/>
      <c r="F4" s="364"/>
      <c r="G4" s="364"/>
      <c r="H4" s="364"/>
      <c r="I4" s="364"/>
      <c r="J4" s="364"/>
      <c r="K4" s="364"/>
      <c r="L4" s="364"/>
      <c r="M4" s="364"/>
      <c r="N4" s="364"/>
      <c r="O4" s="364"/>
      <c r="P4" s="364"/>
      <c r="Q4" s="364"/>
      <c r="R4" s="364"/>
      <c r="S4" s="364"/>
      <c r="T4" s="374"/>
      <c r="AI4" s="12"/>
    </row>
    <row r="5" spans="1:35" ht="5.0999999999999996" customHeight="1">
      <c r="A5" s="39"/>
      <c r="B5" s="365"/>
      <c r="C5" s="375"/>
      <c r="D5" s="375"/>
      <c r="E5" s="375"/>
      <c r="F5" s="375"/>
      <c r="G5" s="375"/>
      <c r="H5" s="375"/>
      <c r="I5" s="375"/>
      <c r="J5" s="375"/>
      <c r="K5" s="375"/>
      <c r="L5" s="375"/>
      <c r="M5" s="375"/>
      <c r="N5" s="375"/>
      <c r="O5" s="375"/>
      <c r="P5" s="375"/>
      <c r="Q5" s="375"/>
      <c r="R5" s="375"/>
      <c r="S5" s="375"/>
      <c r="T5" s="355"/>
      <c r="AI5" s="12"/>
    </row>
    <row r="6" spans="1:35" ht="15" customHeight="1">
      <c r="A6" s="39"/>
      <c r="B6" s="365"/>
      <c r="C6" s="4"/>
      <c r="D6" s="376" t="s">
        <v>1</v>
      </c>
      <c r="E6" s="376"/>
      <c r="F6" s="376"/>
      <c r="G6" s="377"/>
      <c r="H6" s="399" t="e">
        <f>IF(#REF!=0," ",#REF!)</f>
        <v>#REF!</v>
      </c>
      <c r="I6" s="400"/>
      <c r="J6" s="400"/>
      <c r="K6" s="400"/>
      <c r="L6" s="400"/>
      <c r="M6" s="400"/>
      <c r="N6" s="400"/>
      <c r="O6" s="400"/>
      <c r="P6" s="400"/>
      <c r="Q6" s="400"/>
      <c r="R6" s="400"/>
      <c r="S6" s="401"/>
      <c r="T6" s="355"/>
      <c r="V6" s="5"/>
      <c r="AI6" s="12"/>
    </row>
    <row r="7" spans="1:35" ht="5.0999999999999996" customHeight="1">
      <c r="A7" s="39"/>
      <c r="B7" s="365"/>
      <c r="C7" s="50"/>
      <c r="D7" s="50"/>
      <c r="E7" s="50"/>
      <c r="F7" s="50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355"/>
      <c r="V7" s="5"/>
      <c r="AI7" s="12"/>
    </row>
    <row r="8" spans="1:35" ht="15" customHeight="1">
      <c r="A8" s="39"/>
      <c r="B8" s="365"/>
      <c r="C8" s="4"/>
      <c r="D8" s="376" t="s">
        <v>9</v>
      </c>
      <c r="E8" s="376"/>
      <c r="F8" s="376"/>
      <c r="G8" s="377"/>
      <c r="H8" s="399" t="e">
        <f>#REF!</f>
        <v>#REF!</v>
      </c>
      <c r="I8" s="400"/>
      <c r="J8" s="400"/>
      <c r="K8" s="400"/>
      <c r="L8" s="400"/>
      <c r="M8" s="400"/>
      <c r="N8" s="400"/>
      <c r="O8" s="400"/>
      <c r="P8" s="400"/>
      <c r="Q8" s="400"/>
      <c r="R8" s="400"/>
      <c r="S8" s="401"/>
      <c r="T8" s="355"/>
      <c r="V8" s="5"/>
      <c r="AI8" s="12"/>
    </row>
    <row r="9" spans="1:35" ht="4.5" customHeight="1">
      <c r="A9" s="39"/>
      <c r="B9" s="8"/>
      <c r="C9" s="4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9"/>
      <c r="V9" s="5"/>
      <c r="AI9" s="12"/>
    </row>
    <row r="10" spans="1:35" ht="15" customHeight="1">
      <c r="A10" s="39"/>
      <c r="B10" s="8"/>
      <c r="C10" s="4"/>
      <c r="D10" s="376" t="s">
        <v>41</v>
      </c>
      <c r="E10" s="376"/>
      <c r="F10" s="377"/>
      <c r="G10" s="35"/>
      <c r="H10" s="7"/>
      <c r="I10" s="385" t="s">
        <v>10</v>
      </c>
      <c r="J10" s="385"/>
      <c r="K10" s="385"/>
      <c r="L10" s="402"/>
      <c r="M10" s="403"/>
      <c r="N10" s="403"/>
      <c r="O10" s="403"/>
      <c r="P10" s="403"/>
      <c r="Q10" s="403"/>
      <c r="R10" s="403"/>
      <c r="S10" s="404"/>
      <c r="T10" s="9"/>
      <c r="V10" s="5"/>
      <c r="AI10" s="12"/>
    </row>
    <row r="11" spans="1:35" ht="5.0999999999999996" customHeight="1">
      <c r="A11" s="39"/>
      <c r="B11" s="361"/>
      <c r="C11" s="362"/>
      <c r="D11" s="362"/>
      <c r="E11" s="362"/>
      <c r="F11" s="362"/>
      <c r="G11" s="362"/>
      <c r="H11" s="362"/>
      <c r="I11" s="362"/>
      <c r="J11" s="362"/>
      <c r="K11" s="362"/>
      <c r="L11" s="362"/>
      <c r="M11" s="362"/>
      <c r="N11" s="362"/>
      <c r="O11" s="362"/>
      <c r="P11" s="362"/>
      <c r="Q11" s="362"/>
      <c r="R11" s="362"/>
      <c r="S11" s="362"/>
      <c r="T11" s="363"/>
      <c r="AI11" s="12"/>
    </row>
    <row r="12" spans="1:35" ht="24.95" customHeight="1">
      <c r="A12" s="39"/>
      <c r="B12" s="25"/>
      <c r="C12" s="364" t="s">
        <v>11</v>
      </c>
      <c r="D12" s="364"/>
      <c r="E12" s="364"/>
      <c r="F12" s="364"/>
      <c r="G12" s="364"/>
      <c r="H12" s="364"/>
      <c r="I12" s="364"/>
      <c r="J12" s="364"/>
      <c r="K12" s="364"/>
      <c r="L12" s="364"/>
      <c r="M12" s="364"/>
      <c r="N12" s="26"/>
      <c r="O12" s="26"/>
      <c r="P12" s="26"/>
      <c r="Q12" s="26"/>
      <c r="R12" s="26"/>
      <c r="S12" s="26"/>
      <c r="T12" s="27"/>
      <c r="AI12" s="12"/>
    </row>
    <row r="13" spans="1:35" ht="5.25" customHeight="1">
      <c r="A13" s="39"/>
      <c r="B13" s="2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3"/>
      <c r="AI13" s="12"/>
    </row>
    <row r="14" spans="1:35" ht="15" customHeight="1">
      <c r="A14" s="39"/>
      <c r="B14" s="365"/>
      <c r="C14" s="6"/>
      <c r="D14" s="356" t="s">
        <v>12</v>
      </c>
      <c r="E14" s="356"/>
      <c r="F14" s="357"/>
      <c r="G14" s="358"/>
      <c r="H14" s="359"/>
      <c r="I14" s="359"/>
      <c r="J14" s="359"/>
      <c r="K14" s="359"/>
      <c r="L14" s="359"/>
      <c r="M14" s="360"/>
      <c r="N14" s="393" t="s">
        <v>56</v>
      </c>
      <c r="O14" s="375"/>
      <c r="P14" s="375"/>
      <c r="Q14" s="394"/>
      <c r="R14" s="382"/>
      <c r="S14" s="383"/>
      <c r="T14" s="355"/>
      <c r="V14" s="5"/>
      <c r="AI14" s="12"/>
    </row>
    <row r="15" spans="1:35" ht="5.0999999999999996" customHeight="1">
      <c r="A15" s="39"/>
      <c r="B15" s="365"/>
      <c r="C15" s="6"/>
      <c r="D15" s="366" t="s">
        <v>0</v>
      </c>
      <c r="E15" s="366"/>
      <c r="F15" s="366"/>
      <c r="G15" s="366"/>
      <c r="H15" s="366"/>
      <c r="I15" s="6"/>
      <c r="J15" s="6"/>
      <c r="K15" s="6"/>
      <c r="L15" s="6"/>
      <c r="M15" s="6"/>
      <c r="N15" s="6"/>
      <c r="O15" s="6"/>
      <c r="P15" s="6"/>
      <c r="Q15" s="4"/>
      <c r="R15" s="6"/>
      <c r="S15" s="6"/>
      <c r="T15" s="355"/>
      <c r="V15" s="5"/>
      <c r="AI15" s="12"/>
    </row>
    <row r="16" spans="1:35" ht="17.25" customHeight="1">
      <c r="A16" s="39"/>
      <c r="B16" s="365"/>
      <c r="C16" s="6"/>
      <c r="D16" s="356" t="s">
        <v>13</v>
      </c>
      <c r="E16" s="356"/>
      <c r="F16" s="356"/>
      <c r="G16" s="356"/>
      <c r="H16" s="357"/>
      <c r="I16" s="358"/>
      <c r="J16" s="359"/>
      <c r="K16" s="359"/>
      <c r="L16" s="359"/>
      <c r="M16" s="359"/>
      <c r="N16" s="359"/>
      <c r="O16" s="359"/>
      <c r="P16" s="359"/>
      <c r="Q16" s="359"/>
      <c r="R16" s="359"/>
      <c r="S16" s="360"/>
      <c r="T16" s="355"/>
      <c r="V16" s="5"/>
      <c r="AI16" s="12"/>
    </row>
    <row r="17" spans="1:35" ht="5.0999999999999996" customHeight="1">
      <c r="A17" s="39"/>
      <c r="B17" s="365"/>
      <c r="C17" s="6"/>
      <c r="D17" s="10"/>
      <c r="E17" s="10"/>
      <c r="F17" s="10"/>
      <c r="G17" s="10"/>
      <c r="H17" s="10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355"/>
      <c r="V17" s="5"/>
      <c r="AI17" s="12"/>
    </row>
    <row r="18" spans="1:35" ht="15" customHeight="1">
      <c r="A18" s="39"/>
      <c r="B18" s="365"/>
      <c r="C18" s="6"/>
      <c r="D18" s="356" t="s">
        <v>14</v>
      </c>
      <c r="E18" s="356"/>
      <c r="F18" s="356"/>
      <c r="G18" s="356"/>
      <c r="H18" s="357"/>
      <c r="I18" s="358"/>
      <c r="J18" s="359"/>
      <c r="K18" s="359"/>
      <c r="L18" s="359"/>
      <c r="M18" s="359"/>
      <c r="N18" s="359"/>
      <c r="O18" s="359"/>
      <c r="P18" s="359"/>
      <c r="Q18" s="360"/>
      <c r="R18" s="15"/>
      <c r="S18" s="15"/>
      <c r="T18" s="355"/>
      <c r="V18" s="5"/>
      <c r="AI18" s="12"/>
    </row>
    <row r="19" spans="1:35" ht="5.0999999999999996" customHeight="1">
      <c r="A19" s="39"/>
      <c r="B19" s="8"/>
      <c r="C19" s="6"/>
      <c r="D19" s="54"/>
      <c r="E19" s="54"/>
      <c r="F19" s="54"/>
      <c r="G19" s="54"/>
      <c r="H19" s="4"/>
      <c r="I19" s="4"/>
      <c r="J19" s="4"/>
      <c r="K19" s="4"/>
      <c r="L19" s="15"/>
      <c r="M19" s="15"/>
      <c r="N19" s="15"/>
      <c r="O19" s="15"/>
      <c r="P19" s="15"/>
      <c r="Q19" s="15"/>
      <c r="R19" s="15"/>
      <c r="S19" s="15"/>
      <c r="T19" s="9"/>
      <c r="U19" s="5"/>
      <c r="V19" s="5"/>
      <c r="AI19" s="12"/>
    </row>
    <row r="20" spans="1:35" ht="15" customHeight="1">
      <c r="A20" s="39"/>
      <c r="B20" s="8"/>
      <c r="C20" s="6"/>
      <c r="D20" s="356" t="s">
        <v>15</v>
      </c>
      <c r="E20" s="356"/>
      <c r="F20" s="356"/>
      <c r="G20" s="357"/>
      <c r="H20" s="390"/>
      <c r="I20" s="391"/>
      <c r="J20" s="391"/>
      <c r="K20" s="391"/>
      <c r="L20" s="391"/>
      <c r="M20" s="392"/>
      <c r="N20" s="4"/>
      <c r="O20" s="356" t="s">
        <v>16</v>
      </c>
      <c r="P20" s="356"/>
      <c r="Q20" s="357"/>
      <c r="R20" s="36"/>
      <c r="S20" s="15"/>
      <c r="T20" s="9"/>
      <c r="V20" s="5"/>
      <c r="AI20" s="12"/>
    </row>
    <row r="21" spans="1:35" ht="5.0999999999999996" customHeight="1">
      <c r="A21" s="39"/>
      <c r="B21" s="8"/>
      <c r="C21" s="6"/>
      <c r="D21" s="54"/>
      <c r="E21" s="54"/>
      <c r="F21" s="54"/>
      <c r="G21" s="54"/>
      <c r="H21" s="4"/>
      <c r="I21" s="4"/>
      <c r="J21" s="4"/>
      <c r="K21" s="4"/>
      <c r="L21" s="15"/>
      <c r="M21" s="15"/>
      <c r="N21" s="15"/>
      <c r="O21" s="15"/>
      <c r="P21" s="15"/>
      <c r="Q21" s="15"/>
      <c r="R21" s="15"/>
      <c r="S21" s="15"/>
      <c r="T21" s="9"/>
      <c r="U21" s="23"/>
      <c r="V21" s="5"/>
      <c r="AI21" s="12"/>
    </row>
    <row r="22" spans="1:35" ht="15" customHeight="1">
      <c r="A22" s="39"/>
      <c r="B22" s="8"/>
      <c r="C22" s="6"/>
      <c r="D22" s="356" t="s">
        <v>49</v>
      </c>
      <c r="E22" s="356"/>
      <c r="F22" s="356"/>
      <c r="G22" s="357"/>
      <c r="H22" s="358"/>
      <c r="I22" s="359"/>
      <c r="J22" s="359"/>
      <c r="K22" s="359"/>
      <c r="L22" s="359"/>
      <c r="M22" s="359"/>
      <c r="N22" s="359"/>
      <c r="O22" s="359"/>
      <c r="P22" s="359"/>
      <c r="Q22" s="359"/>
      <c r="R22" s="360"/>
      <c r="S22" s="15"/>
      <c r="T22" s="9"/>
      <c r="U22" s="23"/>
      <c r="V22" s="5"/>
      <c r="AI22" s="12"/>
    </row>
    <row r="23" spans="1:35" ht="5.0999999999999996" customHeight="1">
      <c r="A23" s="39"/>
      <c r="B23" s="8"/>
      <c r="C23" s="6"/>
      <c r="D23" s="10"/>
      <c r="E23" s="54"/>
      <c r="F23" s="54"/>
      <c r="G23" s="54"/>
      <c r="H23" s="4"/>
      <c r="I23" s="4"/>
      <c r="J23" s="4"/>
      <c r="K23" s="4"/>
      <c r="L23" s="15"/>
      <c r="M23" s="15"/>
      <c r="N23" s="15"/>
      <c r="O23" s="15"/>
      <c r="P23" s="15"/>
      <c r="Q23" s="15"/>
      <c r="R23" s="15"/>
      <c r="S23" s="15"/>
      <c r="T23" s="9"/>
      <c r="U23" s="23"/>
      <c r="V23" s="5"/>
      <c r="AI23" s="12"/>
    </row>
    <row r="24" spans="1:35" ht="15" customHeight="1">
      <c r="A24" s="39" t="s">
        <v>6</v>
      </c>
      <c r="B24" s="8"/>
      <c r="C24" s="6"/>
      <c r="D24" s="356" t="s">
        <v>50</v>
      </c>
      <c r="E24" s="356"/>
      <c r="F24" s="356"/>
      <c r="G24" s="356"/>
      <c r="H24" s="356"/>
      <c r="I24" s="358"/>
      <c r="J24" s="359"/>
      <c r="K24" s="359"/>
      <c r="L24" s="359"/>
      <c r="M24" s="359"/>
      <c r="N24" s="359"/>
      <c r="O24" s="359"/>
      <c r="P24" s="359"/>
      <c r="Q24" s="359"/>
      <c r="R24" s="359"/>
      <c r="S24" s="360"/>
      <c r="T24" s="9"/>
      <c r="U24" s="23"/>
      <c r="V24" s="5"/>
      <c r="AI24" s="12"/>
    </row>
    <row r="25" spans="1:35" ht="15" customHeight="1">
      <c r="A25" s="39"/>
      <c r="B25" s="8"/>
      <c r="C25" s="6"/>
      <c r="D25" s="366"/>
      <c r="E25" s="366"/>
      <c r="F25" s="366"/>
      <c r="G25" s="366"/>
      <c r="H25" s="366"/>
      <c r="I25" s="358"/>
      <c r="J25" s="359"/>
      <c r="K25" s="359"/>
      <c r="L25" s="359"/>
      <c r="M25" s="359"/>
      <c r="N25" s="359"/>
      <c r="O25" s="359"/>
      <c r="P25" s="359"/>
      <c r="Q25" s="359"/>
      <c r="R25" s="359"/>
      <c r="S25" s="360"/>
      <c r="T25" s="9"/>
      <c r="U25" s="23"/>
      <c r="V25" s="5"/>
      <c r="AI25" s="12"/>
    </row>
    <row r="26" spans="1:35" ht="24.95" customHeight="1">
      <c r="A26" s="39" t="s">
        <v>7</v>
      </c>
      <c r="B26" s="8"/>
      <c r="C26" s="6"/>
      <c r="D26" s="54"/>
      <c r="E26" s="54"/>
      <c r="F26" s="54"/>
      <c r="G26" s="54"/>
      <c r="H26" s="4"/>
      <c r="I26" s="4"/>
      <c r="J26" s="4"/>
      <c r="K26" s="4"/>
      <c r="L26" s="15"/>
      <c r="M26" s="15"/>
      <c r="N26" s="15"/>
      <c r="O26" s="15"/>
      <c r="P26" s="15"/>
      <c r="Q26" s="15"/>
      <c r="R26" s="15"/>
      <c r="S26" s="15"/>
      <c r="T26" s="9"/>
      <c r="U26" s="23"/>
      <c r="V26" s="5"/>
      <c r="AI26" s="12"/>
    </row>
    <row r="27" spans="1:35" ht="15" customHeight="1">
      <c r="A27" s="39"/>
      <c r="B27" s="8"/>
      <c r="C27" s="6"/>
      <c r="D27" s="381" t="s">
        <v>57</v>
      </c>
      <c r="E27" s="381"/>
      <c r="F27" s="381"/>
      <c r="G27" s="381"/>
      <c r="H27" s="381"/>
      <c r="I27" s="381"/>
      <c r="J27" s="381"/>
      <c r="K27" s="4"/>
      <c r="L27" s="15"/>
      <c r="M27" s="15"/>
      <c r="N27" s="15"/>
      <c r="O27" s="15"/>
      <c r="P27" s="15"/>
      <c r="Q27" s="15"/>
      <c r="R27" s="15"/>
      <c r="S27" s="15"/>
      <c r="T27" s="9"/>
      <c r="V27" s="5"/>
      <c r="AI27" s="12"/>
    </row>
    <row r="28" spans="1:35" ht="5.0999999999999996" customHeight="1">
      <c r="A28" s="39"/>
      <c r="B28" s="8"/>
      <c r="C28" s="6"/>
      <c r="D28" s="14"/>
      <c r="E28" s="14"/>
      <c r="F28" s="14"/>
      <c r="G28" s="14"/>
      <c r="H28" s="14"/>
      <c r="I28" s="14"/>
      <c r="J28" s="14"/>
      <c r="K28" s="4"/>
      <c r="L28" s="15"/>
      <c r="M28" s="15"/>
      <c r="N28" s="15"/>
      <c r="O28" s="15"/>
      <c r="P28" s="15"/>
      <c r="Q28" s="15"/>
      <c r="R28" s="15"/>
      <c r="S28" s="15"/>
      <c r="T28" s="9"/>
      <c r="V28" s="5"/>
      <c r="AI28" s="12"/>
    </row>
    <row r="29" spans="1:35" ht="15" customHeight="1">
      <c r="A29" s="39"/>
      <c r="B29" s="8"/>
      <c r="C29" s="6"/>
      <c r="D29" s="54"/>
      <c r="E29" s="378" t="s">
        <v>28</v>
      </c>
      <c r="F29" s="379"/>
      <c r="G29" s="379"/>
      <c r="H29" s="379"/>
      <c r="I29" s="379"/>
      <c r="J29" s="379"/>
      <c r="K29" s="379"/>
      <c r="L29" s="380"/>
      <c r="M29" s="378" t="s">
        <v>29</v>
      </c>
      <c r="N29" s="379"/>
      <c r="O29" s="379"/>
      <c r="P29" s="379"/>
      <c r="Q29" s="379"/>
      <c r="R29" s="379"/>
      <c r="S29" s="380"/>
      <c r="T29" s="9"/>
      <c r="V29" s="5"/>
      <c r="AI29" s="12"/>
    </row>
    <row r="30" spans="1:35" ht="15" customHeight="1">
      <c r="A30" s="39"/>
      <c r="B30" s="8"/>
      <c r="C30" s="6"/>
      <c r="D30" s="54"/>
      <c r="E30" s="358"/>
      <c r="F30" s="359"/>
      <c r="G30" s="359"/>
      <c r="H30" s="359"/>
      <c r="I30" s="359"/>
      <c r="J30" s="359"/>
      <c r="K30" s="359"/>
      <c r="L30" s="360"/>
      <c r="M30" s="358"/>
      <c r="N30" s="359"/>
      <c r="O30" s="359"/>
      <c r="P30" s="359"/>
      <c r="Q30" s="359"/>
      <c r="R30" s="359"/>
      <c r="S30" s="360"/>
      <c r="T30" s="9"/>
      <c r="V30" s="5"/>
      <c r="AI30" s="12"/>
    </row>
    <row r="31" spans="1:35" ht="15" customHeight="1">
      <c r="A31" s="39" t="s">
        <v>44</v>
      </c>
      <c r="B31" s="8"/>
      <c r="C31" s="6"/>
      <c r="D31" s="54"/>
      <c r="E31" s="358"/>
      <c r="F31" s="359"/>
      <c r="G31" s="359"/>
      <c r="H31" s="359"/>
      <c r="I31" s="359"/>
      <c r="J31" s="359"/>
      <c r="K31" s="359"/>
      <c r="L31" s="360"/>
      <c r="M31" s="358"/>
      <c r="N31" s="359"/>
      <c r="O31" s="359"/>
      <c r="P31" s="359"/>
      <c r="Q31" s="359"/>
      <c r="R31" s="359"/>
      <c r="S31" s="360"/>
      <c r="T31" s="9"/>
      <c r="V31" s="5"/>
      <c r="AI31" s="12"/>
    </row>
    <row r="32" spans="1:35" ht="15" customHeight="1">
      <c r="A32" s="39"/>
      <c r="B32" s="8"/>
      <c r="C32" s="6"/>
      <c r="D32" s="54"/>
      <c r="E32" s="358"/>
      <c r="F32" s="359"/>
      <c r="G32" s="359"/>
      <c r="H32" s="359"/>
      <c r="I32" s="359"/>
      <c r="J32" s="359"/>
      <c r="K32" s="359"/>
      <c r="L32" s="360"/>
      <c r="M32" s="358"/>
      <c r="N32" s="359"/>
      <c r="O32" s="359"/>
      <c r="P32" s="359"/>
      <c r="Q32" s="359"/>
      <c r="R32" s="359"/>
      <c r="S32" s="360"/>
      <c r="T32" s="9"/>
      <c r="V32" s="5"/>
      <c r="AI32" s="12"/>
    </row>
    <row r="33" spans="1:35" ht="24.95" customHeight="1">
      <c r="A33" s="39" t="s">
        <v>8</v>
      </c>
      <c r="B33" s="8"/>
      <c r="C33" s="6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9"/>
      <c r="V33" s="5"/>
      <c r="AI33" s="12"/>
    </row>
    <row r="34" spans="1:35" ht="11.25" customHeight="1">
      <c r="A34" s="39"/>
      <c r="B34" s="30"/>
      <c r="C34" s="31"/>
      <c r="D34" s="55"/>
      <c r="E34" s="55"/>
      <c r="F34" s="55"/>
      <c r="G34" s="55"/>
      <c r="H34" s="19"/>
      <c r="I34" s="19"/>
      <c r="J34" s="19"/>
      <c r="K34" s="19"/>
      <c r="L34" s="56"/>
      <c r="M34" s="56"/>
      <c r="N34" s="56"/>
      <c r="O34" s="56"/>
      <c r="P34" s="56"/>
      <c r="Q34" s="56"/>
      <c r="R34" s="56"/>
      <c r="S34" s="56"/>
      <c r="T34" s="32"/>
      <c r="V34" s="5"/>
      <c r="AI34" s="12"/>
    </row>
    <row r="35" spans="1:35" ht="24.95" customHeight="1">
      <c r="A35" s="39"/>
      <c r="B35" s="8"/>
      <c r="C35" s="398" t="s">
        <v>30</v>
      </c>
      <c r="D35" s="398"/>
      <c r="E35" s="398"/>
      <c r="F35" s="398"/>
      <c r="G35" s="398"/>
      <c r="H35" s="398"/>
      <c r="I35" s="398"/>
      <c r="J35" s="398"/>
      <c r="K35" s="398"/>
      <c r="L35" s="398"/>
      <c r="M35" s="398"/>
      <c r="N35" s="15"/>
      <c r="O35" s="15"/>
      <c r="P35" s="15"/>
      <c r="Q35" s="15"/>
      <c r="R35" s="15"/>
      <c r="S35" s="15"/>
      <c r="T35" s="9"/>
      <c r="V35" s="5"/>
      <c r="AI35" s="12"/>
    </row>
    <row r="36" spans="1:35" ht="5.0999999999999996" customHeight="1">
      <c r="A36" s="39"/>
      <c r="B36" s="8"/>
      <c r="C36" s="6"/>
      <c r="D36" s="54"/>
      <c r="E36" s="54"/>
      <c r="F36" s="54"/>
      <c r="G36" s="54"/>
      <c r="H36" s="4"/>
      <c r="I36" s="4"/>
      <c r="J36" s="4"/>
      <c r="K36" s="4"/>
      <c r="L36" s="4"/>
      <c r="M36" s="4"/>
      <c r="N36" s="15"/>
      <c r="O36" s="15"/>
      <c r="P36" s="15"/>
      <c r="Q36" s="15"/>
      <c r="R36" s="15"/>
      <c r="S36" s="15"/>
      <c r="T36" s="9"/>
      <c r="V36" s="5"/>
      <c r="AI36" s="12"/>
    </row>
    <row r="37" spans="1:35" ht="15" customHeight="1">
      <c r="A37" s="39"/>
      <c r="B37" s="8"/>
      <c r="C37" s="6"/>
      <c r="D37" s="376" t="s">
        <v>58</v>
      </c>
      <c r="E37" s="376"/>
      <c r="F37" s="376"/>
      <c r="G37" s="377"/>
      <c r="H37" s="37"/>
      <c r="I37" s="384" t="s">
        <v>54</v>
      </c>
      <c r="J37" s="385"/>
      <c r="K37" s="385"/>
      <c r="L37" s="386"/>
      <c r="M37" s="358"/>
      <c r="N37" s="359"/>
      <c r="O37" s="359"/>
      <c r="P37" s="359"/>
      <c r="Q37" s="359"/>
      <c r="R37" s="359"/>
      <c r="S37" s="360"/>
      <c r="T37" s="9"/>
      <c r="V37" s="5"/>
      <c r="AI37" s="12"/>
    </row>
    <row r="38" spans="1:35" ht="5.0999999999999996" customHeight="1">
      <c r="A38" s="39"/>
      <c r="B38" s="8"/>
      <c r="C38" s="6"/>
      <c r="D38" s="54"/>
      <c r="E38" s="54"/>
      <c r="F38" s="54"/>
      <c r="G38" s="54"/>
      <c r="H38" s="4"/>
      <c r="I38" s="4"/>
      <c r="J38" s="4"/>
      <c r="K38" s="4"/>
      <c r="L38" s="15"/>
      <c r="M38" s="15"/>
      <c r="N38" s="15"/>
      <c r="O38" s="15"/>
      <c r="P38" s="15"/>
      <c r="Q38" s="15"/>
      <c r="R38" s="15"/>
      <c r="S38" s="15"/>
      <c r="T38" s="9"/>
      <c r="V38" s="5"/>
      <c r="AI38" s="12"/>
    </row>
    <row r="39" spans="1:35" ht="15" customHeight="1">
      <c r="A39" s="39"/>
      <c r="B39" s="8"/>
      <c r="C39" s="6"/>
      <c r="D39" s="366" t="s">
        <v>53</v>
      </c>
      <c r="E39" s="366"/>
      <c r="F39" s="366"/>
      <c r="G39" s="366"/>
      <c r="H39" s="366"/>
      <c r="I39" s="366"/>
      <c r="J39" s="366"/>
      <c r="K39" s="15"/>
      <c r="L39" s="15"/>
      <c r="M39" s="15"/>
      <c r="N39" s="15"/>
      <c r="O39" s="15"/>
      <c r="P39" s="15"/>
      <c r="Q39" s="15"/>
      <c r="R39" s="15"/>
      <c r="S39" s="15"/>
      <c r="T39" s="9"/>
      <c r="V39" s="5"/>
      <c r="AI39" s="12"/>
    </row>
    <row r="40" spans="1:35" ht="15" customHeight="1">
      <c r="A40" s="39"/>
      <c r="B40" s="8"/>
      <c r="C40" s="6"/>
      <c r="D40" s="54"/>
      <c r="E40" s="52" t="s">
        <v>24</v>
      </c>
      <c r="F40" s="395" t="s">
        <v>25</v>
      </c>
      <c r="G40" s="396"/>
      <c r="H40" s="396"/>
      <c r="I40" s="396"/>
      <c r="J40" s="396"/>
      <c r="K40" s="396"/>
      <c r="L40" s="397"/>
      <c r="M40" s="395" t="s">
        <v>26</v>
      </c>
      <c r="N40" s="396"/>
      <c r="O40" s="396"/>
      <c r="P40" s="397"/>
      <c r="Q40" s="395" t="s">
        <v>27</v>
      </c>
      <c r="R40" s="396"/>
      <c r="S40" s="397"/>
      <c r="T40" s="9"/>
      <c r="V40" s="5"/>
      <c r="AI40" s="12"/>
    </row>
    <row r="41" spans="1:35" ht="15" customHeight="1">
      <c r="A41" s="39" t="s">
        <v>45</v>
      </c>
      <c r="B41" s="8"/>
      <c r="C41" s="6"/>
      <c r="D41" s="54"/>
      <c r="E41" s="38"/>
      <c r="F41" s="358"/>
      <c r="G41" s="359"/>
      <c r="H41" s="359"/>
      <c r="I41" s="359"/>
      <c r="J41" s="359"/>
      <c r="K41" s="359"/>
      <c r="L41" s="360"/>
      <c r="M41" s="358"/>
      <c r="N41" s="359"/>
      <c r="O41" s="359"/>
      <c r="P41" s="360"/>
      <c r="Q41" s="358"/>
      <c r="R41" s="359"/>
      <c r="S41" s="360"/>
      <c r="T41" s="9"/>
      <c r="V41" s="5"/>
      <c r="AI41" s="12"/>
    </row>
    <row r="42" spans="1:35" ht="15" customHeight="1">
      <c r="A42" s="39"/>
      <c r="B42" s="8"/>
      <c r="C42" s="6"/>
      <c r="D42" s="54"/>
      <c r="E42" s="38"/>
      <c r="F42" s="358"/>
      <c r="G42" s="359"/>
      <c r="H42" s="359"/>
      <c r="I42" s="359"/>
      <c r="J42" s="359"/>
      <c r="K42" s="359"/>
      <c r="L42" s="360"/>
      <c r="M42" s="358"/>
      <c r="N42" s="359"/>
      <c r="O42" s="359"/>
      <c r="P42" s="360"/>
      <c r="Q42" s="358"/>
      <c r="R42" s="359"/>
      <c r="S42" s="360"/>
      <c r="T42" s="9"/>
      <c r="V42" s="5"/>
      <c r="AI42" s="12"/>
    </row>
    <row r="43" spans="1:35" ht="24.95" customHeight="1">
      <c r="A43" s="39" t="s">
        <v>46</v>
      </c>
      <c r="B43" s="8"/>
      <c r="C43" s="6"/>
      <c r="D43" s="54"/>
      <c r="E43" s="54"/>
      <c r="F43" s="54"/>
      <c r="G43" s="54"/>
      <c r="H43" s="4"/>
      <c r="I43" s="4"/>
      <c r="J43" s="4"/>
      <c r="K43" s="4"/>
      <c r="L43" s="15"/>
      <c r="M43" s="15"/>
      <c r="N43" s="15"/>
      <c r="O43" s="15"/>
      <c r="P43" s="15"/>
      <c r="Q43" s="15"/>
      <c r="R43" s="15"/>
      <c r="S43" s="15"/>
      <c r="T43" s="9"/>
      <c r="V43" s="5"/>
      <c r="AI43" s="12"/>
    </row>
    <row r="44" spans="1:35" ht="5.0999999999999996" customHeight="1">
      <c r="A44" s="39"/>
      <c r="B44" s="30"/>
      <c r="C44" s="31"/>
      <c r="D44" s="55"/>
      <c r="E44" s="55"/>
      <c r="F44" s="55"/>
      <c r="G44" s="55"/>
      <c r="H44" s="19"/>
      <c r="I44" s="19"/>
      <c r="J44" s="19"/>
      <c r="K44" s="19"/>
      <c r="L44" s="56"/>
      <c r="M44" s="56"/>
      <c r="N44" s="56"/>
      <c r="O44" s="56"/>
      <c r="P44" s="56"/>
      <c r="Q44" s="56"/>
      <c r="R44" s="56"/>
      <c r="S44" s="56"/>
      <c r="T44" s="32"/>
      <c r="V44" s="5"/>
      <c r="AI44" s="12"/>
    </row>
    <row r="45" spans="1:35" ht="24.95" customHeight="1">
      <c r="A45" s="39"/>
      <c r="B45" s="22"/>
      <c r="C45" s="364" t="s">
        <v>31</v>
      </c>
      <c r="D45" s="364"/>
      <c r="E45" s="364"/>
      <c r="F45" s="364"/>
      <c r="G45" s="364"/>
      <c r="H45" s="364"/>
      <c r="I45" s="364"/>
      <c r="J45" s="364"/>
      <c r="K45" s="364"/>
      <c r="L45" s="364"/>
      <c r="M45" s="364"/>
      <c r="N45" s="57"/>
      <c r="O45" s="57"/>
      <c r="P45" s="57"/>
      <c r="Q45" s="57"/>
      <c r="R45" s="57"/>
      <c r="S45" s="57"/>
      <c r="T45" s="24"/>
      <c r="V45" s="5"/>
      <c r="AI45" s="12"/>
    </row>
    <row r="46" spans="1:35" ht="15" customHeight="1">
      <c r="A46" s="39"/>
      <c r="B46" s="8"/>
      <c r="C46" s="6"/>
      <c r="D46" s="375" t="s">
        <v>51</v>
      </c>
      <c r="E46" s="375"/>
      <c r="F46" s="375"/>
      <c r="G46" s="375"/>
      <c r="H46" s="15"/>
      <c r="I46" s="15"/>
      <c r="J46" s="15" t="s">
        <v>0</v>
      </c>
      <c r="K46" s="15" t="s">
        <v>0</v>
      </c>
      <c r="L46" s="356" t="s">
        <v>42</v>
      </c>
      <c r="M46" s="356"/>
      <c r="N46" s="356"/>
      <c r="O46" s="356"/>
      <c r="P46" s="356"/>
      <c r="Q46" s="15"/>
      <c r="R46" s="15"/>
      <c r="S46" s="15"/>
      <c r="T46" s="9"/>
      <c r="V46" s="5"/>
      <c r="AI46" s="12"/>
    </row>
    <row r="47" spans="1:35" ht="5.0999999999999996" customHeight="1">
      <c r="A47" s="39"/>
      <c r="B47" s="8"/>
      <c r="C47" s="6"/>
      <c r="D47" s="14"/>
      <c r="E47" s="14"/>
      <c r="F47" s="14"/>
      <c r="G47" s="14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9"/>
      <c r="V47" s="5"/>
      <c r="AI47" s="12"/>
    </row>
    <row r="48" spans="1:35" ht="15" customHeight="1">
      <c r="A48" s="39"/>
      <c r="B48" s="8"/>
      <c r="C48" s="6"/>
      <c r="D48" s="358"/>
      <c r="E48" s="359"/>
      <c r="F48" s="359"/>
      <c r="G48" s="359"/>
      <c r="H48" s="359"/>
      <c r="I48" s="359"/>
      <c r="J48" s="359"/>
      <c r="K48" s="360"/>
      <c r="L48" s="358"/>
      <c r="M48" s="359"/>
      <c r="N48" s="359"/>
      <c r="O48" s="359"/>
      <c r="P48" s="359"/>
      <c r="Q48" s="359"/>
      <c r="R48" s="359"/>
      <c r="S48" s="360"/>
      <c r="T48" s="9"/>
      <c r="V48" s="5"/>
      <c r="AI48" s="12"/>
    </row>
    <row r="49" spans="1:35" ht="5.0999999999999996" customHeight="1">
      <c r="A49" s="39"/>
      <c r="B49" s="8"/>
      <c r="C49" s="6"/>
      <c r="D49" s="54"/>
      <c r="E49" s="54"/>
      <c r="F49" s="54"/>
      <c r="G49" s="54"/>
      <c r="H49" s="4"/>
      <c r="I49" s="4"/>
      <c r="J49" s="4"/>
      <c r="K49" s="4"/>
      <c r="L49" s="15"/>
      <c r="M49" s="15"/>
      <c r="N49" s="15"/>
      <c r="O49" s="15"/>
      <c r="P49" s="15"/>
      <c r="Q49" s="15"/>
      <c r="R49" s="15"/>
      <c r="S49" s="15"/>
      <c r="T49" s="9"/>
      <c r="V49" s="5"/>
      <c r="AI49" s="12"/>
    </row>
    <row r="50" spans="1:35" s="18" customFormat="1" ht="15" customHeight="1">
      <c r="A50" s="41"/>
      <c r="B50" s="33"/>
      <c r="C50" s="6"/>
      <c r="D50" s="356" t="s">
        <v>52</v>
      </c>
      <c r="E50" s="356"/>
      <c r="F50" s="356"/>
      <c r="G50" s="356"/>
      <c r="H50" s="356"/>
      <c r="I50" s="38"/>
      <c r="J50" s="4"/>
      <c r="K50" s="375" t="s">
        <v>59</v>
      </c>
      <c r="L50" s="375"/>
      <c r="M50" s="375"/>
      <c r="N50" s="375"/>
      <c r="O50" s="58" t="s">
        <v>32</v>
      </c>
      <c r="P50" s="6"/>
      <c r="Q50" s="10"/>
      <c r="R50" s="49"/>
      <c r="S50" s="10"/>
      <c r="T50" s="34"/>
      <c r="U50" s="16"/>
      <c r="V50" s="17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</row>
    <row r="51" spans="1:35" ht="15" customHeight="1">
      <c r="A51" s="39"/>
      <c r="B51" s="8"/>
      <c r="C51" s="6"/>
      <c r="D51" s="54"/>
      <c r="E51" s="54"/>
      <c r="F51" s="54"/>
      <c r="G51" s="54"/>
      <c r="H51" s="4"/>
      <c r="I51" s="4"/>
      <c r="J51" s="4"/>
      <c r="K51" s="4"/>
      <c r="L51" s="15"/>
      <c r="M51" s="15"/>
      <c r="N51" s="15"/>
      <c r="O51" s="58" t="s">
        <v>33</v>
      </c>
      <c r="P51" s="4"/>
      <c r="Q51" s="15"/>
      <c r="R51" s="49"/>
      <c r="S51" s="15"/>
      <c r="T51" s="9"/>
      <c r="V51" s="5"/>
      <c r="AI51" s="12"/>
    </row>
    <row r="52" spans="1:35" ht="15" customHeight="1">
      <c r="A52" s="39"/>
      <c r="B52" s="8"/>
      <c r="C52" s="6"/>
      <c r="D52" s="54"/>
      <c r="E52" s="54"/>
      <c r="F52" s="54"/>
      <c r="G52" s="54"/>
      <c r="H52" s="4"/>
      <c r="I52" s="4"/>
      <c r="J52" s="4"/>
      <c r="K52" s="4"/>
      <c r="L52" s="15"/>
      <c r="M52" s="15"/>
      <c r="N52" s="15"/>
      <c r="O52" s="58" t="s">
        <v>40</v>
      </c>
      <c r="P52" s="4"/>
      <c r="Q52" s="15"/>
      <c r="R52" s="53">
        <f>+R50+R51</f>
        <v>0</v>
      </c>
      <c r="S52" s="15"/>
      <c r="T52" s="9"/>
      <c r="V52" s="5"/>
      <c r="AI52" s="12"/>
    </row>
    <row r="53" spans="1:35" s="18" customFormat="1" ht="5.0999999999999996" customHeight="1">
      <c r="A53" s="41"/>
      <c r="B53" s="33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15"/>
      <c r="O53" s="15"/>
      <c r="P53" s="14"/>
      <c r="Q53" s="14"/>
      <c r="R53" s="14"/>
      <c r="S53" s="10"/>
      <c r="T53" s="34"/>
      <c r="U53" s="16"/>
      <c r="V53" s="17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</row>
    <row r="54" spans="1:35" ht="15" customHeight="1">
      <c r="A54" s="39"/>
      <c r="B54" s="8"/>
      <c r="C54" s="6"/>
      <c r="D54" s="15" t="s">
        <v>34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9"/>
      <c r="V54" s="5"/>
      <c r="AI54" s="12"/>
    </row>
    <row r="55" spans="1:35" ht="39.950000000000003" customHeight="1">
      <c r="A55" s="42" t="s">
        <v>43</v>
      </c>
      <c r="B55" s="2"/>
      <c r="C55" s="7"/>
      <c r="D55" s="405"/>
      <c r="E55" s="406"/>
      <c r="F55" s="406"/>
      <c r="G55" s="406"/>
      <c r="H55" s="406"/>
      <c r="I55" s="406"/>
      <c r="J55" s="406"/>
      <c r="K55" s="406"/>
      <c r="L55" s="406"/>
      <c r="M55" s="406"/>
      <c r="N55" s="406"/>
      <c r="O55" s="406"/>
      <c r="P55" s="406"/>
      <c r="Q55" s="406"/>
      <c r="R55" s="406"/>
      <c r="S55" s="407"/>
      <c r="T55" s="3"/>
      <c r="AI55" s="12"/>
    </row>
    <row r="56" spans="1:35" ht="24" customHeight="1">
      <c r="A56" s="43"/>
      <c r="B56" s="2"/>
      <c r="C56" s="7"/>
      <c r="D56" s="7"/>
      <c r="E56" s="7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3"/>
      <c r="AI56" s="12"/>
    </row>
    <row r="57" spans="1:35" ht="5.0999999999999996" customHeight="1">
      <c r="A57" s="39"/>
      <c r="B57" s="20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21"/>
      <c r="U57" s="12"/>
      <c r="AI57" s="12"/>
    </row>
    <row r="58" spans="1:35" ht="9" customHeight="1">
      <c r="A58" s="28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</row>
    <row r="59" spans="1:35" ht="30" customHeight="1">
      <c r="A59" s="28" t="s">
        <v>48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</row>
    <row r="60" spans="1:35" s="48" customFormat="1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</row>
    <row r="61" spans="1:35" s="48" customFormat="1"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</row>
    <row r="62" spans="1:35" s="46" customFormat="1">
      <c r="A62" s="44"/>
      <c r="B62" s="45" t="s">
        <v>47</v>
      </c>
    </row>
    <row r="63" spans="1:35" s="46" customFormat="1">
      <c r="A63" s="44"/>
      <c r="B63" s="45"/>
    </row>
    <row r="64" spans="1:35" s="46" customFormat="1">
      <c r="A64" s="44"/>
      <c r="B64" s="47" t="s">
        <v>17</v>
      </c>
    </row>
    <row r="65" spans="2:2" s="46" customFormat="1">
      <c r="B65" s="47" t="s">
        <v>18</v>
      </c>
    </row>
    <row r="66" spans="2:2" s="46" customFormat="1">
      <c r="B66" s="47" t="s">
        <v>19</v>
      </c>
    </row>
    <row r="67" spans="2:2" s="46" customFormat="1">
      <c r="B67" s="47" t="s">
        <v>20</v>
      </c>
    </row>
    <row r="68" spans="2:2" s="46" customFormat="1">
      <c r="B68" s="47" t="s">
        <v>21</v>
      </c>
    </row>
    <row r="69" spans="2:2" s="46" customFormat="1">
      <c r="B69" s="47" t="s">
        <v>22</v>
      </c>
    </row>
    <row r="70" spans="2:2" s="46" customFormat="1">
      <c r="B70" s="47" t="s">
        <v>23</v>
      </c>
    </row>
    <row r="71" spans="2:2" s="46" customFormat="1"/>
    <row r="72" spans="2:2" s="46" customFormat="1">
      <c r="B72" s="45" t="s">
        <v>3</v>
      </c>
    </row>
    <row r="73" spans="2:2" s="46" customFormat="1"/>
    <row r="74" spans="2:2" s="46" customFormat="1">
      <c r="B74" s="46" t="s">
        <v>35</v>
      </c>
    </row>
    <row r="75" spans="2:2" s="46" customFormat="1">
      <c r="B75" s="46" t="s">
        <v>36</v>
      </c>
    </row>
    <row r="76" spans="2:2" s="46" customFormat="1">
      <c r="B76" s="46" t="s">
        <v>37</v>
      </c>
    </row>
    <row r="77" spans="2:2" s="46" customFormat="1">
      <c r="B77" s="46" t="s">
        <v>38</v>
      </c>
    </row>
    <row r="78" spans="2:2" s="46" customFormat="1">
      <c r="B78" s="46" t="s">
        <v>4</v>
      </c>
    </row>
    <row r="79" spans="2:2" s="46" customFormat="1">
      <c r="B79" s="46" t="s">
        <v>39</v>
      </c>
    </row>
    <row r="80" spans="2:2" s="46" customFormat="1">
      <c r="B80" s="46" t="s">
        <v>5</v>
      </c>
    </row>
    <row r="81" spans="1:35" s="48" customFormat="1">
      <c r="A81" s="46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</row>
    <row r="82" spans="1:35" s="48" customFormat="1">
      <c r="A82" s="44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</row>
    <row r="83" spans="1:35">
      <c r="A83" s="28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</row>
    <row r="84" spans="1:35">
      <c r="A84" s="28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</row>
    <row r="85" spans="1:35">
      <c r="A85" s="28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  <row r="86" spans="1:35">
      <c r="A86" s="28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</row>
    <row r="87" spans="1:35">
      <c r="A87" s="28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</row>
    <row r="88" spans="1:35">
      <c r="A88" s="28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</row>
    <row r="89" spans="1:35">
      <c r="A89" s="28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</row>
    <row r="90" spans="1:35">
      <c r="A90" s="28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</row>
    <row r="91" spans="1:35">
      <c r="A91" s="28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</row>
    <row r="92" spans="1:35">
      <c r="A92" s="28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</row>
    <row r="93" spans="1:35">
      <c r="A93" s="28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</row>
    <row r="94" spans="1:35">
      <c r="A94" s="28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</row>
    <row r="95" spans="1:35">
      <c r="A95" s="28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</row>
    <row r="96" spans="1:35">
      <c r="A96" s="28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</row>
    <row r="97" spans="1:20">
      <c r="A97" s="28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</row>
    <row r="98" spans="1:20">
      <c r="A98" s="28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</row>
    <row r="99" spans="1:20">
      <c r="A99" s="28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</row>
    <row r="100" spans="1:20">
      <c r="A100" s="28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</row>
    <row r="101" spans="1:20">
      <c r="A101" s="28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</row>
    <row r="102" spans="1:20">
      <c r="A102" s="28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</row>
    <row r="103" spans="1:20">
      <c r="A103" s="28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</row>
    <row r="104" spans="1:20">
      <c r="A104" s="28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</row>
    <row r="105" spans="1:20">
      <c r="A105" s="28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</row>
    <row r="106" spans="1:20">
      <c r="A106" s="28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</row>
    <row r="107" spans="1:20">
      <c r="A107" s="28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</row>
    <row r="108" spans="1:20">
      <c r="A108" s="28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</row>
    <row r="109" spans="1:20">
      <c r="A109" s="28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</row>
    <row r="110" spans="1:20">
      <c r="A110" s="28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</row>
    <row r="111" spans="1:20">
      <c r="A111" s="28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</row>
    <row r="112" spans="1:20">
      <c r="A112" s="28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</row>
    <row r="113" spans="1:20">
      <c r="A113" s="28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</row>
    <row r="114" spans="1:20">
      <c r="A114" s="28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</row>
    <row r="115" spans="1:20">
      <c r="A115" s="28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</row>
    <row r="116" spans="1:20">
      <c r="A116" s="28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</row>
    <row r="117" spans="1:20">
      <c r="A117" s="28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</row>
    <row r="118" spans="1:20">
      <c r="A118" s="28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</row>
    <row r="119" spans="1:20">
      <c r="A119" s="28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</row>
    <row r="120" spans="1:20">
      <c r="A120" s="28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</row>
  </sheetData>
  <sheetProtection selectLockedCells="1"/>
  <mergeCells count="67">
    <mergeCell ref="D55:S55"/>
    <mergeCell ref="C45:M45"/>
    <mergeCell ref="L46:P46"/>
    <mergeCell ref="L48:S48"/>
    <mergeCell ref="D50:H50"/>
    <mergeCell ref="K50:N50"/>
    <mergeCell ref="D46:G46"/>
    <mergeCell ref="D48:K48"/>
    <mergeCell ref="C35:M35"/>
    <mergeCell ref="H8:S8"/>
    <mergeCell ref="H6:S6"/>
    <mergeCell ref="D8:G8"/>
    <mergeCell ref="I24:S24"/>
    <mergeCell ref="D14:F14"/>
    <mergeCell ref="G14:M14"/>
    <mergeCell ref="I18:Q18"/>
    <mergeCell ref="D15:H15"/>
    <mergeCell ref="I10:K10"/>
    <mergeCell ref="L10:S10"/>
    <mergeCell ref="D10:F10"/>
    <mergeCell ref="F42:L42"/>
    <mergeCell ref="M42:P42"/>
    <mergeCell ref="F40:L40"/>
    <mergeCell ref="M40:P40"/>
    <mergeCell ref="Q40:S40"/>
    <mergeCell ref="Q42:S42"/>
    <mergeCell ref="M41:P41"/>
    <mergeCell ref="Q41:S41"/>
    <mergeCell ref="D37:G37"/>
    <mergeCell ref="I37:L37"/>
    <mergeCell ref="B3:T3"/>
    <mergeCell ref="H20:M20"/>
    <mergeCell ref="D25:H25"/>
    <mergeCell ref="I25:S25"/>
    <mergeCell ref="O20:Q20"/>
    <mergeCell ref="D20:G20"/>
    <mergeCell ref="H22:R22"/>
    <mergeCell ref="M30:S30"/>
    <mergeCell ref="E31:L31"/>
    <mergeCell ref="M31:S31"/>
    <mergeCell ref="M37:S37"/>
    <mergeCell ref="M32:S32"/>
    <mergeCell ref="E32:L32"/>
    <mergeCell ref="N14:Q14"/>
    <mergeCell ref="D39:J39"/>
    <mergeCell ref="F41:L41"/>
    <mergeCell ref="B1:T1"/>
    <mergeCell ref="B2:T2"/>
    <mergeCell ref="B4:B8"/>
    <mergeCell ref="C4:S4"/>
    <mergeCell ref="T4:T8"/>
    <mergeCell ref="C5:S5"/>
    <mergeCell ref="D6:G6"/>
    <mergeCell ref="E29:L29"/>
    <mergeCell ref="M29:S29"/>
    <mergeCell ref="D27:J27"/>
    <mergeCell ref="D24:H24"/>
    <mergeCell ref="D22:G22"/>
    <mergeCell ref="E30:L30"/>
    <mergeCell ref="R14:S14"/>
    <mergeCell ref="T14:T18"/>
    <mergeCell ref="D16:H16"/>
    <mergeCell ref="I16:S16"/>
    <mergeCell ref="D18:H18"/>
    <mergeCell ref="B11:T11"/>
    <mergeCell ref="C12:M12"/>
    <mergeCell ref="B14:B18"/>
  </mergeCells>
  <phoneticPr fontId="0" type="noConversion"/>
  <dataValidations disablePrompts="1" count="2">
    <dataValidation type="list" showInputMessage="1" showErrorMessage="1" sqref="H20:M20" xr:uid="{00000000-0002-0000-0300-000000000000}">
      <formula1>$B$63:$B$70</formula1>
    </dataValidation>
    <dataValidation type="list" allowBlank="1" showInputMessage="1" showErrorMessage="1" sqref="R20" xr:uid="{00000000-0002-0000-0300-000001000000}">
      <formula1>$B$73:$B$80</formula1>
    </dataValidation>
  </dataValidations>
  <pageMargins left="0.62992125984251968" right="0.62992125984251968" top="0.6692913385826772" bottom="0.6692913385826772" header="0.39370078740157483" footer="0.39370078740157483"/>
  <pageSetup paperSize="9" scale="93" fitToHeight="10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799" r:id="rId4" name="btnOtraPieza">
              <controlPr defaultSize="0" print="0" autoFill="0" autoPict="0" macro="[0]!Pieza2Nueva">
                <anchor moveWithCells="1" sizeWithCells="1">
                  <from>
                    <xdr:col>2</xdr:col>
                    <xdr:colOff>38100</xdr:colOff>
                    <xdr:row>58</xdr:row>
                    <xdr:rowOff>114300</xdr:rowOff>
                  </from>
                  <to>
                    <xdr:col>7</xdr:col>
                    <xdr:colOff>95250</xdr:colOff>
                    <xdr:row>58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0" r:id="rId5" name="btnBorrarPieza">
              <controlPr defaultSize="0" print="0" autoFill="0" autoPict="0" macro="[0]!Pieza2Borrar">
                <anchor moveWithCells="1" sizeWithCells="1">
                  <from>
                    <xdr:col>7</xdr:col>
                    <xdr:colOff>209550</xdr:colOff>
                    <xdr:row>58</xdr:row>
                    <xdr:rowOff>114300</xdr:rowOff>
                  </from>
                  <to>
                    <xdr:col>12</xdr:col>
                    <xdr:colOff>76200</xdr:colOff>
                    <xdr:row>58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1" r:id="rId6" name="AnadirReferencia">
              <controlPr defaultSize="0" print="0" autoFill="0" autoPict="0" macro="[0]!ArtistaReferencias">
                <anchor moveWithCells="1" sizeWithCells="1">
                  <from>
                    <xdr:col>9</xdr:col>
                    <xdr:colOff>19050</xdr:colOff>
                    <xdr:row>25</xdr:row>
                    <xdr:rowOff>47625</xdr:rowOff>
                  </from>
                  <to>
                    <xdr:col>12</xdr:col>
                    <xdr:colOff>47625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2" r:id="rId7" name="EliminarReferencia">
              <controlPr defaultSize="0" print="0" autoFill="0" autoPict="0" macro="[0]!ArtistaReferenciasEliminar">
                <anchor moveWithCells="1" sizeWithCells="1">
                  <from>
                    <xdr:col>12</xdr:col>
                    <xdr:colOff>133350</xdr:colOff>
                    <xdr:row>25</xdr:row>
                    <xdr:rowOff>47625</xdr:rowOff>
                  </from>
                  <to>
                    <xdr:col>15</xdr:col>
                    <xdr:colOff>161925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3" r:id="rId8" name="Button 59">
              <controlPr defaultSize="0" print="0" autoFill="0" autoPict="0" macro="[0]!ArtistaComponentes">
                <anchor moveWithCells="1" sizeWithCells="1">
                  <from>
                    <xdr:col>4</xdr:col>
                    <xdr:colOff>0</xdr:colOff>
                    <xdr:row>32</xdr:row>
                    <xdr:rowOff>47625</xdr:rowOff>
                  </from>
                  <to>
                    <xdr:col>6</xdr:col>
                    <xdr:colOff>180975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4" r:id="rId9" name="Button 60">
              <controlPr defaultSize="0" print="0" autoFill="0" autoPict="0" macro="[0]!ArtistaComponentesEliminar">
                <anchor moveWithCells="1" sizeWithCells="1">
                  <from>
                    <xdr:col>6</xdr:col>
                    <xdr:colOff>266700</xdr:colOff>
                    <xdr:row>32</xdr:row>
                    <xdr:rowOff>47625</xdr:rowOff>
                  </from>
                  <to>
                    <xdr:col>9</xdr:col>
                    <xdr:colOff>295275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5" r:id="rId10" name="Button 61">
              <controlPr defaultSize="0" print="0" autoFill="0" autoPict="0" macro="[0]!ArtistaDiscografia">
                <anchor moveWithCells="1" sizeWithCells="1">
                  <from>
                    <xdr:col>4</xdr:col>
                    <xdr:colOff>28575</xdr:colOff>
                    <xdr:row>42</xdr:row>
                    <xdr:rowOff>38100</xdr:rowOff>
                  </from>
                  <to>
                    <xdr:col>6</xdr:col>
                    <xdr:colOff>209550</xdr:colOff>
                    <xdr:row>42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6" r:id="rId11" name="Button 62">
              <controlPr defaultSize="0" print="0" autoFill="0" autoPict="0" macro="[0]!ArtistaDiscografiaEliminar">
                <anchor moveWithCells="1" sizeWithCells="1">
                  <from>
                    <xdr:col>6</xdr:col>
                    <xdr:colOff>295275</xdr:colOff>
                    <xdr:row>42</xdr:row>
                    <xdr:rowOff>38100</xdr:rowOff>
                  </from>
                  <to>
                    <xdr:col>9</xdr:col>
                    <xdr:colOff>323850</xdr:colOff>
                    <xdr:row>42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7" r:id="rId12" name="AmpliarEspacio">
              <controlPr defaultSize="0" print="0" autoFill="0" autoPict="0" macro="[0]!SinopsisAmpliar">
                <anchor moveWithCells="1" sizeWithCells="1">
                  <from>
                    <xdr:col>3</xdr:col>
                    <xdr:colOff>95250</xdr:colOff>
                    <xdr:row>55</xdr:row>
                    <xdr:rowOff>47625</xdr:rowOff>
                  </from>
                  <to>
                    <xdr:col>6</xdr:col>
                    <xdr:colOff>66675</xdr:colOff>
                    <xdr:row>55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8" r:id="rId13" name="ReducirEspacio">
              <controlPr defaultSize="0" print="0" autoFill="0" autoPict="0" macro="[0]!SinopsisReducir">
                <anchor moveWithCells="1" sizeWithCells="1">
                  <from>
                    <xdr:col>6</xdr:col>
                    <xdr:colOff>152400</xdr:colOff>
                    <xdr:row>55</xdr:row>
                    <xdr:rowOff>47625</xdr:rowOff>
                  </from>
                  <to>
                    <xdr:col>9</xdr:col>
                    <xdr:colOff>180975</xdr:colOff>
                    <xdr:row>55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AI120"/>
  <sheetViews>
    <sheetView topLeftCell="A46" zoomScale="110" zoomScaleNormal="110" workbookViewId="0">
      <selection activeCell="G10" sqref="G10"/>
    </sheetView>
  </sheetViews>
  <sheetFormatPr baseColWidth="10" defaultColWidth="9.140625" defaultRowHeight="12.75"/>
  <cols>
    <col min="1" max="1" width="3.7109375" style="29" customWidth="1"/>
    <col min="2" max="3" width="2.42578125" style="1" customWidth="1"/>
    <col min="4" max="4" width="3.140625" style="1" customWidth="1"/>
    <col min="5" max="5" width="10" style="1" customWidth="1"/>
    <col min="6" max="19" width="6.140625" style="1" customWidth="1"/>
    <col min="20" max="20" width="2.42578125" style="1" customWidth="1"/>
    <col min="21" max="35" width="9.140625" style="11" customWidth="1"/>
    <col min="36" max="16384" width="9.140625" style="12"/>
  </cols>
  <sheetData>
    <row r="1" spans="1:35" s="1" customFormat="1" ht="20.100000000000001" customHeight="1">
      <c r="A1" s="39"/>
      <c r="B1" s="367" t="e">
        <f>+#REF!</f>
        <v>#REF!</v>
      </c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  <c r="S1" s="368"/>
      <c r="T1" s="369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spans="1:35" s="1" customFormat="1" ht="20.100000000000001" customHeight="1">
      <c r="A2" s="39"/>
      <c r="B2" s="370" t="e">
        <f>+#REF!</f>
        <v>#REF!</v>
      </c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  <c r="T2" s="372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</row>
    <row r="3" spans="1:35" s="1" customFormat="1" ht="20.100000000000001" customHeight="1">
      <c r="A3" s="39"/>
      <c r="B3" s="387" t="s">
        <v>55</v>
      </c>
      <c r="C3" s="388"/>
      <c r="D3" s="388"/>
      <c r="E3" s="388"/>
      <c r="F3" s="388"/>
      <c r="G3" s="388"/>
      <c r="H3" s="388"/>
      <c r="I3" s="388"/>
      <c r="J3" s="388"/>
      <c r="K3" s="388"/>
      <c r="L3" s="388"/>
      <c r="M3" s="388"/>
      <c r="N3" s="388"/>
      <c r="O3" s="388"/>
      <c r="P3" s="388"/>
      <c r="Q3" s="388"/>
      <c r="R3" s="388"/>
      <c r="S3" s="388"/>
      <c r="T3" s="389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</row>
    <row r="4" spans="1:35" ht="24.95" customHeight="1">
      <c r="A4" s="40"/>
      <c r="B4" s="373"/>
      <c r="C4" s="364" t="s">
        <v>2</v>
      </c>
      <c r="D4" s="364"/>
      <c r="E4" s="364"/>
      <c r="F4" s="364"/>
      <c r="G4" s="364"/>
      <c r="H4" s="364"/>
      <c r="I4" s="364"/>
      <c r="J4" s="364"/>
      <c r="K4" s="364"/>
      <c r="L4" s="364"/>
      <c r="M4" s="364"/>
      <c r="N4" s="364"/>
      <c r="O4" s="364"/>
      <c r="P4" s="364"/>
      <c r="Q4" s="364"/>
      <c r="R4" s="364"/>
      <c r="S4" s="364"/>
      <c r="T4" s="374"/>
      <c r="AI4" s="12"/>
    </row>
    <row r="5" spans="1:35" ht="5.0999999999999996" customHeight="1">
      <c r="A5" s="39"/>
      <c r="B5" s="365"/>
      <c r="C5" s="375"/>
      <c r="D5" s="375"/>
      <c r="E5" s="375"/>
      <c r="F5" s="375"/>
      <c r="G5" s="375"/>
      <c r="H5" s="375"/>
      <c r="I5" s="375"/>
      <c r="J5" s="375"/>
      <c r="K5" s="375"/>
      <c r="L5" s="375"/>
      <c r="M5" s="375"/>
      <c r="N5" s="375"/>
      <c r="O5" s="375"/>
      <c r="P5" s="375"/>
      <c r="Q5" s="375"/>
      <c r="R5" s="375"/>
      <c r="S5" s="375"/>
      <c r="T5" s="355"/>
      <c r="AI5" s="12"/>
    </row>
    <row r="6" spans="1:35" ht="15" customHeight="1">
      <c r="A6" s="39"/>
      <c r="B6" s="365"/>
      <c r="C6" s="4"/>
      <c r="D6" s="376" t="s">
        <v>1</v>
      </c>
      <c r="E6" s="376"/>
      <c r="F6" s="376"/>
      <c r="G6" s="377"/>
      <c r="H6" s="399" t="e">
        <f>IF(#REF!=0," ",#REF!)</f>
        <v>#REF!</v>
      </c>
      <c r="I6" s="400"/>
      <c r="J6" s="400"/>
      <c r="K6" s="400"/>
      <c r="L6" s="400"/>
      <c r="M6" s="400"/>
      <c r="N6" s="400"/>
      <c r="O6" s="400"/>
      <c r="P6" s="400"/>
      <c r="Q6" s="400"/>
      <c r="R6" s="400"/>
      <c r="S6" s="401"/>
      <c r="T6" s="355"/>
      <c r="V6" s="5"/>
      <c r="AI6" s="12"/>
    </row>
    <row r="7" spans="1:35" ht="5.0999999999999996" customHeight="1">
      <c r="A7" s="39"/>
      <c r="B7" s="365"/>
      <c r="C7" s="50"/>
      <c r="D7" s="50"/>
      <c r="E7" s="50"/>
      <c r="F7" s="50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355"/>
      <c r="V7" s="5"/>
      <c r="AI7" s="12"/>
    </row>
    <row r="8" spans="1:35" ht="15" customHeight="1">
      <c r="A8" s="39"/>
      <c r="B8" s="365"/>
      <c r="C8" s="4"/>
      <c r="D8" s="376" t="s">
        <v>9</v>
      </c>
      <c r="E8" s="376"/>
      <c r="F8" s="376"/>
      <c r="G8" s="377"/>
      <c r="H8" s="399" t="e">
        <f>#REF!</f>
        <v>#REF!</v>
      </c>
      <c r="I8" s="400"/>
      <c r="J8" s="400"/>
      <c r="K8" s="400"/>
      <c r="L8" s="400"/>
      <c r="M8" s="400"/>
      <c r="N8" s="400"/>
      <c r="O8" s="400"/>
      <c r="P8" s="400"/>
      <c r="Q8" s="400"/>
      <c r="R8" s="400"/>
      <c r="S8" s="401"/>
      <c r="T8" s="355"/>
      <c r="V8" s="5"/>
      <c r="AI8" s="12"/>
    </row>
    <row r="9" spans="1:35" ht="4.5" customHeight="1">
      <c r="A9" s="39"/>
      <c r="B9" s="8"/>
      <c r="C9" s="4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9"/>
      <c r="V9" s="5"/>
      <c r="AI9" s="12"/>
    </row>
    <row r="10" spans="1:35" ht="15" customHeight="1">
      <c r="A10" s="39"/>
      <c r="B10" s="8"/>
      <c r="C10" s="4"/>
      <c r="D10" s="376" t="s">
        <v>41</v>
      </c>
      <c r="E10" s="376"/>
      <c r="F10" s="377"/>
      <c r="G10" s="35"/>
      <c r="H10" s="7"/>
      <c r="I10" s="385" t="s">
        <v>10</v>
      </c>
      <c r="J10" s="385"/>
      <c r="K10" s="385"/>
      <c r="L10" s="402"/>
      <c r="M10" s="403"/>
      <c r="N10" s="403"/>
      <c r="O10" s="403"/>
      <c r="P10" s="403"/>
      <c r="Q10" s="403"/>
      <c r="R10" s="403"/>
      <c r="S10" s="404"/>
      <c r="T10" s="9"/>
      <c r="V10" s="5"/>
      <c r="AI10" s="12"/>
    </row>
    <row r="11" spans="1:35" ht="5.0999999999999996" customHeight="1">
      <c r="A11" s="39"/>
      <c r="B11" s="361"/>
      <c r="C11" s="362"/>
      <c r="D11" s="362"/>
      <c r="E11" s="362"/>
      <c r="F11" s="362"/>
      <c r="G11" s="362"/>
      <c r="H11" s="362"/>
      <c r="I11" s="362"/>
      <c r="J11" s="362"/>
      <c r="K11" s="362"/>
      <c r="L11" s="362"/>
      <c r="M11" s="362"/>
      <c r="N11" s="362"/>
      <c r="O11" s="362"/>
      <c r="P11" s="362"/>
      <c r="Q11" s="362"/>
      <c r="R11" s="362"/>
      <c r="S11" s="362"/>
      <c r="T11" s="363"/>
      <c r="AI11" s="12"/>
    </row>
    <row r="12" spans="1:35" ht="24.95" customHeight="1">
      <c r="A12" s="39"/>
      <c r="B12" s="25"/>
      <c r="C12" s="364" t="s">
        <v>11</v>
      </c>
      <c r="D12" s="364"/>
      <c r="E12" s="364"/>
      <c r="F12" s="364"/>
      <c r="G12" s="364"/>
      <c r="H12" s="364"/>
      <c r="I12" s="364"/>
      <c r="J12" s="364"/>
      <c r="K12" s="364"/>
      <c r="L12" s="364"/>
      <c r="M12" s="364"/>
      <c r="N12" s="26"/>
      <c r="O12" s="26"/>
      <c r="P12" s="26"/>
      <c r="Q12" s="26"/>
      <c r="R12" s="26"/>
      <c r="S12" s="26"/>
      <c r="T12" s="27"/>
      <c r="AI12" s="12"/>
    </row>
    <row r="13" spans="1:35" ht="5.25" customHeight="1">
      <c r="A13" s="39"/>
      <c r="B13" s="2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3"/>
      <c r="AI13" s="12"/>
    </row>
    <row r="14" spans="1:35" ht="15" customHeight="1">
      <c r="A14" s="39"/>
      <c r="B14" s="365"/>
      <c r="C14" s="6"/>
      <c r="D14" s="356" t="s">
        <v>12</v>
      </c>
      <c r="E14" s="356"/>
      <c r="F14" s="357"/>
      <c r="G14" s="358"/>
      <c r="H14" s="359"/>
      <c r="I14" s="359"/>
      <c r="J14" s="359"/>
      <c r="K14" s="359"/>
      <c r="L14" s="359"/>
      <c r="M14" s="360"/>
      <c r="N14" s="393" t="s">
        <v>56</v>
      </c>
      <c r="O14" s="375"/>
      <c r="P14" s="375"/>
      <c r="Q14" s="394"/>
      <c r="R14" s="382"/>
      <c r="S14" s="383"/>
      <c r="T14" s="355"/>
      <c r="V14" s="5"/>
      <c r="AI14" s="12"/>
    </row>
    <row r="15" spans="1:35" ht="5.0999999999999996" customHeight="1">
      <c r="A15" s="39"/>
      <c r="B15" s="365"/>
      <c r="C15" s="6"/>
      <c r="D15" s="366" t="s">
        <v>0</v>
      </c>
      <c r="E15" s="366"/>
      <c r="F15" s="366"/>
      <c r="G15" s="366"/>
      <c r="H15" s="366"/>
      <c r="I15" s="6"/>
      <c r="J15" s="6"/>
      <c r="K15" s="6"/>
      <c r="L15" s="6"/>
      <c r="M15" s="6"/>
      <c r="N15" s="6"/>
      <c r="O15" s="6"/>
      <c r="P15" s="6"/>
      <c r="Q15" s="4"/>
      <c r="R15" s="6"/>
      <c r="S15" s="6"/>
      <c r="T15" s="355"/>
      <c r="V15" s="5"/>
      <c r="AI15" s="12"/>
    </row>
    <row r="16" spans="1:35" ht="17.25" customHeight="1">
      <c r="A16" s="39"/>
      <c r="B16" s="365"/>
      <c r="C16" s="6"/>
      <c r="D16" s="356" t="s">
        <v>13</v>
      </c>
      <c r="E16" s="356"/>
      <c r="F16" s="356"/>
      <c r="G16" s="356"/>
      <c r="H16" s="357"/>
      <c r="I16" s="358"/>
      <c r="J16" s="359"/>
      <c r="K16" s="359"/>
      <c r="L16" s="359"/>
      <c r="M16" s="359"/>
      <c r="N16" s="359"/>
      <c r="O16" s="359"/>
      <c r="P16" s="359"/>
      <c r="Q16" s="359"/>
      <c r="R16" s="359"/>
      <c r="S16" s="360"/>
      <c r="T16" s="355"/>
      <c r="V16" s="5"/>
      <c r="AI16" s="12"/>
    </row>
    <row r="17" spans="1:35" ht="5.0999999999999996" customHeight="1">
      <c r="A17" s="39"/>
      <c r="B17" s="365"/>
      <c r="C17" s="6"/>
      <c r="D17" s="10"/>
      <c r="E17" s="10"/>
      <c r="F17" s="10"/>
      <c r="G17" s="10"/>
      <c r="H17" s="10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355"/>
      <c r="V17" s="5"/>
      <c r="AI17" s="12"/>
    </row>
    <row r="18" spans="1:35" ht="15" customHeight="1">
      <c r="A18" s="39"/>
      <c r="B18" s="365"/>
      <c r="C18" s="6"/>
      <c r="D18" s="356" t="s">
        <v>14</v>
      </c>
      <c r="E18" s="356"/>
      <c r="F18" s="356"/>
      <c r="G18" s="356"/>
      <c r="H18" s="357"/>
      <c r="I18" s="358"/>
      <c r="J18" s="359"/>
      <c r="K18" s="359"/>
      <c r="L18" s="359"/>
      <c r="M18" s="359"/>
      <c r="N18" s="359"/>
      <c r="O18" s="359"/>
      <c r="P18" s="359"/>
      <c r="Q18" s="360"/>
      <c r="R18" s="15"/>
      <c r="S18" s="15"/>
      <c r="T18" s="355"/>
      <c r="V18" s="5"/>
      <c r="AI18" s="12"/>
    </row>
    <row r="19" spans="1:35" ht="5.0999999999999996" customHeight="1">
      <c r="A19" s="39"/>
      <c r="B19" s="8"/>
      <c r="C19" s="6"/>
      <c r="D19" s="54"/>
      <c r="E19" s="54"/>
      <c r="F19" s="54"/>
      <c r="G19" s="54"/>
      <c r="H19" s="4"/>
      <c r="I19" s="4"/>
      <c r="J19" s="4"/>
      <c r="K19" s="4"/>
      <c r="L19" s="15"/>
      <c r="M19" s="15"/>
      <c r="N19" s="15"/>
      <c r="O19" s="15"/>
      <c r="P19" s="15"/>
      <c r="Q19" s="15"/>
      <c r="R19" s="15"/>
      <c r="S19" s="15"/>
      <c r="T19" s="9"/>
      <c r="U19" s="5"/>
      <c r="V19" s="5"/>
      <c r="AI19" s="12"/>
    </row>
    <row r="20" spans="1:35" ht="15" customHeight="1">
      <c r="A20" s="39"/>
      <c r="B20" s="8"/>
      <c r="C20" s="6"/>
      <c r="D20" s="356" t="s">
        <v>15</v>
      </c>
      <c r="E20" s="356"/>
      <c r="F20" s="356"/>
      <c r="G20" s="357"/>
      <c r="H20" s="390"/>
      <c r="I20" s="391"/>
      <c r="J20" s="391"/>
      <c r="K20" s="391"/>
      <c r="L20" s="391"/>
      <c r="M20" s="392"/>
      <c r="N20" s="4"/>
      <c r="O20" s="356" t="s">
        <v>16</v>
      </c>
      <c r="P20" s="356"/>
      <c r="Q20" s="357"/>
      <c r="R20" s="36"/>
      <c r="S20" s="15"/>
      <c r="T20" s="9"/>
      <c r="V20" s="5"/>
      <c r="AI20" s="12"/>
    </row>
    <row r="21" spans="1:35" ht="5.0999999999999996" customHeight="1">
      <c r="A21" s="39"/>
      <c r="B21" s="8"/>
      <c r="C21" s="6"/>
      <c r="D21" s="54"/>
      <c r="E21" s="54"/>
      <c r="F21" s="54"/>
      <c r="G21" s="54"/>
      <c r="H21" s="4"/>
      <c r="I21" s="4"/>
      <c r="J21" s="4"/>
      <c r="K21" s="4"/>
      <c r="L21" s="15"/>
      <c r="M21" s="15"/>
      <c r="N21" s="15"/>
      <c r="O21" s="15"/>
      <c r="P21" s="15"/>
      <c r="Q21" s="15"/>
      <c r="R21" s="15"/>
      <c r="S21" s="15"/>
      <c r="T21" s="9"/>
      <c r="U21" s="23"/>
      <c r="V21" s="5"/>
      <c r="AI21" s="12"/>
    </row>
    <row r="22" spans="1:35" ht="15" customHeight="1">
      <c r="A22" s="39"/>
      <c r="B22" s="8"/>
      <c r="C22" s="6"/>
      <c r="D22" s="356" t="s">
        <v>49</v>
      </c>
      <c r="E22" s="356"/>
      <c r="F22" s="356"/>
      <c r="G22" s="357"/>
      <c r="H22" s="358"/>
      <c r="I22" s="359"/>
      <c r="J22" s="359"/>
      <c r="K22" s="359"/>
      <c r="L22" s="359"/>
      <c r="M22" s="359"/>
      <c r="N22" s="359"/>
      <c r="O22" s="359"/>
      <c r="P22" s="359"/>
      <c r="Q22" s="359"/>
      <c r="R22" s="360"/>
      <c r="S22" s="15"/>
      <c r="T22" s="9"/>
      <c r="U22" s="23"/>
      <c r="V22" s="5"/>
      <c r="AI22" s="12"/>
    </row>
    <row r="23" spans="1:35" ht="5.0999999999999996" customHeight="1">
      <c r="A23" s="39"/>
      <c r="B23" s="8"/>
      <c r="C23" s="6"/>
      <c r="D23" s="10"/>
      <c r="E23" s="54"/>
      <c r="F23" s="54"/>
      <c r="G23" s="54"/>
      <c r="H23" s="4"/>
      <c r="I23" s="4"/>
      <c r="J23" s="4"/>
      <c r="K23" s="4"/>
      <c r="L23" s="15"/>
      <c r="M23" s="15"/>
      <c r="N23" s="15"/>
      <c r="O23" s="15"/>
      <c r="P23" s="15"/>
      <c r="Q23" s="15"/>
      <c r="R23" s="15"/>
      <c r="S23" s="15"/>
      <c r="T23" s="9"/>
      <c r="U23" s="23"/>
      <c r="V23" s="5"/>
      <c r="AI23" s="12"/>
    </row>
    <row r="24" spans="1:35" ht="15" customHeight="1">
      <c r="A24" s="39" t="s">
        <v>6</v>
      </c>
      <c r="B24" s="8"/>
      <c r="C24" s="6"/>
      <c r="D24" s="356" t="s">
        <v>50</v>
      </c>
      <c r="E24" s="356"/>
      <c r="F24" s="356"/>
      <c r="G24" s="356"/>
      <c r="H24" s="356"/>
      <c r="I24" s="358"/>
      <c r="J24" s="359"/>
      <c r="K24" s="359"/>
      <c r="L24" s="359"/>
      <c r="M24" s="359"/>
      <c r="N24" s="359"/>
      <c r="O24" s="359"/>
      <c r="P24" s="359"/>
      <c r="Q24" s="359"/>
      <c r="R24" s="359"/>
      <c r="S24" s="360"/>
      <c r="T24" s="9"/>
      <c r="U24" s="23"/>
      <c r="V24" s="5"/>
      <c r="AI24" s="12"/>
    </row>
    <row r="25" spans="1:35" ht="15" customHeight="1">
      <c r="A25" s="39"/>
      <c r="B25" s="8"/>
      <c r="C25" s="6"/>
      <c r="D25" s="366"/>
      <c r="E25" s="366"/>
      <c r="F25" s="366"/>
      <c r="G25" s="366"/>
      <c r="H25" s="366"/>
      <c r="I25" s="358"/>
      <c r="J25" s="359"/>
      <c r="K25" s="359"/>
      <c r="L25" s="359"/>
      <c r="M25" s="359"/>
      <c r="N25" s="359"/>
      <c r="O25" s="359"/>
      <c r="P25" s="359"/>
      <c r="Q25" s="359"/>
      <c r="R25" s="359"/>
      <c r="S25" s="360"/>
      <c r="T25" s="9"/>
      <c r="U25" s="23"/>
      <c r="V25" s="5"/>
      <c r="AI25" s="12"/>
    </row>
    <row r="26" spans="1:35" ht="24.95" customHeight="1">
      <c r="A26" s="39" t="s">
        <v>7</v>
      </c>
      <c r="B26" s="8"/>
      <c r="C26" s="6"/>
      <c r="D26" s="54"/>
      <c r="E26" s="54"/>
      <c r="F26" s="54"/>
      <c r="G26" s="54"/>
      <c r="H26" s="4"/>
      <c r="I26" s="4"/>
      <c r="J26" s="4"/>
      <c r="K26" s="4"/>
      <c r="L26" s="15"/>
      <c r="M26" s="15"/>
      <c r="N26" s="15"/>
      <c r="O26" s="15"/>
      <c r="P26" s="15"/>
      <c r="Q26" s="15"/>
      <c r="R26" s="15"/>
      <c r="S26" s="15"/>
      <c r="T26" s="9"/>
      <c r="U26" s="23"/>
      <c r="V26" s="5"/>
      <c r="AI26" s="12"/>
    </row>
    <row r="27" spans="1:35" ht="15" customHeight="1">
      <c r="A27" s="39"/>
      <c r="B27" s="8"/>
      <c r="C27" s="6"/>
      <c r="D27" s="381" t="s">
        <v>57</v>
      </c>
      <c r="E27" s="381"/>
      <c r="F27" s="381"/>
      <c r="G27" s="381"/>
      <c r="H27" s="381"/>
      <c r="I27" s="381"/>
      <c r="J27" s="381"/>
      <c r="K27" s="4"/>
      <c r="L27" s="15"/>
      <c r="M27" s="15"/>
      <c r="N27" s="15"/>
      <c r="O27" s="15"/>
      <c r="P27" s="15"/>
      <c r="Q27" s="15"/>
      <c r="R27" s="15"/>
      <c r="S27" s="15"/>
      <c r="T27" s="9"/>
      <c r="V27" s="5"/>
      <c r="AI27" s="12"/>
    </row>
    <row r="28" spans="1:35" ht="5.0999999999999996" customHeight="1">
      <c r="A28" s="39"/>
      <c r="B28" s="8"/>
      <c r="C28" s="6"/>
      <c r="D28" s="14"/>
      <c r="E28" s="14"/>
      <c r="F28" s="14"/>
      <c r="G28" s="14"/>
      <c r="H28" s="14"/>
      <c r="I28" s="14"/>
      <c r="J28" s="14"/>
      <c r="K28" s="4"/>
      <c r="L28" s="15"/>
      <c r="M28" s="15"/>
      <c r="N28" s="15"/>
      <c r="O28" s="15"/>
      <c r="P28" s="15"/>
      <c r="Q28" s="15"/>
      <c r="R28" s="15"/>
      <c r="S28" s="15"/>
      <c r="T28" s="9"/>
      <c r="V28" s="5"/>
      <c r="AI28" s="12"/>
    </row>
    <row r="29" spans="1:35" ht="15" customHeight="1">
      <c r="A29" s="39"/>
      <c r="B29" s="8"/>
      <c r="C29" s="6"/>
      <c r="D29" s="54"/>
      <c r="E29" s="378" t="s">
        <v>28</v>
      </c>
      <c r="F29" s="379"/>
      <c r="G29" s="379"/>
      <c r="H29" s="379"/>
      <c r="I29" s="379"/>
      <c r="J29" s="379"/>
      <c r="K29" s="379"/>
      <c r="L29" s="380"/>
      <c r="M29" s="378" t="s">
        <v>29</v>
      </c>
      <c r="N29" s="379"/>
      <c r="O29" s="379"/>
      <c r="P29" s="379"/>
      <c r="Q29" s="379"/>
      <c r="R29" s="379"/>
      <c r="S29" s="380"/>
      <c r="T29" s="9"/>
      <c r="V29" s="5"/>
      <c r="AI29" s="12"/>
    </row>
    <row r="30" spans="1:35" ht="15" customHeight="1">
      <c r="A30" s="39"/>
      <c r="B30" s="8"/>
      <c r="C30" s="6"/>
      <c r="D30" s="54"/>
      <c r="E30" s="358"/>
      <c r="F30" s="359"/>
      <c r="G30" s="359"/>
      <c r="H30" s="359"/>
      <c r="I30" s="359"/>
      <c r="J30" s="359"/>
      <c r="K30" s="359"/>
      <c r="L30" s="360"/>
      <c r="M30" s="358"/>
      <c r="N30" s="359"/>
      <c r="O30" s="359"/>
      <c r="P30" s="359"/>
      <c r="Q30" s="359"/>
      <c r="R30" s="359"/>
      <c r="S30" s="360"/>
      <c r="T30" s="9"/>
      <c r="V30" s="5"/>
      <c r="AI30" s="12"/>
    </row>
    <row r="31" spans="1:35" ht="15" customHeight="1">
      <c r="A31" s="39" t="s">
        <v>44</v>
      </c>
      <c r="B31" s="8"/>
      <c r="C31" s="6"/>
      <c r="D31" s="54"/>
      <c r="E31" s="358"/>
      <c r="F31" s="359"/>
      <c r="G31" s="359"/>
      <c r="H31" s="359"/>
      <c r="I31" s="359"/>
      <c r="J31" s="359"/>
      <c r="K31" s="359"/>
      <c r="L31" s="360"/>
      <c r="M31" s="358"/>
      <c r="N31" s="359"/>
      <c r="O31" s="359"/>
      <c r="P31" s="359"/>
      <c r="Q31" s="359"/>
      <c r="R31" s="359"/>
      <c r="S31" s="360"/>
      <c r="T31" s="9"/>
      <c r="V31" s="5"/>
      <c r="AI31" s="12"/>
    </row>
    <row r="32" spans="1:35" ht="15" customHeight="1">
      <c r="A32" s="39"/>
      <c r="B32" s="8"/>
      <c r="C32" s="6"/>
      <c r="D32" s="54"/>
      <c r="E32" s="358"/>
      <c r="F32" s="359"/>
      <c r="G32" s="359"/>
      <c r="H32" s="359"/>
      <c r="I32" s="359"/>
      <c r="J32" s="359"/>
      <c r="K32" s="359"/>
      <c r="L32" s="360"/>
      <c r="M32" s="358"/>
      <c r="N32" s="359"/>
      <c r="O32" s="359"/>
      <c r="P32" s="359"/>
      <c r="Q32" s="359"/>
      <c r="R32" s="359"/>
      <c r="S32" s="360"/>
      <c r="T32" s="9"/>
      <c r="V32" s="5"/>
      <c r="AI32" s="12"/>
    </row>
    <row r="33" spans="1:35" ht="24.95" customHeight="1">
      <c r="A33" s="39" t="s">
        <v>8</v>
      </c>
      <c r="B33" s="8"/>
      <c r="C33" s="6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9"/>
      <c r="V33" s="5"/>
      <c r="AI33" s="12"/>
    </row>
    <row r="34" spans="1:35" ht="11.25" customHeight="1">
      <c r="A34" s="39"/>
      <c r="B34" s="30"/>
      <c r="C34" s="31"/>
      <c r="D34" s="55"/>
      <c r="E34" s="55"/>
      <c r="F34" s="55"/>
      <c r="G34" s="55"/>
      <c r="H34" s="19"/>
      <c r="I34" s="19"/>
      <c r="J34" s="19"/>
      <c r="K34" s="19"/>
      <c r="L34" s="56"/>
      <c r="M34" s="56"/>
      <c r="N34" s="56"/>
      <c r="O34" s="56"/>
      <c r="P34" s="56"/>
      <c r="Q34" s="56"/>
      <c r="R34" s="56"/>
      <c r="S34" s="56"/>
      <c r="T34" s="32"/>
      <c r="V34" s="5"/>
      <c r="AI34" s="12"/>
    </row>
    <row r="35" spans="1:35" ht="24.95" customHeight="1">
      <c r="A35" s="39"/>
      <c r="B35" s="8"/>
      <c r="C35" s="398" t="s">
        <v>30</v>
      </c>
      <c r="D35" s="398"/>
      <c r="E35" s="398"/>
      <c r="F35" s="398"/>
      <c r="G35" s="398"/>
      <c r="H35" s="398"/>
      <c r="I35" s="398"/>
      <c r="J35" s="398"/>
      <c r="K35" s="398"/>
      <c r="L35" s="398"/>
      <c r="M35" s="398"/>
      <c r="N35" s="15"/>
      <c r="O35" s="15"/>
      <c r="P35" s="15"/>
      <c r="Q35" s="15"/>
      <c r="R35" s="15"/>
      <c r="S35" s="15"/>
      <c r="T35" s="9"/>
      <c r="V35" s="5"/>
      <c r="AI35" s="12"/>
    </row>
    <row r="36" spans="1:35" ht="5.0999999999999996" customHeight="1">
      <c r="A36" s="39"/>
      <c r="B36" s="8"/>
      <c r="C36" s="6"/>
      <c r="D36" s="54"/>
      <c r="E36" s="54"/>
      <c r="F36" s="54"/>
      <c r="G36" s="54"/>
      <c r="H36" s="4"/>
      <c r="I36" s="4"/>
      <c r="J36" s="4"/>
      <c r="K36" s="4"/>
      <c r="L36" s="4"/>
      <c r="M36" s="4"/>
      <c r="N36" s="15"/>
      <c r="O36" s="15"/>
      <c r="P36" s="15"/>
      <c r="Q36" s="15"/>
      <c r="R36" s="15"/>
      <c r="S36" s="15"/>
      <c r="T36" s="9"/>
      <c r="V36" s="5"/>
      <c r="AI36" s="12"/>
    </row>
    <row r="37" spans="1:35" ht="15" customHeight="1">
      <c r="A37" s="39"/>
      <c r="B37" s="8"/>
      <c r="C37" s="6"/>
      <c r="D37" s="376" t="s">
        <v>58</v>
      </c>
      <c r="E37" s="376"/>
      <c r="F37" s="376"/>
      <c r="G37" s="377"/>
      <c r="H37" s="37"/>
      <c r="I37" s="384" t="s">
        <v>54</v>
      </c>
      <c r="J37" s="385"/>
      <c r="K37" s="385"/>
      <c r="L37" s="386"/>
      <c r="M37" s="358"/>
      <c r="N37" s="359"/>
      <c r="O37" s="359"/>
      <c r="P37" s="359"/>
      <c r="Q37" s="359"/>
      <c r="R37" s="359"/>
      <c r="S37" s="360"/>
      <c r="T37" s="9"/>
      <c r="V37" s="5"/>
      <c r="AI37" s="12"/>
    </row>
    <row r="38" spans="1:35" ht="5.0999999999999996" customHeight="1">
      <c r="A38" s="39"/>
      <c r="B38" s="8"/>
      <c r="C38" s="6"/>
      <c r="D38" s="54"/>
      <c r="E38" s="54"/>
      <c r="F38" s="54"/>
      <c r="G38" s="54"/>
      <c r="H38" s="4"/>
      <c r="I38" s="4"/>
      <c r="J38" s="4"/>
      <c r="K38" s="4"/>
      <c r="L38" s="15"/>
      <c r="M38" s="15"/>
      <c r="N38" s="15"/>
      <c r="O38" s="15"/>
      <c r="P38" s="15"/>
      <c r="Q38" s="15"/>
      <c r="R38" s="15"/>
      <c r="S38" s="15"/>
      <c r="T38" s="9"/>
      <c r="V38" s="5"/>
      <c r="AI38" s="12"/>
    </row>
    <row r="39" spans="1:35" ht="15" customHeight="1">
      <c r="A39" s="39"/>
      <c r="B39" s="8"/>
      <c r="C39" s="6"/>
      <c r="D39" s="366" t="s">
        <v>53</v>
      </c>
      <c r="E39" s="366"/>
      <c r="F39" s="366"/>
      <c r="G39" s="366"/>
      <c r="H39" s="366"/>
      <c r="I39" s="366"/>
      <c r="J39" s="366"/>
      <c r="K39" s="15"/>
      <c r="L39" s="15"/>
      <c r="M39" s="15"/>
      <c r="N39" s="15"/>
      <c r="O39" s="15"/>
      <c r="P39" s="15"/>
      <c r="Q39" s="15"/>
      <c r="R39" s="15"/>
      <c r="S39" s="15"/>
      <c r="T39" s="9"/>
      <c r="V39" s="5"/>
      <c r="AI39" s="12"/>
    </row>
    <row r="40" spans="1:35" ht="15" customHeight="1">
      <c r="A40" s="39"/>
      <c r="B40" s="8"/>
      <c r="C40" s="6"/>
      <c r="D40" s="54"/>
      <c r="E40" s="52" t="s">
        <v>24</v>
      </c>
      <c r="F40" s="395" t="s">
        <v>25</v>
      </c>
      <c r="G40" s="396"/>
      <c r="H40" s="396"/>
      <c r="I40" s="396"/>
      <c r="J40" s="396"/>
      <c r="K40" s="396"/>
      <c r="L40" s="397"/>
      <c r="M40" s="395" t="s">
        <v>26</v>
      </c>
      <c r="N40" s="396"/>
      <c r="O40" s="396"/>
      <c r="P40" s="397"/>
      <c r="Q40" s="395" t="s">
        <v>27</v>
      </c>
      <c r="R40" s="396"/>
      <c r="S40" s="397"/>
      <c r="T40" s="9"/>
      <c r="V40" s="5"/>
      <c r="AI40" s="12"/>
    </row>
    <row r="41" spans="1:35" ht="15" customHeight="1">
      <c r="A41" s="39" t="s">
        <v>45</v>
      </c>
      <c r="B41" s="8"/>
      <c r="C41" s="6"/>
      <c r="D41" s="54"/>
      <c r="E41" s="38"/>
      <c r="F41" s="358"/>
      <c r="G41" s="359"/>
      <c r="H41" s="359"/>
      <c r="I41" s="359"/>
      <c r="J41" s="359"/>
      <c r="K41" s="359"/>
      <c r="L41" s="360"/>
      <c r="M41" s="358"/>
      <c r="N41" s="359"/>
      <c r="O41" s="359"/>
      <c r="P41" s="360"/>
      <c r="Q41" s="358"/>
      <c r="R41" s="359"/>
      <c r="S41" s="360"/>
      <c r="T41" s="9"/>
      <c r="V41" s="5"/>
      <c r="AI41" s="12"/>
    </row>
    <row r="42" spans="1:35" ht="15" customHeight="1">
      <c r="A42" s="39"/>
      <c r="B42" s="8"/>
      <c r="C42" s="6"/>
      <c r="D42" s="54"/>
      <c r="E42" s="38"/>
      <c r="F42" s="358"/>
      <c r="G42" s="359"/>
      <c r="H42" s="359"/>
      <c r="I42" s="359"/>
      <c r="J42" s="359"/>
      <c r="K42" s="359"/>
      <c r="L42" s="360"/>
      <c r="M42" s="358"/>
      <c r="N42" s="359"/>
      <c r="O42" s="359"/>
      <c r="P42" s="360"/>
      <c r="Q42" s="358"/>
      <c r="R42" s="359"/>
      <c r="S42" s="360"/>
      <c r="T42" s="9"/>
      <c r="V42" s="5"/>
      <c r="AI42" s="12"/>
    </row>
    <row r="43" spans="1:35" ht="24.95" customHeight="1">
      <c r="A43" s="39" t="s">
        <v>46</v>
      </c>
      <c r="B43" s="8"/>
      <c r="C43" s="6"/>
      <c r="D43" s="54"/>
      <c r="E43" s="54"/>
      <c r="F43" s="54"/>
      <c r="G43" s="54"/>
      <c r="H43" s="4"/>
      <c r="I43" s="4"/>
      <c r="J43" s="4"/>
      <c r="K43" s="4"/>
      <c r="L43" s="15"/>
      <c r="M43" s="15"/>
      <c r="N43" s="15"/>
      <c r="O43" s="15"/>
      <c r="P43" s="15"/>
      <c r="Q43" s="15"/>
      <c r="R43" s="15"/>
      <c r="S43" s="15"/>
      <c r="T43" s="9"/>
      <c r="V43" s="5"/>
      <c r="AI43" s="12"/>
    </row>
    <row r="44" spans="1:35" ht="5.0999999999999996" customHeight="1">
      <c r="A44" s="39"/>
      <c r="B44" s="30"/>
      <c r="C44" s="31"/>
      <c r="D44" s="55"/>
      <c r="E44" s="55"/>
      <c r="F44" s="55"/>
      <c r="G44" s="55"/>
      <c r="H44" s="19"/>
      <c r="I44" s="19"/>
      <c r="J44" s="19"/>
      <c r="K44" s="19"/>
      <c r="L44" s="56"/>
      <c r="M44" s="56"/>
      <c r="N44" s="56"/>
      <c r="O44" s="56"/>
      <c r="P44" s="56"/>
      <c r="Q44" s="56"/>
      <c r="R44" s="56"/>
      <c r="S44" s="56"/>
      <c r="T44" s="32"/>
      <c r="V44" s="5"/>
      <c r="AI44" s="12"/>
    </row>
    <row r="45" spans="1:35" ht="24.95" customHeight="1">
      <c r="A45" s="39"/>
      <c r="B45" s="22"/>
      <c r="C45" s="364" t="s">
        <v>31</v>
      </c>
      <c r="D45" s="364"/>
      <c r="E45" s="364"/>
      <c r="F45" s="364"/>
      <c r="G45" s="364"/>
      <c r="H45" s="364"/>
      <c r="I45" s="364"/>
      <c r="J45" s="364"/>
      <c r="K45" s="364"/>
      <c r="L45" s="364"/>
      <c r="M45" s="364"/>
      <c r="N45" s="57"/>
      <c r="O45" s="57"/>
      <c r="P45" s="57"/>
      <c r="Q45" s="57"/>
      <c r="R45" s="57"/>
      <c r="S45" s="57"/>
      <c r="T45" s="24"/>
      <c r="V45" s="5"/>
      <c r="AI45" s="12"/>
    </row>
    <row r="46" spans="1:35" ht="15" customHeight="1">
      <c r="A46" s="39"/>
      <c r="B46" s="8"/>
      <c r="C46" s="6"/>
      <c r="D46" s="375" t="s">
        <v>51</v>
      </c>
      <c r="E46" s="375"/>
      <c r="F46" s="375"/>
      <c r="G46" s="375"/>
      <c r="H46" s="15"/>
      <c r="I46" s="15"/>
      <c r="J46" s="15" t="s">
        <v>0</v>
      </c>
      <c r="K46" s="15" t="s">
        <v>0</v>
      </c>
      <c r="L46" s="356" t="s">
        <v>42</v>
      </c>
      <c r="M46" s="356"/>
      <c r="N46" s="356"/>
      <c r="O46" s="356"/>
      <c r="P46" s="356"/>
      <c r="Q46" s="15"/>
      <c r="R46" s="15"/>
      <c r="S46" s="15"/>
      <c r="T46" s="9"/>
      <c r="V46" s="5"/>
      <c r="AI46" s="12"/>
    </row>
    <row r="47" spans="1:35" ht="5.0999999999999996" customHeight="1">
      <c r="A47" s="39"/>
      <c r="B47" s="8"/>
      <c r="C47" s="6"/>
      <c r="D47" s="14"/>
      <c r="E47" s="14"/>
      <c r="F47" s="14"/>
      <c r="G47" s="14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9"/>
      <c r="V47" s="5"/>
      <c r="AI47" s="12"/>
    </row>
    <row r="48" spans="1:35" ht="15" customHeight="1">
      <c r="A48" s="39"/>
      <c r="B48" s="8"/>
      <c r="C48" s="6"/>
      <c r="D48" s="358"/>
      <c r="E48" s="359"/>
      <c r="F48" s="359"/>
      <c r="G48" s="359"/>
      <c r="H48" s="359"/>
      <c r="I48" s="359"/>
      <c r="J48" s="359"/>
      <c r="K48" s="360"/>
      <c r="L48" s="358"/>
      <c r="M48" s="359"/>
      <c r="N48" s="359"/>
      <c r="O48" s="359"/>
      <c r="P48" s="359"/>
      <c r="Q48" s="359"/>
      <c r="R48" s="359"/>
      <c r="S48" s="360"/>
      <c r="T48" s="9"/>
      <c r="V48" s="5"/>
      <c r="AI48" s="12"/>
    </row>
    <row r="49" spans="1:35" ht="5.0999999999999996" customHeight="1">
      <c r="A49" s="39"/>
      <c r="B49" s="8"/>
      <c r="C49" s="6"/>
      <c r="D49" s="54"/>
      <c r="E49" s="54"/>
      <c r="F49" s="54"/>
      <c r="G49" s="54"/>
      <c r="H49" s="4"/>
      <c r="I49" s="4"/>
      <c r="J49" s="4"/>
      <c r="K49" s="4"/>
      <c r="L49" s="15"/>
      <c r="M49" s="15"/>
      <c r="N49" s="15"/>
      <c r="O49" s="15"/>
      <c r="P49" s="15"/>
      <c r="Q49" s="15"/>
      <c r="R49" s="15"/>
      <c r="S49" s="15"/>
      <c r="T49" s="9"/>
      <c r="V49" s="5"/>
      <c r="AI49" s="12"/>
    </row>
    <row r="50" spans="1:35" s="18" customFormat="1" ht="15" customHeight="1">
      <c r="A50" s="41"/>
      <c r="B50" s="33"/>
      <c r="C50" s="6"/>
      <c r="D50" s="356" t="s">
        <v>52</v>
      </c>
      <c r="E50" s="356"/>
      <c r="F50" s="356"/>
      <c r="G50" s="356"/>
      <c r="H50" s="356"/>
      <c r="I50" s="38"/>
      <c r="J50" s="4"/>
      <c r="K50" s="375" t="s">
        <v>59</v>
      </c>
      <c r="L50" s="375"/>
      <c r="M50" s="375"/>
      <c r="N50" s="375"/>
      <c r="O50" s="58" t="s">
        <v>32</v>
      </c>
      <c r="P50" s="6"/>
      <c r="Q50" s="10"/>
      <c r="R50" s="49"/>
      <c r="S50" s="10"/>
      <c r="T50" s="34"/>
      <c r="U50" s="16"/>
      <c r="V50" s="17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</row>
    <row r="51" spans="1:35" ht="15" customHeight="1">
      <c r="A51" s="39"/>
      <c r="B51" s="8"/>
      <c r="C51" s="6"/>
      <c r="D51" s="54"/>
      <c r="E51" s="54"/>
      <c r="F51" s="54"/>
      <c r="G51" s="54"/>
      <c r="H51" s="4"/>
      <c r="I51" s="4"/>
      <c r="J51" s="4"/>
      <c r="K51" s="4"/>
      <c r="L51" s="15"/>
      <c r="M51" s="15"/>
      <c r="N51" s="15"/>
      <c r="O51" s="58" t="s">
        <v>33</v>
      </c>
      <c r="P51" s="4"/>
      <c r="Q51" s="15"/>
      <c r="R51" s="49"/>
      <c r="S51" s="15"/>
      <c r="T51" s="9"/>
      <c r="V51" s="5"/>
      <c r="AI51" s="12"/>
    </row>
    <row r="52" spans="1:35" ht="15" customHeight="1">
      <c r="A52" s="39"/>
      <c r="B52" s="8"/>
      <c r="C52" s="6"/>
      <c r="D52" s="54"/>
      <c r="E52" s="54"/>
      <c r="F52" s="54"/>
      <c r="G52" s="54"/>
      <c r="H52" s="4"/>
      <c r="I52" s="4"/>
      <c r="J52" s="4"/>
      <c r="K52" s="4"/>
      <c r="L52" s="15"/>
      <c r="M52" s="15"/>
      <c r="N52" s="15"/>
      <c r="O52" s="58" t="s">
        <v>40</v>
      </c>
      <c r="P52" s="4"/>
      <c r="Q52" s="15"/>
      <c r="R52" s="53">
        <f>+R50+R51</f>
        <v>0</v>
      </c>
      <c r="S52" s="15"/>
      <c r="T52" s="9"/>
      <c r="V52" s="5"/>
      <c r="AI52" s="12"/>
    </row>
    <row r="53" spans="1:35" s="18" customFormat="1" ht="5.0999999999999996" customHeight="1">
      <c r="A53" s="41"/>
      <c r="B53" s="33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15"/>
      <c r="O53" s="15"/>
      <c r="P53" s="14"/>
      <c r="Q53" s="14"/>
      <c r="R53" s="14"/>
      <c r="S53" s="10"/>
      <c r="T53" s="34"/>
      <c r="U53" s="16"/>
      <c r="V53" s="17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</row>
    <row r="54" spans="1:35" ht="15" customHeight="1">
      <c r="A54" s="39"/>
      <c r="B54" s="8"/>
      <c r="C54" s="6"/>
      <c r="D54" s="15" t="s">
        <v>34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9"/>
      <c r="V54" s="5"/>
      <c r="AI54" s="12"/>
    </row>
    <row r="55" spans="1:35" ht="39.950000000000003" customHeight="1">
      <c r="A55" s="42" t="s">
        <v>43</v>
      </c>
      <c r="B55" s="2"/>
      <c r="C55" s="7"/>
      <c r="D55" s="405"/>
      <c r="E55" s="406"/>
      <c r="F55" s="406"/>
      <c r="G55" s="406"/>
      <c r="H55" s="406"/>
      <c r="I55" s="406"/>
      <c r="J55" s="406"/>
      <c r="K55" s="406"/>
      <c r="L55" s="406"/>
      <c r="M55" s="406"/>
      <c r="N55" s="406"/>
      <c r="O55" s="406"/>
      <c r="P55" s="406"/>
      <c r="Q55" s="406"/>
      <c r="R55" s="406"/>
      <c r="S55" s="407"/>
      <c r="T55" s="3"/>
      <c r="AI55" s="12"/>
    </row>
    <row r="56" spans="1:35" ht="24" customHeight="1">
      <c r="A56" s="43"/>
      <c r="B56" s="2"/>
      <c r="C56" s="7"/>
      <c r="D56" s="7"/>
      <c r="E56" s="7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3"/>
      <c r="AI56" s="12"/>
    </row>
    <row r="57" spans="1:35" ht="5.0999999999999996" customHeight="1">
      <c r="A57" s="39"/>
      <c r="B57" s="20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21"/>
      <c r="U57" s="12"/>
      <c r="AI57" s="12"/>
    </row>
    <row r="58" spans="1:35" ht="9" customHeight="1">
      <c r="A58" s="28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</row>
    <row r="59" spans="1:35" ht="30" customHeight="1">
      <c r="A59" s="28" t="s">
        <v>48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</row>
    <row r="60" spans="1:35" s="48" customFormat="1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</row>
    <row r="61" spans="1:35" s="48" customFormat="1"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</row>
    <row r="62" spans="1:35" s="46" customFormat="1">
      <c r="A62" s="44"/>
      <c r="B62" s="45" t="s">
        <v>47</v>
      </c>
    </row>
    <row r="63" spans="1:35" s="46" customFormat="1">
      <c r="A63" s="44"/>
      <c r="B63" s="45"/>
    </row>
    <row r="64" spans="1:35" s="46" customFormat="1">
      <c r="A64" s="44"/>
      <c r="B64" s="47" t="s">
        <v>17</v>
      </c>
    </row>
    <row r="65" spans="2:2" s="46" customFormat="1">
      <c r="B65" s="47" t="s">
        <v>18</v>
      </c>
    </row>
    <row r="66" spans="2:2" s="46" customFormat="1">
      <c r="B66" s="47" t="s">
        <v>19</v>
      </c>
    </row>
    <row r="67" spans="2:2" s="46" customFormat="1">
      <c r="B67" s="47" t="s">
        <v>20</v>
      </c>
    </row>
    <row r="68" spans="2:2" s="46" customFormat="1">
      <c r="B68" s="47" t="s">
        <v>21</v>
      </c>
    </row>
    <row r="69" spans="2:2" s="46" customFormat="1">
      <c r="B69" s="47" t="s">
        <v>22</v>
      </c>
    </row>
    <row r="70" spans="2:2" s="46" customFormat="1">
      <c r="B70" s="47" t="s">
        <v>23</v>
      </c>
    </row>
    <row r="71" spans="2:2" s="46" customFormat="1"/>
    <row r="72" spans="2:2" s="46" customFormat="1">
      <c r="B72" s="45" t="s">
        <v>3</v>
      </c>
    </row>
    <row r="73" spans="2:2" s="46" customFormat="1"/>
    <row r="74" spans="2:2" s="46" customFormat="1">
      <c r="B74" s="46" t="s">
        <v>35</v>
      </c>
    </row>
    <row r="75" spans="2:2" s="46" customFormat="1">
      <c r="B75" s="46" t="s">
        <v>36</v>
      </c>
    </row>
    <row r="76" spans="2:2" s="46" customFormat="1">
      <c r="B76" s="46" t="s">
        <v>37</v>
      </c>
    </row>
    <row r="77" spans="2:2" s="46" customFormat="1">
      <c r="B77" s="46" t="s">
        <v>38</v>
      </c>
    </row>
    <row r="78" spans="2:2" s="46" customFormat="1">
      <c r="B78" s="46" t="s">
        <v>4</v>
      </c>
    </row>
    <row r="79" spans="2:2" s="46" customFormat="1">
      <c r="B79" s="46" t="s">
        <v>39</v>
      </c>
    </row>
    <row r="80" spans="2:2" s="46" customFormat="1">
      <c r="B80" s="46" t="s">
        <v>5</v>
      </c>
    </row>
    <row r="81" spans="1:35" s="48" customFormat="1">
      <c r="A81" s="44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</row>
    <row r="82" spans="1:35">
      <c r="A82" s="28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</row>
    <row r="83" spans="1:35">
      <c r="A83" s="28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</row>
    <row r="84" spans="1:35">
      <c r="A84" s="28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</row>
    <row r="85" spans="1:35">
      <c r="A85" s="28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  <row r="86" spans="1:35">
      <c r="A86" s="28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</row>
    <row r="87" spans="1:35">
      <c r="A87" s="28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</row>
    <row r="88" spans="1:35">
      <c r="A88" s="28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</row>
    <row r="89" spans="1:35">
      <c r="A89" s="28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</row>
    <row r="90" spans="1:35">
      <c r="A90" s="28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</row>
    <row r="91" spans="1:35">
      <c r="A91" s="28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</row>
    <row r="92" spans="1:35">
      <c r="A92" s="28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</row>
    <row r="93" spans="1:35">
      <c r="A93" s="28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</row>
    <row r="94" spans="1:35">
      <c r="A94" s="28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</row>
    <row r="95" spans="1:35">
      <c r="A95" s="28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</row>
    <row r="96" spans="1:35">
      <c r="A96" s="28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</row>
    <row r="97" spans="1:20">
      <c r="A97" s="28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</row>
    <row r="98" spans="1:20">
      <c r="A98" s="28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</row>
    <row r="99" spans="1:20">
      <c r="A99" s="28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</row>
    <row r="100" spans="1:20">
      <c r="A100" s="28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</row>
    <row r="101" spans="1:20">
      <c r="A101" s="28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</row>
    <row r="102" spans="1:20">
      <c r="A102" s="28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</row>
    <row r="103" spans="1:20">
      <c r="A103" s="28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</row>
    <row r="104" spans="1:20">
      <c r="A104" s="28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</row>
    <row r="105" spans="1:20">
      <c r="A105" s="28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</row>
    <row r="106" spans="1:20">
      <c r="A106" s="28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</row>
    <row r="107" spans="1:20">
      <c r="A107" s="28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</row>
    <row r="108" spans="1:20">
      <c r="A108" s="28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</row>
    <row r="109" spans="1:20">
      <c r="A109" s="28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</row>
    <row r="110" spans="1:20">
      <c r="A110" s="28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</row>
    <row r="111" spans="1:20">
      <c r="A111" s="28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</row>
    <row r="112" spans="1:20">
      <c r="A112" s="28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</row>
    <row r="113" spans="1:20">
      <c r="A113" s="28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</row>
    <row r="114" spans="1:20">
      <c r="A114" s="28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</row>
    <row r="115" spans="1:20">
      <c r="A115" s="28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</row>
    <row r="116" spans="1:20">
      <c r="A116" s="28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</row>
    <row r="117" spans="1:20">
      <c r="A117" s="28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</row>
    <row r="118" spans="1:20">
      <c r="A118" s="28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</row>
    <row r="119" spans="1:20">
      <c r="A119" s="28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</row>
    <row r="120" spans="1:20">
      <c r="A120" s="28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</row>
  </sheetData>
  <sheetProtection selectLockedCells="1"/>
  <mergeCells count="67">
    <mergeCell ref="D25:H25"/>
    <mergeCell ref="I25:S25"/>
    <mergeCell ref="Q41:S41"/>
    <mergeCell ref="E31:L31"/>
    <mergeCell ref="M31:S31"/>
    <mergeCell ref="F40:L40"/>
    <mergeCell ref="M37:S37"/>
    <mergeCell ref="M32:S32"/>
    <mergeCell ref="E29:L29"/>
    <mergeCell ref="M40:P40"/>
    <mergeCell ref="C35:M35"/>
    <mergeCell ref="M30:S30"/>
    <mergeCell ref="D27:J27"/>
    <mergeCell ref="M29:S29"/>
    <mergeCell ref="E30:L30"/>
    <mergeCell ref="D10:F10"/>
    <mergeCell ref="B14:B18"/>
    <mergeCell ref="I10:K10"/>
    <mergeCell ref="L10:S10"/>
    <mergeCell ref="T14:T18"/>
    <mergeCell ref="I16:S16"/>
    <mergeCell ref="D18:H18"/>
    <mergeCell ref="R14:S14"/>
    <mergeCell ref="I18:Q18"/>
    <mergeCell ref="N14:Q14"/>
    <mergeCell ref="H20:M20"/>
    <mergeCell ref="D22:G22"/>
    <mergeCell ref="D24:H24"/>
    <mergeCell ref="D16:H16"/>
    <mergeCell ref="B11:T11"/>
    <mergeCell ref="D20:G20"/>
    <mergeCell ref="O20:Q20"/>
    <mergeCell ref="C12:M12"/>
    <mergeCell ref="D15:H15"/>
    <mergeCell ref="D14:F14"/>
    <mergeCell ref="G14:M14"/>
    <mergeCell ref="H22:R22"/>
    <mergeCell ref="I24:S24"/>
    <mergeCell ref="B1:T1"/>
    <mergeCell ref="B2:T2"/>
    <mergeCell ref="B4:B8"/>
    <mergeCell ref="C4:S4"/>
    <mergeCell ref="T4:T8"/>
    <mergeCell ref="C5:S5"/>
    <mergeCell ref="D6:G6"/>
    <mergeCell ref="B3:T3"/>
    <mergeCell ref="H8:S8"/>
    <mergeCell ref="H6:S6"/>
    <mergeCell ref="D8:G8"/>
    <mergeCell ref="Q42:S42"/>
    <mergeCell ref="E32:L32"/>
    <mergeCell ref="I37:L37"/>
    <mergeCell ref="D39:J39"/>
    <mergeCell ref="D37:G37"/>
    <mergeCell ref="F42:L42"/>
    <mergeCell ref="Q40:S40"/>
    <mergeCell ref="M42:P42"/>
    <mergeCell ref="F41:L41"/>
    <mergeCell ref="M41:P41"/>
    <mergeCell ref="D55:S55"/>
    <mergeCell ref="C45:M45"/>
    <mergeCell ref="D46:G46"/>
    <mergeCell ref="L46:P46"/>
    <mergeCell ref="D48:K48"/>
    <mergeCell ref="D50:H50"/>
    <mergeCell ref="K50:N50"/>
    <mergeCell ref="L48:S48"/>
  </mergeCells>
  <phoneticPr fontId="0" type="noConversion"/>
  <dataValidations count="2">
    <dataValidation type="list" showInputMessage="1" showErrorMessage="1" sqref="H20:M20" xr:uid="{00000000-0002-0000-0400-000000000000}">
      <formula1>$B$63:$B$70</formula1>
    </dataValidation>
    <dataValidation type="list" allowBlank="1" showInputMessage="1" showErrorMessage="1" sqref="R20" xr:uid="{00000000-0002-0000-0400-000001000000}">
      <formula1>$B$73:$B$80</formula1>
    </dataValidation>
  </dataValidations>
  <pageMargins left="0.62992125984251968" right="0.62992125984251968" top="0.6692913385826772" bottom="0.59055118110236227" header="0.39370078740157483" footer="0.39370078740157483"/>
  <pageSetup paperSize="9" scale="93" fitToHeight="10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76" r:id="rId4" name="btnOtraPieza">
              <controlPr defaultSize="0" print="0" autoFill="0" autoPict="0" macro="[0]!Pieza3Nueva">
                <anchor moveWithCells="1" sizeWithCells="1">
                  <from>
                    <xdr:col>2</xdr:col>
                    <xdr:colOff>38100</xdr:colOff>
                    <xdr:row>58</xdr:row>
                    <xdr:rowOff>114300</xdr:rowOff>
                  </from>
                  <to>
                    <xdr:col>7</xdr:col>
                    <xdr:colOff>95250</xdr:colOff>
                    <xdr:row>58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7" r:id="rId5" name="btnBorrarPieza">
              <controlPr defaultSize="0" print="0" autoFill="0" autoPict="0" macro="[0]!Pieza3Borrar">
                <anchor moveWithCells="1" sizeWithCells="1">
                  <from>
                    <xdr:col>7</xdr:col>
                    <xdr:colOff>209550</xdr:colOff>
                    <xdr:row>58</xdr:row>
                    <xdr:rowOff>114300</xdr:rowOff>
                  </from>
                  <to>
                    <xdr:col>12</xdr:col>
                    <xdr:colOff>76200</xdr:colOff>
                    <xdr:row>58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8" r:id="rId6" name="AnadirReferencia">
              <controlPr defaultSize="0" print="0" autoFill="0" autoPict="0" macro="[0]!ArtistaReferencias">
                <anchor moveWithCells="1" sizeWithCells="1">
                  <from>
                    <xdr:col>9</xdr:col>
                    <xdr:colOff>19050</xdr:colOff>
                    <xdr:row>25</xdr:row>
                    <xdr:rowOff>47625</xdr:rowOff>
                  </from>
                  <to>
                    <xdr:col>12</xdr:col>
                    <xdr:colOff>47625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9" r:id="rId7" name="EliminarReferencia">
              <controlPr defaultSize="0" print="0" autoFill="0" autoPict="0" macro="[0]!ArtistaReferenciasEliminar">
                <anchor moveWithCells="1" sizeWithCells="1">
                  <from>
                    <xdr:col>12</xdr:col>
                    <xdr:colOff>133350</xdr:colOff>
                    <xdr:row>25</xdr:row>
                    <xdr:rowOff>47625</xdr:rowOff>
                  </from>
                  <to>
                    <xdr:col>15</xdr:col>
                    <xdr:colOff>161925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0" r:id="rId8" name="Button 60">
              <controlPr defaultSize="0" print="0" autoFill="0" autoPict="0" macro="[0]!ArtistaComponentes">
                <anchor moveWithCells="1" sizeWithCells="1">
                  <from>
                    <xdr:col>4</xdr:col>
                    <xdr:colOff>0</xdr:colOff>
                    <xdr:row>32</xdr:row>
                    <xdr:rowOff>47625</xdr:rowOff>
                  </from>
                  <to>
                    <xdr:col>6</xdr:col>
                    <xdr:colOff>180975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1" r:id="rId9" name="Button 61">
              <controlPr defaultSize="0" print="0" autoFill="0" autoPict="0" macro="[0]!ArtistaComponentesEliminar">
                <anchor moveWithCells="1" sizeWithCells="1">
                  <from>
                    <xdr:col>6</xdr:col>
                    <xdr:colOff>266700</xdr:colOff>
                    <xdr:row>32</xdr:row>
                    <xdr:rowOff>47625</xdr:rowOff>
                  </from>
                  <to>
                    <xdr:col>9</xdr:col>
                    <xdr:colOff>295275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2" r:id="rId10" name="Button 62">
              <controlPr defaultSize="0" print="0" autoFill="0" autoPict="0" macro="[0]!ArtistaDiscografia">
                <anchor moveWithCells="1" sizeWithCells="1">
                  <from>
                    <xdr:col>4</xdr:col>
                    <xdr:colOff>28575</xdr:colOff>
                    <xdr:row>42</xdr:row>
                    <xdr:rowOff>38100</xdr:rowOff>
                  </from>
                  <to>
                    <xdr:col>6</xdr:col>
                    <xdr:colOff>209550</xdr:colOff>
                    <xdr:row>42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3" r:id="rId11" name="Button 63">
              <controlPr defaultSize="0" print="0" autoFill="0" autoPict="0" macro="[0]!ArtistaDiscografiaEliminar">
                <anchor moveWithCells="1" sizeWithCells="1">
                  <from>
                    <xdr:col>6</xdr:col>
                    <xdr:colOff>295275</xdr:colOff>
                    <xdr:row>42</xdr:row>
                    <xdr:rowOff>38100</xdr:rowOff>
                  </from>
                  <to>
                    <xdr:col>9</xdr:col>
                    <xdr:colOff>323850</xdr:colOff>
                    <xdr:row>42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4" r:id="rId12" name="AmpliarEspacio">
              <controlPr defaultSize="0" print="0" autoFill="0" autoPict="0" macro="[0]!SinopsisAmpliar">
                <anchor moveWithCells="1" sizeWithCells="1">
                  <from>
                    <xdr:col>3</xdr:col>
                    <xdr:colOff>95250</xdr:colOff>
                    <xdr:row>55</xdr:row>
                    <xdr:rowOff>47625</xdr:rowOff>
                  </from>
                  <to>
                    <xdr:col>6</xdr:col>
                    <xdr:colOff>66675</xdr:colOff>
                    <xdr:row>55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5" r:id="rId13" name="ReducirEspacio">
              <controlPr defaultSize="0" print="0" autoFill="0" autoPict="0" macro="[0]!SinopsisReducir">
                <anchor moveWithCells="1" sizeWithCells="1">
                  <from>
                    <xdr:col>6</xdr:col>
                    <xdr:colOff>152400</xdr:colOff>
                    <xdr:row>55</xdr:row>
                    <xdr:rowOff>47625</xdr:rowOff>
                  </from>
                  <to>
                    <xdr:col>9</xdr:col>
                    <xdr:colOff>180975</xdr:colOff>
                    <xdr:row>55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>
    <pageSetUpPr fitToPage="1"/>
  </sheetPr>
  <dimension ref="A1:AI120"/>
  <sheetViews>
    <sheetView topLeftCell="A43" zoomScale="110" zoomScaleNormal="110" workbookViewId="0">
      <selection activeCell="G10" sqref="G10"/>
    </sheetView>
  </sheetViews>
  <sheetFormatPr baseColWidth="10" defaultColWidth="9.140625" defaultRowHeight="12.75"/>
  <cols>
    <col min="1" max="1" width="3.7109375" style="29" customWidth="1"/>
    <col min="2" max="3" width="2.42578125" style="1" customWidth="1"/>
    <col min="4" max="4" width="3.140625" style="1" customWidth="1"/>
    <col min="5" max="5" width="10" style="1" customWidth="1"/>
    <col min="6" max="19" width="6.140625" style="1" customWidth="1"/>
    <col min="20" max="20" width="2.42578125" style="1" customWidth="1"/>
    <col min="21" max="35" width="9.140625" style="11" customWidth="1"/>
    <col min="36" max="16384" width="9.140625" style="12"/>
  </cols>
  <sheetData>
    <row r="1" spans="1:35" s="1" customFormat="1" ht="20.100000000000001" customHeight="1">
      <c r="A1" s="39"/>
      <c r="B1" s="367" t="e">
        <f>+#REF!</f>
        <v>#REF!</v>
      </c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  <c r="S1" s="368"/>
      <c r="T1" s="369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spans="1:35" s="1" customFormat="1" ht="20.100000000000001" customHeight="1">
      <c r="A2" s="39"/>
      <c r="B2" s="370" t="e">
        <f>+#REF!</f>
        <v>#REF!</v>
      </c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  <c r="T2" s="372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</row>
    <row r="3" spans="1:35" s="1" customFormat="1" ht="20.100000000000001" customHeight="1">
      <c r="A3" s="39"/>
      <c r="B3" s="387" t="s">
        <v>55</v>
      </c>
      <c r="C3" s="388"/>
      <c r="D3" s="388"/>
      <c r="E3" s="388"/>
      <c r="F3" s="388"/>
      <c r="G3" s="388"/>
      <c r="H3" s="388"/>
      <c r="I3" s="388"/>
      <c r="J3" s="388"/>
      <c r="K3" s="388"/>
      <c r="L3" s="388"/>
      <c r="M3" s="388"/>
      <c r="N3" s="388"/>
      <c r="O3" s="388"/>
      <c r="P3" s="388"/>
      <c r="Q3" s="388"/>
      <c r="R3" s="388"/>
      <c r="S3" s="388"/>
      <c r="T3" s="389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</row>
    <row r="4" spans="1:35" ht="24.95" customHeight="1">
      <c r="A4" s="40"/>
      <c r="B4" s="373"/>
      <c r="C4" s="364" t="s">
        <v>2</v>
      </c>
      <c r="D4" s="364"/>
      <c r="E4" s="364"/>
      <c r="F4" s="364"/>
      <c r="G4" s="364"/>
      <c r="H4" s="364"/>
      <c r="I4" s="364"/>
      <c r="J4" s="364"/>
      <c r="K4" s="364"/>
      <c r="L4" s="364"/>
      <c r="M4" s="364"/>
      <c r="N4" s="364"/>
      <c r="O4" s="364"/>
      <c r="P4" s="364"/>
      <c r="Q4" s="364"/>
      <c r="R4" s="364"/>
      <c r="S4" s="364"/>
      <c r="T4" s="374"/>
      <c r="AI4" s="12"/>
    </row>
    <row r="5" spans="1:35" ht="5.0999999999999996" customHeight="1">
      <c r="A5" s="39"/>
      <c r="B5" s="365"/>
      <c r="C5" s="375"/>
      <c r="D5" s="375"/>
      <c r="E5" s="375"/>
      <c r="F5" s="375"/>
      <c r="G5" s="375"/>
      <c r="H5" s="375"/>
      <c r="I5" s="375"/>
      <c r="J5" s="375"/>
      <c r="K5" s="375"/>
      <c r="L5" s="375"/>
      <c r="M5" s="375"/>
      <c r="N5" s="375"/>
      <c r="O5" s="375"/>
      <c r="P5" s="375"/>
      <c r="Q5" s="375"/>
      <c r="R5" s="375"/>
      <c r="S5" s="375"/>
      <c r="T5" s="355"/>
      <c r="AI5" s="12"/>
    </row>
    <row r="6" spans="1:35" ht="15" customHeight="1">
      <c r="A6" s="39"/>
      <c r="B6" s="365"/>
      <c r="C6" s="4"/>
      <c r="D6" s="376" t="s">
        <v>1</v>
      </c>
      <c r="E6" s="376"/>
      <c r="F6" s="376"/>
      <c r="G6" s="377"/>
      <c r="H6" s="399" t="e">
        <f>IF(#REF!=0," ",#REF!)</f>
        <v>#REF!</v>
      </c>
      <c r="I6" s="400"/>
      <c r="J6" s="400"/>
      <c r="K6" s="400"/>
      <c r="L6" s="400"/>
      <c r="M6" s="400"/>
      <c r="N6" s="400"/>
      <c r="O6" s="400"/>
      <c r="P6" s="400"/>
      <c r="Q6" s="400"/>
      <c r="R6" s="400"/>
      <c r="S6" s="401"/>
      <c r="T6" s="355"/>
      <c r="V6" s="5"/>
      <c r="AI6" s="12"/>
    </row>
    <row r="7" spans="1:35" ht="5.0999999999999996" customHeight="1">
      <c r="A7" s="39"/>
      <c r="B7" s="365"/>
      <c r="C7" s="50"/>
      <c r="D7" s="50"/>
      <c r="E7" s="50"/>
      <c r="F7" s="50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355"/>
      <c r="V7" s="5"/>
      <c r="AI7" s="12"/>
    </row>
    <row r="8" spans="1:35" ht="15" customHeight="1">
      <c r="A8" s="39"/>
      <c r="B8" s="365"/>
      <c r="C8" s="4"/>
      <c r="D8" s="376" t="s">
        <v>9</v>
      </c>
      <c r="E8" s="376"/>
      <c r="F8" s="376"/>
      <c r="G8" s="377"/>
      <c r="H8" s="399" t="e">
        <f>#REF!</f>
        <v>#REF!</v>
      </c>
      <c r="I8" s="400"/>
      <c r="J8" s="400"/>
      <c r="K8" s="400"/>
      <c r="L8" s="400"/>
      <c r="M8" s="400"/>
      <c r="N8" s="400"/>
      <c r="O8" s="400"/>
      <c r="P8" s="400"/>
      <c r="Q8" s="400"/>
      <c r="R8" s="400"/>
      <c r="S8" s="401"/>
      <c r="T8" s="355"/>
      <c r="V8" s="5"/>
      <c r="AI8" s="12"/>
    </row>
    <row r="9" spans="1:35" ht="4.5" customHeight="1">
      <c r="A9" s="39"/>
      <c r="B9" s="8"/>
      <c r="C9" s="4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9"/>
      <c r="V9" s="5"/>
      <c r="AI9" s="12"/>
    </row>
    <row r="10" spans="1:35" ht="15" customHeight="1">
      <c r="A10" s="39"/>
      <c r="B10" s="8"/>
      <c r="C10" s="4"/>
      <c r="D10" s="376" t="s">
        <v>41</v>
      </c>
      <c r="E10" s="376"/>
      <c r="F10" s="377"/>
      <c r="G10" s="35"/>
      <c r="H10" s="7"/>
      <c r="I10" s="385" t="s">
        <v>10</v>
      </c>
      <c r="J10" s="385"/>
      <c r="K10" s="385"/>
      <c r="L10" s="402"/>
      <c r="M10" s="403"/>
      <c r="N10" s="403"/>
      <c r="O10" s="403"/>
      <c r="P10" s="403"/>
      <c r="Q10" s="403"/>
      <c r="R10" s="403"/>
      <c r="S10" s="404"/>
      <c r="T10" s="9"/>
      <c r="V10" s="5"/>
      <c r="AI10" s="12"/>
    </row>
    <row r="11" spans="1:35" ht="5.0999999999999996" customHeight="1">
      <c r="A11" s="39"/>
      <c r="B11" s="361"/>
      <c r="C11" s="362"/>
      <c r="D11" s="362"/>
      <c r="E11" s="362"/>
      <c r="F11" s="362"/>
      <c r="G11" s="362"/>
      <c r="H11" s="362"/>
      <c r="I11" s="362"/>
      <c r="J11" s="362"/>
      <c r="K11" s="362"/>
      <c r="L11" s="362"/>
      <c r="M11" s="362"/>
      <c r="N11" s="362"/>
      <c r="O11" s="362"/>
      <c r="P11" s="362"/>
      <c r="Q11" s="362"/>
      <c r="R11" s="362"/>
      <c r="S11" s="362"/>
      <c r="T11" s="363"/>
      <c r="AI11" s="12"/>
    </row>
    <row r="12" spans="1:35" ht="24.95" customHeight="1">
      <c r="A12" s="39"/>
      <c r="B12" s="25"/>
      <c r="C12" s="364" t="s">
        <v>11</v>
      </c>
      <c r="D12" s="364"/>
      <c r="E12" s="364"/>
      <c r="F12" s="364"/>
      <c r="G12" s="364"/>
      <c r="H12" s="364"/>
      <c r="I12" s="364"/>
      <c r="J12" s="364"/>
      <c r="K12" s="364"/>
      <c r="L12" s="364"/>
      <c r="M12" s="364"/>
      <c r="N12" s="26"/>
      <c r="O12" s="26"/>
      <c r="P12" s="26"/>
      <c r="Q12" s="26"/>
      <c r="R12" s="26"/>
      <c r="S12" s="26"/>
      <c r="T12" s="27"/>
      <c r="AI12" s="12"/>
    </row>
    <row r="13" spans="1:35" ht="5.25" customHeight="1">
      <c r="A13" s="39"/>
      <c r="B13" s="2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3"/>
      <c r="AI13" s="12"/>
    </row>
    <row r="14" spans="1:35" ht="15" customHeight="1">
      <c r="A14" s="39"/>
      <c r="B14" s="365"/>
      <c r="C14" s="6"/>
      <c r="D14" s="356" t="s">
        <v>12</v>
      </c>
      <c r="E14" s="356"/>
      <c r="F14" s="357"/>
      <c r="G14" s="358"/>
      <c r="H14" s="359"/>
      <c r="I14" s="359"/>
      <c r="J14" s="359"/>
      <c r="K14" s="359"/>
      <c r="L14" s="359"/>
      <c r="M14" s="360"/>
      <c r="N14" s="393" t="s">
        <v>56</v>
      </c>
      <c r="O14" s="375"/>
      <c r="P14" s="375"/>
      <c r="Q14" s="394"/>
      <c r="R14" s="382"/>
      <c r="S14" s="383"/>
      <c r="T14" s="355"/>
      <c r="V14" s="5"/>
      <c r="AI14" s="12"/>
    </row>
    <row r="15" spans="1:35" ht="5.0999999999999996" customHeight="1">
      <c r="A15" s="39"/>
      <c r="B15" s="365"/>
      <c r="C15" s="6"/>
      <c r="D15" s="366" t="s">
        <v>0</v>
      </c>
      <c r="E15" s="366"/>
      <c r="F15" s="366"/>
      <c r="G15" s="366"/>
      <c r="H15" s="366"/>
      <c r="I15" s="6"/>
      <c r="J15" s="6"/>
      <c r="K15" s="6"/>
      <c r="L15" s="6"/>
      <c r="M15" s="6"/>
      <c r="N15" s="6"/>
      <c r="O15" s="6"/>
      <c r="P15" s="6"/>
      <c r="Q15" s="4"/>
      <c r="R15" s="6"/>
      <c r="S15" s="6"/>
      <c r="T15" s="355"/>
      <c r="V15" s="5"/>
      <c r="AI15" s="12"/>
    </row>
    <row r="16" spans="1:35" ht="17.25" customHeight="1">
      <c r="A16" s="39"/>
      <c r="B16" s="365"/>
      <c r="C16" s="6"/>
      <c r="D16" s="356" t="s">
        <v>13</v>
      </c>
      <c r="E16" s="356"/>
      <c r="F16" s="356"/>
      <c r="G16" s="356"/>
      <c r="H16" s="357"/>
      <c r="I16" s="358"/>
      <c r="J16" s="359"/>
      <c r="K16" s="359"/>
      <c r="L16" s="359"/>
      <c r="M16" s="359"/>
      <c r="N16" s="359"/>
      <c r="O16" s="359"/>
      <c r="P16" s="359"/>
      <c r="Q16" s="359"/>
      <c r="R16" s="359"/>
      <c r="S16" s="360"/>
      <c r="T16" s="355"/>
      <c r="V16" s="5"/>
      <c r="AI16" s="12"/>
    </row>
    <row r="17" spans="1:35" ht="5.0999999999999996" customHeight="1">
      <c r="A17" s="39"/>
      <c r="B17" s="365"/>
      <c r="C17" s="6"/>
      <c r="D17" s="10"/>
      <c r="E17" s="10"/>
      <c r="F17" s="10"/>
      <c r="G17" s="10"/>
      <c r="H17" s="10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355"/>
      <c r="V17" s="5"/>
      <c r="AI17" s="12"/>
    </row>
    <row r="18" spans="1:35" ht="15" customHeight="1">
      <c r="A18" s="39"/>
      <c r="B18" s="365"/>
      <c r="C18" s="6"/>
      <c r="D18" s="356" t="s">
        <v>14</v>
      </c>
      <c r="E18" s="356"/>
      <c r="F18" s="356"/>
      <c r="G18" s="356"/>
      <c r="H18" s="357"/>
      <c r="I18" s="358"/>
      <c r="J18" s="359"/>
      <c r="K18" s="359"/>
      <c r="L18" s="359"/>
      <c r="M18" s="359"/>
      <c r="N18" s="359"/>
      <c r="O18" s="359"/>
      <c r="P18" s="359"/>
      <c r="Q18" s="360"/>
      <c r="R18" s="15"/>
      <c r="S18" s="15"/>
      <c r="T18" s="355"/>
      <c r="V18" s="5"/>
      <c r="AI18" s="12"/>
    </row>
    <row r="19" spans="1:35" ht="5.0999999999999996" customHeight="1">
      <c r="A19" s="39"/>
      <c r="B19" s="8"/>
      <c r="C19" s="6"/>
      <c r="D19" s="54"/>
      <c r="E19" s="54"/>
      <c r="F19" s="54"/>
      <c r="G19" s="54"/>
      <c r="H19" s="4"/>
      <c r="I19" s="4"/>
      <c r="J19" s="4"/>
      <c r="K19" s="4"/>
      <c r="L19" s="15"/>
      <c r="M19" s="15"/>
      <c r="N19" s="15"/>
      <c r="O19" s="15"/>
      <c r="P19" s="15"/>
      <c r="Q19" s="15"/>
      <c r="R19" s="15"/>
      <c r="S19" s="15"/>
      <c r="T19" s="9"/>
      <c r="U19" s="5"/>
      <c r="V19" s="5"/>
      <c r="AI19" s="12"/>
    </row>
    <row r="20" spans="1:35" ht="15" customHeight="1">
      <c r="A20" s="39"/>
      <c r="B20" s="8"/>
      <c r="C20" s="6"/>
      <c r="D20" s="356" t="s">
        <v>15</v>
      </c>
      <c r="E20" s="356"/>
      <c r="F20" s="356"/>
      <c r="G20" s="357"/>
      <c r="H20" s="390"/>
      <c r="I20" s="391"/>
      <c r="J20" s="391"/>
      <c r="K20" s="391"/>
      <c r="L20" s="391"/>
      <c r="M20" s="392"/>
      <c r="N20" s="4"/>
      <c r="O20" s="356" t="s">
        <v>16</v>
      </c>
      <c r="P20" s="356"/>
      <c r="Q20" s="357"/>
      <c r="R20" s="36"/>
      <c r="S20" s="15"/>
      <c r="T20" s="9"/>
      <c r="V20" s="5"/>
      <c r="AI20" s="12"/>
    </row>
    <row r="21" spans="1:35" ht="5.0999999999999996" customHeight="1">
      <c r="A21" s="39"/>
      <c r="B21" s="8"/>
      <c r="C21" s="6"/>
      <c r="D21" s="54"/>
      <c r="E21" s="54"/>
      <c r="F21" s="54"/>
      <c r="G21" s="54"/>
      <c r="H21" s="4"/>
      <c r="I21" s="4"/>
      <c r="J21" s="4"/>
      <c r="K21" s="4"/>
      <c r="L21" s="15"/>
      <c r="M21" s="15"/>
      <c r="N21" s="15"/>
      <c r="O21" s="15"/>
      <c r="P21" s="15"/>
      <c r="Q21" s="15"/>
      <c r="R21" s="15"/>
      <c r="S21" s="15"/>
      <c r="T21" s="9"/>
      <c r="U21" s="23"/>
      <c r="V21" s="5"/>
      <c r="AI21" s="12"/>
    </row>
    <row r="22" spans="1:35" ht="15" customHeight="1">
      <c r="A22" s="39"/>
      <c r="B22" s="8"/>
      <c r="C22" s="6"/>
      <c r="D22" s="356" t="s">
        <v>49</v>
      </c>
      <c r="E22" s="356"/>
      <c r="F22" s="356"/>
      <c r="G22" s="357"/>
      <c r="H22" s="358"/>
      <c r="I22" s="359"/>
      <c r="J22" s="359"/>
      <c r="K22" s="359"/>
      <c r="L22" s="359"/>
      <c r="M22" s="359"/>
      <c r="N22" s="359"/>
      <c r="O22" s="359"/>
      <c r="P22" s="359"/>
      <c r="Q22" s="359"/>
      <c r="R22" s="360"/>
      <c r="S22" s="15"/>
      <c r="T22" s="9"/>
      <c r="U22" s="23"/>
      <c r="V22" s="5"/>
      <c r="AI22" s="12"/>
    </row>
    <row r="23" spans="1:35" ht="5.0999999999999996" customHeight="1">
      <c r="A23" s="39"/>
      <c r="B23" s="8"/>
      <c r="C23" s="6"/>
      <c r="D23" s="10"/>
      <c r="E23" s="54"/>
      <c r="F23" s="54"/>
      <c r="G23" s="54"/>
      <c r="H23" s="4"/>
      <c r="I23" s="4"/>
      <c r="J23" s="4"/>
      <c r="K23" s="4"/>
      <c r="L23" s="15"/>
      <c r="M23" s="15"/>
      <c r="N23" s="15"/>
      <c r="O23" s="15"/>
      <c r="P23" s="15"/>
      <c r="Q23" s="15"/>
      <c r="R23" s="15"/>
      <c r="S23" s="15"/>
      <c r="T23" s="9"/>
      <c r="U23" s="23"/>
      <c r="V23" s="5"/>
      <c r="AI23" s="12"/>
    </row>
    <row r="24" spans="1:35" ht="15" customHeight="1">
      <c r="A24" s="39" t="s">
        <v>6</v>
      </c>
      <c r="B24" s="8"/>
      <c r="C24" s="6"/>
      <c r="D24" s="356" t="s">
        <v>50</v>
      </c>
      <c r="E24" s="356"/>
      <c r="F24" s="356"/>
      <c r="G24" s="356"/>
      <c r="H24" s="356"/>
      <c r="I24" s="358"/>
      <c r="J24" s="359"/>
      <c r="K24" s="359"/>
      <c r="L24" s="359"/>
      <c r="M24" s="359"/>
      <c r="N24" s="359"/>
      <c r="O24" s="359"/>
      <c r="P24" s="359"/>
      <c r="Q24" s="359"/>
      <c r="R24" s="359"/>
      <c r="S24" s="360"/>
      <c r="T24" s="9"/>
      <c r="U24" s="23"/>
      <c r="V24" s="5"/>
      <c r="AI24" s="12"/>
    </row>
    <row r="25" spans="1:35" ht="15" customHeight="1">
      <c r="A25" s="39"/>
      <c r="B25" s="8"/>
      <c r="C25" s="6"/>
      <c r="D25" s="366"/>
      <c r="E25" s="366"/>
      <c r="F25" s="366"/>
      <c r="G25" s="366"/>
      <c r="H25" s="366"/>
      <c r="I25" s="358"/>
      <c r="J25" s="359"/>
      <c r="K25" s="359"/>
      <c r="L25" s="359"/>
      <c r="M25" s="359"/>
      <c r="N25" s="359"/>
      <c r="O25" s="359"/>
      <c r="P25" s="359"/>
      <c r="Q25" s="359"/>
      <c r="R25" s="359"/>
      <c r="S25" s="360"/>
      <c r="T25" s="9"/>
      <c r="U25" s="23"/>
      <c r="V25" s="5"/>
      <c r="AI25" s="12"/>
    </row>
    <row r="26" spans="1:35" ht="24.95" customHeight="1">
      <c r="A26" s="39" t="s">
        <v>7</v>
      </c>
      <c r="B26" s="8"/>
      <c r="C26" s="6"/>
      <c r="D26" s="54"/>
      <c r="E26" s="54"/>
      <c r="F26" s="54"/>
      <c r="G26" s="54"/>
      <c r="H26" s="4"/>
      <c r="I26" s="4"/>
      <c r="J26" s="4"/>
      <c r="K26" s="4"/>
      <c r="L26" s="15"/>
      <c r="M26" s="15"/>
      <c r="N26" s="15"/>
      <c r="O26" s="15"/>
      <c r="P26" s="15"/>
      <c r="Q26" s="15"/>
      <c r="R26" s="15"/>
      <c r="S26" s="15"/>
      <c r="T26" s="9"/>
      <c r="U26" s="23"/>
      <c r="V26" s="5"/>
      <c r="AI26" s="12"/>
    </row>
    <row r="27" spans="1:35" ht="15" customHeight="1">
      <c r="A27" s="39"/>
      <c r="B27" s="8"/>
      <c r="C27" s="6"/>
      <c r="D27" s="381" t="s">
        <v>57</v>
      </c>
      <c r="E27" s="381"/>
      <c r="F27" s="381"/>
      <c r="G27" s="381"/>
      <c r="H27" s="381"/>
      <c r="I27" s="381"/>
      <c r="J27" s="381"/>
      <c r="K27" s="4"/>
      <c r="L27" s="15"/>
      <c r="M27" s="15"/>
      <c r="N27" s="15"/>
      <c r="O27" s="15"/>
      <c r="P27" s="15"/>
      <c r="Q27" s="15"/>
      <c r="R27" s="15"/>
      <c r="S27" s="15"/>
      <c r="T27" s="9"/>
      <c r="V27" s="5"/>
      <c r="AI27" s="12"/>
    </row>
    <row r="28" spans="1:35" ht="5.0999999999999996" customHeight="1">
      <c r="A28" s="39"/>
      <c r="B28" s="8"/>
      <c r="C28" s="6"/>
      <c r="D28" s="14"/>
      <c r="E28" s="14"/>
      <c r="F28" s="14"/>
      <c r="G28" s="14"/>
      <c r="H28" s="14"/>
      <c r="I28" s="14"/>
      <c r="J28" s="14"/>
      <c r="K28" s="4"/>
      <c r="L28" s="15"/>
      <c r="M28" s="15"/>
      <c r="N28" s="15"/>
      <c r="O28" s="15"/>
      <c r="P28" s="15"/>
      <c r="Q28" s="15"/>
      <c r="R28" s="15"/>
      <c r="S28" s="15"/>
      <c r="T28" s="9"/>
      <c r="V28" s="5"/>
      <c r="AI28" s="12"/>
    </row>
    <row r="29" spans="1:35" ht="15" customHeight="1">
      <c r="A29" s="39"/>
      <c r="B29" s="8"/>
      <c r="C29" s="6"/>
      <c r="D29" s="54"/>
      <c r="E29" s="378" t="s">
        <v>28</v>
      </c>
      <c r="F29" s="379"/>
      <c r="G29" s="379"/>
      <c r="H29" s="379"/>
      <c r="I29" s="379"/>
      <c r="J29" s="379"/>
      <c r="K29" s="379"/>
      <c r="L29" s="380"/>
      <c r="M29" s="378" t="s">
        <v>29</v>
      </c>
      <c r="N29" s="379"/>
      <c r="O29" s="379"/>
      <c r="P29" s="379"/>
      <c r="Q29" s="379"/>
      <c r="R29" s="379"/>
      <c r="S29" s="380"/>
      <c r="T29" s="9"/>
      <c r="V29" s="5"/>
      <c r="AI29" s="12"/>
    </row>
    <row r="30" spans="1:35" ht="15" customHeight="1">
      <c r="A30" s="39"/>
      <c r="B30" s="8"/>
      <c r="C30" s="6"/>
      <c r="D30" s="54"/>
      <c r="E30" s="358"/>
      <c r="F30" s="359"/>
      <c r="G30" s="359"/>
      <c r="H30" s="359"/>
      <c r="I30" s="359"/>
      <c r="J30" s="359"/>
      <c r="K30" s="359"/>
      <c r="L30" s="360"/>
      <c r="M30" s="358"/>
      <c r="N30" s="359"/>
      <c r="O30" s="359"/>
      <c r="P30" s="359"/>
      <c r="Q30" s="359"/>
      <c r="R30" s="359"/>
      <c r="S30" s="360"/>
      <c r="T30" s="9"/>
      <c r="V30" s="5"/>
      <c r="AI30" s="12"/>
    </row>
    <row r="31" spans="1:35" ht="15" customHeight="1">
      <c r="A31" s="39" t="s">
        <v>44</v>
      </c>
      <c r="B31" s="8"/>
      <c r="C31" s="6"/>
      <c r="D31" s="54"/>
      <c r="E31" s="358"/>
      <c r="F31" s="359"/>
      <c r="G31" s="359"/>
      <c r="H31" s="359"/>
      <c r="I31" s="359"/>
      <c r="J31" s="359"/>
      <c r="K31" s="359"/>
      <c r="L31" s="360"/>
      <c r="M31" s="358"/>
      <c r="N31" s="359"/>
      <c r="O31" s="359"/>
      <c r="P31" s="359"/>
      <c r="Q31" s="359"/>
      <c r="R31" s="359"/>
      <c r="S31" s="360"/>
      <c r="T31" s="9"/>
      <c r="V31" s="5"/>
      <c r="AI31" s="12"/>
    </row>
    <row r="32" spans="1:35" ht="15" customHeight="1">
      <c r="A32" s="39"/>
      <c r="B32" s="8"/>
      <c r="C32" s="6"/>
      <c r="D32" s="54"/>
      <c r="E32" s="358"/>
      <c r="F32" s="359"/>
      <c r="G32" s="359"/>
      <c r="H32" s="359"/>
      <c r="I32" s="359"/>
      <c r="J32" s="359"/>
      <c r="K32" s="359"/>
      <c r="L32" s="360"/>
      <c r="M32" s="358"/>
      <c r="N32" s="359"/>
      <c r="O32" s="359"/>
      <c r="P32" s="359"/>
      <c r="Q32" s="359"/>
      <c r="R32" s="359"/>
      <c r="S32" s="360"/>
      <c r="T32" s="9"/>
      <c r="V32" s="5"/>
      <c r="AI32" s="12"/>
    </row>
    <row r="33" spans="1:35" ht="24.95" customHeight="1">
      <c r="A33" s="39" t="s">
        <v>8</v>
      </c>
      <c r="B33" s="8"/>
      <c r="C33" s="6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9"/>
      <c r="V33" s="5"/>
      <c r="AI33" s="12"/>
    </row>
    <row r="34" spans="1:35" ht="11.25" customHeight="1">
      <c r="A34" s="39"/>
      <c r="B34" s="30"/>
      <c r="C34" s="31"/>
      <c r="D34" s="55"/>
      <c r="E34" s="55"/>
      <c r="F34" s="55"/>
      <c r="G34" s="55"/>
      <c r="H34" s="19"/>
      <c r="I34" s="19"/>
      <c r="J34" s="19"/>
      <c r="K34" s="19"/>
      <c r="L34" s="56"/>
      <c r="M34" s="56"/>
      <c r="N34" s="56"/>
      <c r="O34" s="56"/>
      <c r="P34" s="56"/>
      <c r="Q34" s="56"/>
      <c r="R34" s="56"/>
      <c r="S34" s="56"/>
      <c r="T34" s="32"/>
      <c r="V34" s="5"/>
      <c r="AI34" s="12"/>
    </row>
    <row r="35" spans="1:35" ht="24.95" customHeight="1">
      <c r="A35" s="39"/>
      <c r="B35" s="8"/>
      <c r="C35" s="398" t="s">
        <v>30</v>
      </c>
      <c r="D35" s="398"/>
      <c r="E35" s="398"/>
      <c r="F35" s="398"/>
      <c r="G35" s="398"/>
      <c r="H35" s="398"/>
      <c r="I35" s="398"/>
      <c r="J35" s="398"/>
      <c r="K35" s="398"/>
      <c r="L35" s="398"/>
      <c r="M35" s="398"/>
      <c r="N35" s="15"/>
      <c r="O35" s="15"/>
      <c r="P35" s="15"/>
      <c r="Q35" s="15"/>
      <c r="R35" s="15"/>
      <c r="S35" s="15"/>
      <c r="T35" s="9"/>
      <c r="V35" s="5"/>
      <c r="AI35" s="12"/>
    </row>
    <row r="36" spans="1:35" ht="5.0999999999999996" customHeight="1">
      <c r="A36" s="39"/>
      <c r="B36" s="8"/>
      <c r="C36" s="6"/>
      <c r="D36" s="54"/>
      <c r="E36" s="54"/>
      <c r="F36" s="54"/>
      <c r="G36" s="54"/>
      <c r="H36" s="4"/>
      <c r="I36" s="4"/>
      <c r="J36" s="4"/>
      <c r="K36" s="4"/>
      <c r="L36" s="4"/>
      <c r="M36" s="4"/>
      <c r="N36" s="15"/>
      <c r="O36" s="15"/>
      <c r="P36" s="15"/>
      <c r="Q36" s="15"/>
      <c r="R36" s="15"/>
      <c r="S36" s="15"/>
      <c r="T36" s="9"/>
      <c r="V36" s="5"/>
      <c r="AI36" s="12"/>
    </row>
    <row r="37" spans="1:35" ht="15" customHeight="1">
      <c r="A37" s="39"/>
      <c r="B37" s="8"/>
      <c r="C37" s="6"/>
      <c r="D37" s="376" t="s">
        <v>58</v>
      </c>
      <c r="E37" s="376"/>
      <c r="F37" s="376"/>
      <c r="G37" s="377"/>
      <c r="H37" s="37"/>
      <c r="I37" s="384" t="s">
        <v>54</v>
      </c>
      <c r="J37" s="385"/>
      <c r="K37" s="385"/>
      <c r="L37" s="386"/>
      <c r="M37" s="358"/>
      <c r="N37" s="359"/>
      <c r="O37" s="359"/>
      <c r="P37" s="359"/>
      <c r="Q37" s="359"/>
      <c r="R37" s="359"/>
      <c r="S37" s="360"/>
      <c r="T37" s="9"/>
      <c r="V37" s="5"/>
      <c r="AI37" s="12"/>
    </row>
    <row r="38" spans="1:35" ht="5.0999999999999996" customHeight="1">
      <c r="A38" s="39"/>
      <c r="B38" s="8"/>
      <c r="C38" s="6"/>
      <c r="D38" s="54"/>
      <c r="E38" s="54"/>
      <c r="F38" s="54"/>
      <c r="G38" s="54"/>
      <c r="H38" s="4"/>
      <c r="I38" s="4"/>
      <c r="J38" s="4"/>
      <c r="K38" s="4"/>
      <c r="L38" s="15"/>
      <c r="M38" s="15"/>
      <c r="N38" s="15"/>
      <c r="O38" s="15"/>
      <c r="P38" s="15"/>
      <c r="Q38" s="15"/>
      <c r="R38" s="15"/>
      <c r="S38" s="15"/>
      <c r="T38" s="9"/>
      <c r="V38" s="5"/>
      <c r="AI38" s="12"/>
    </row>
    <row r="39" spans="1:35" ht="15" customHeight="1">
      <c r="A39" s="39"/>
      <c r="B39" s="8"/>
      <c r="C39" s="6"/>
      <c r="D39" s="366" t="s">
        <v>53</v>
      </c>
      <c r="E39" s="366"/>
      <c r="F39" s="366"/>
      <c r="G39" s="366"/>
      <c r="H39" s="366"/>
      <c r="I39" s="366"/>
      <c r="J39" s="366"/>
      <c r="K39" s="15"/>
      <c r="L39" s="15"/>
      <c r="M39" s="15"/>
      <c r="N39" s="15"/>
      <c r="O39" s="15"/>
      <c r="P39" s="15"/>
      <c r="Q39" s="15"/>
      <c r="R39" s="15"/>
      <c r="S39" s="15"/>
      <c r="T39" s="9"/>
      <c r="V39" s="5"/>
      <c r="AI39" s="12"/>
    </row>
    <row r="40" spans="1:35" ht="15" customHeight="1">
      <c r="A40" s="39"/>
      <c r="B40" s="8"/>
      <c r="C40" s="6"/>
      <c r="D40" s="54"/>
      <c r="E40" s="52" t="s">
        <v>24</v>
      </c>
      <c r="F40" s="395" t="s">
        <v>25</v>
      </c>
      <c r="G40" s="396"/>
      <c r="H40" s="396"/>
      <c r="I40" s="396"/>
      <c r="J40" s="396"/>
      <c r="K40" s="396"/>
      <c r="L40" s="397"/>
      <c r="M40" s="395" t="s">
        <v>26</v>
      </c>
      <c r="N40" s="396"/>
      <c r="O40" s="396"/>
      <c r="P40" s="397"/>
      <c r="Q40" s="395" t="s">
        <v>27</v>
      </c>
      <c r="R40" s="396"/>
      <c r="S40" s="397"/>
      <c r="T40" s="9"/>
      <c r="V40" s="5"/>
      <c r="AI40" s="12"/>
    </row>
    <row r="41" spans="1:35" ht="15" customHeight="1">
      <c r="A41" s="39" t="s">
        <v>45</v>
      </c>
      <c r="B41" s="8"/>
      <c r="C41" s="6"/>
      <c r="D41" s="54"/>
      <c r="E41" s="38"/>
      <c r="F41" s="358"/>
      <c r="G41" s="359"/>
      <c r="H41" s="359"/>
      <c r="I41" s="359"/>
      <c r="J41" s="359"/>
      <c r="K41" s="359"/>
      <c r="L41" s="360"/>
      <c r="M41" s="358"/>
      <c r="N41" s="359"/>
      <c r="O41" s="359"/>
      <c r="P41" s="360"/>
      <c r="Q41" s="358"/>
      <c r="R41" s="359"/>
      <c r="S41" s="360"/>
      <c r="T41" s="9"/>
      <c r="V41" s="5"/>
      <c r="AI41" s="12"/>
    </row>
    <row r="42" spans="1:35" ht="15" customHeight="1">
      <c r="A42" s="39"/>
      <c r="B42" s="8"/>
      <c r="C42" s="6"/>
      <c r="D42" s="54"/>
      <c r="E42" s="38"/>
      <c r="F42" s="358"/>
      <c r="G42" s="359"/>
      <c r="H42" s="359"/>
      <c r="I42" s="359"/>
      <c r="J42" s="359"/>
      <c r="K42" s="359"/>
      <c r="L42" s="360"/>
      <c r="M42" s="358"/>
      <c r="N42" s="359"/>
      <c r="O42" s="359"/>
      <c r="P42" s="360"/>
      <c r="Q42" s="358"/>
      <c r="R42" s="359"/>
      <c r="S42" s="360"/>
      <c r="T42" s="9"/>
      <c r="V42" s="5"/>
      <c r="AI42" s="12"/>
    </row>
    <row r="43" spans="1:35" ht="24.95" customHeight="1">
      <c r="A43" s="39" t="s">
        <v>46</v>
      </c>
      <c r="B43" s="8"/>
      <c r="C43" s="6"/>
      <c r="D43" s="54"/>
      <c r="E43" s="54"/>
      <c r="F43" s="54"/>
      <c r="G43" s="54"/>
      <c r="H43" s="4"/>
      <c r="I43" s="4"/>
      <c r="J43" s="4"/>
      <c r="K43" s="4"/>
      <c r="L43" s="15"/>
      <c r="M43" s="15"/>
      <c r="N43" s="15"/>
      <c r="O43" s="15"/>
      <c r="P43" s="15"/>
      <c r="Q43" s="15"/>
      <c r="R43" s="15"/>
      <c r="S43" s="15"/>
      <c r="T43" s="9"/>
      <c r="V43" s="5"/>
      <c r="AI43" s="12"/>
    </row>
    <row r="44" spans="1:35" ht="5.0999999999999996" customHeight="1">
      <c r="A44" s="39"/>
      <c r="B44" s="30"/>
      <c r="C44" s="31"/>
      <c r="D44" s="55"/>
      <c r="E44" s="55"/>
      <c r="F44" s="55"/>
      <c r="G44" s="55"/>
      <c r="H44" s="19"/>
      <c r="I44" s="19"/>
      <c r="J44" s="19"/>
      <c r="K44" s="19"/>
      <c r="L44" s="56"/>
      <c r="M44" s="56"/>
      <c r="N44" s="56"/>
      <c r="O44" s="56"/>
      <c r="P44" s="56"/>
      <c r="Q44" s="56"/>
      <c r="R44" s="56"/>
      <c r="S44" s="56"/>
      <c r="T44" s="32"/>
      <c r="V44" s="5"/>
      <c r="AI44" s="12"/>
    </row>
    <row r="45" spans="1:35" ht="24.95" customHeight="1">
      <c r="A45" s="39"/>
      <c r="B45" s="22"/>
      <c r="C45" s="364" t="s">
        <v>31</v>
      </c>
      <c r="D45" s="364"/>
      <c r="E45" s="364"/>
      <c r="F45" s="364"/>
      <c r="G45" s="364"/>
      <c r="H45" s="364"/>
      <c r="I45" s="364"/>
      <c r="J45" s="364"/>
      <c r="K45" s="364"/>
      <c r="L45" s="364"/>
      <c r="M45" s="364"/>
      <c r="N45" s="57"/>
      <c r="O45" s="57"/>
      <c r="P45" s="57"/>
      <c r="Q45" s="57"/>
      <c r="R45" s="57"/>
      <c r="S45" s="57"/>
      <c r="T45" s="24"/>
      <c r="V45" s="5"/>
      <c r="AI45" s="12"/>
    </row>
    <row r="46" spans="1:35" ht="15" customHeight="1">
      <c r="A46" s="39"/>
      <c r="B46" s="8"/>
      <c r="C46" s="6"/>
      <c r="D46" s="375" t="s">
        <v>51</v>
      </c>
      <c r="E46" s="375"/>
      <c r="F46" s="375"/>
      <c r="G46" s="375"/>
      <c r="H46" s="4"/>
      <c r="I46" s="4"/>
      <c r="J46" s="4" t="s">
        <v>0</v>
      </c>
      <c r="K46" s="4" t="s">
        <v>0</v>
      </c>
      <c r="L46" s="356" t="s">
        <v>42</v>
      </c>
      <c r="M46" s="356"/>
      <c r="N46" s="356"/>
      <c r="O46" s="356"/>
      <c r="P46" s="356"/>
      <c r="Q46" s="15"/>
      <c r="R46" s="15"/>
      <c r="S46" s="15"/>
      <c r="T46" s="9"/>
      <c r="V46" s="5"/>
      <c r="AI46" s="12"/>
    </row>
    <row r="47" spans="1:35" ht="5.0999999999999996" customHeight="1">
      <c r="A47" s="39"/>
      <c r="B47" s="8"/>
      <c r="C47" s="6"/>
      <c r="D47" s="14"/>
      <c r="E47" s="14"/>
      <c r="F47" s="14"/>
      <c r="G47" s="14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9"/>
      <c r="V47" s="5"/>
      <c r="AI47" s="12"/>
    </row>
    <row r="48" spans="1:35" ht="15" customHeight="1">
      <c r="A48" s="39"/>
      <c r="B48" s="8"/>
      <c r="C48" s="6"/>
      <c r="D48" s="358"/>
      <c r="E48" s="359"/>
      <c r="F48" s="359"/>
      <c r="G48" s="359"/>
      <c r="H48" s="359"/>
      <c r="I48" s="359"/>
      <c r="J48" s="359"/>
      <c r="K48" s="360"/>
      <c r="L48" s="358"/>
      <c r="M48" s="359"/>
      <c r="N48" s="359"/>
      <c r="O48" s="359"/>
      <c r="P48" s="359"/>
      <c r="Q48" s="359"/>
      <c r="R48" s="359"/>
      <c r="S48" s="360"/>
      <c r="T48" s="9"/>
      <c r="V48" s="5"/>
      <c r="AI48" s="12"/>
    </row>
    <row r="49" spans="1:35" ht="5.0999999999999996" customHeight="1">
      <c r="A49" s="39"/>
      <c r="B49" s="8"/>
      <c r="C49" s="6"/>
      <c r="D49" s="54"/>
      <c r="E49" s="54"/>
      <c r="F49" s="54"/>
      <c r="G49" s="54"/>
      <c r="H49" s="4"/>
      <c r="I49" s="4"/>
      <c r="J49" s="4"/>
      <c r="K49" s="4"/>
      <c r="L49" s="15"/>
      <c r="M49" s="15"/>
      <c r="N49" s="15"/>
      <c r="O49" s="15"/>
      <c r="P49" s="15"/>
      <c r="Q49" s="15"/>
      <c r="R49" s="15"/>
      <c r="S49" s="15"/>
      <c r="T49" s="9"/>
      <c r="V49" s="5"/>
      <c r="AI49" s="12"/>
    </row>
    <row r="50" spans="1:35" s="18" customFormat="1" ht="15" customHeight="1">
      <c r="A50" s="41"/>
      <c r="B50" s="33"/>
      <c r="C50" s="6"/>
      <c r="D50" s="356" t="s">
        <v>52</v>
      </c>
      <c r="E50" s="356"/>
      <c r="F50" s="356"/>
      <c r="G50" s="356"/>
      <c r="H50" s="356"/>
      <c r="I50" s="38"/>
      <c r="J50" s="4"/>
      <c r="K50" s="375" t="s">
        <v>59</v>
      </c>
      <c r="L50" s="375"/>
      <c r="M50" s="375"/>
      <c r="N50" s="375"/>
      <c r="O50" s="58" t="s">
        <v>32</v>
      </c>
      <c r="P50" s="6"/>
      <c r="Q50" s="10"/>
      <c r="R50" s="49"/>
      <c r="S50" s="10"/>
      <c r="T50" s="34"/>
      <c r="U50" s="16"/>
      <c r="V50" s="17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</row>
    <row r="51" spans="1:35" ht="15" customHeight="1">
      <c r="A51" s="39"/>
      <c r="B51" s="8"/>
      <c r="C51" s="6"/>
      <c r="D51" s="54"/>
      <c r="E51" s="54"/>
      <c r="F51" s="54"/>
      <c r="G51" s="54"/>
      <c r="H51" s="4"/>
      <c r="I51" s="4"/>
      <c r="J51" s="4"/>
      <c r="K51" s="4"/>
      <c r="L51" s="15"/>
      <c r="M51" s="15"/>
      <c r="N51" s="15"/>
      <c r="O51" s="58" t="s">
        <v>33</v>
      </c>
      <c r="P51" s="4"/>
      <c r="Q51" s="15"/>
      <c r="R51" s="49"/>
      <c r="S51" s="15"/>
      <c r="T51" s="9"/>
      <c r="V51" s="5"/>
      <c r="AI51" s="12"/>
    </row>
    <row r="52" spans="1:35" ht="15" customHeight="1">
      <c r="A52" s="39"/>
      <c r="B52" s="8"/>
      <c r="C52" s="6"/>
      <c r="D52" s="54"/>
      <c r="E52" s="54"/>
      <c r="F52" s="54"/>
      <c r="G52" s="54"/>
      <c r="H52" s="4"/>
      <c r="I52" s="4"/>
      <c r="J52" s="4"/>
      <c r="K52" s="4"/>
      <c r="L52" s="15"/>
      <c r="M52" s="15"/>
      <c r="N52" s="15"/>
      <c r="O52" s="58" t="s">
        <v>40</v>
      </c>
      <c r="P52" s="4"/>
      <c r="Q52" s="15"/>
      <c r="R52" s="53">
        <f>+R50+R51</f>
        <v>0</v>
      </c>
      <c r="S52" s="15"/>
      <c r="T52" s="9"/>
      <c r="V52" s="5"/>
      <c r="AI52" s="12"/>
    </row>
    <row r="53" spans="1:35" s="18" customFormat="1" ht="5.0999999999999996" customHeight="1">
      <c r="A53" s="41"/>
      <c r="B53" s="33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15"/>
      <c r="O53" s="15"/>
      <c r="P53" s="14"/>
      <c r="Q53" s="14"/>
      <c r="R53" s="14"/>
      <c r="S53" s="10"/>
      <c r="T53" s="34"/>
      <c r="U53" s="16"/>
      <c r="V53" s="17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</row>
    <row r="54" spans="1:35" ht="15" customHeight="1">
      <c r="A54" s="39"/>
      <c r="B54" s="8"/>
      <c r="C54" s="6"/>
      <c r="D54" s="15" t="s">
        <v>34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9"/>
      <c r="V54" s="5"/>
      <c r="AI54" s="12"/>
    </row>
    <row r="55" spans="1:35" ht="39.950000000000003" customHeight="1">
      <c r="A55" s="42" t="s">
        <v>43</v>
      </c>
      <c r="B55" s="2"/>
      <c r="C55" s="7"/>
      <c r="D55" s="405"/>
      <c r="E55" s="406"/>
      <c r="F55" s="406"/>
      <c r="G55" s="406"/>
      <c r="H55" s="406"/>
      <c r="I55" s="406"/>
      <c r="J55" s="406"/>
      <c r="K55" s="406"/>
      <c r="L55" s="406"/>
      <c r="M55" s="406"/>
      <c r="N55" s="406"/>
      <c r="O55" s="406"/>
      <c r="P55" s="406"/>
      <c r="Q55" s="406"/>
      <c r="R55" s="406"/>
      <c r="S55" s="407"/>
      <c r="T55" s="3"/>
      <c r="AI55" s="12"/>
    </row>
    <row r="56" spans="1:35" ht="24" customHeight="1">
      <c r="A56" s="43"/>
      <c r="B56" s="2"/>
      <c r="C56" s="7"/>
      <c r="D56" s="7"/>
      <c r="E56" s="7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3"/>
      <c r="AI56" s="12"/>
    </row>
    <row r="57" spans="1:35" ht="5.0999999999999996" customHeight="1">
      <c r="A57" s="39"/>
      <c r="B57" s="20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21"/>
      <c r="U57" s="12"/>
      <c r="AI57" s="12"/>
    </row>
    <row r="58" spans="1:35" ht="9" customHeight="1">
      <c r="A58" s="28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</row>
    <row r="59" spans="1:35" ht="30" customHeight="1">
      <c r="A59" s="28" t="s">
        <v>48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</row>
    <row r="60" spans="1:35" s="48" customFormat="1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</row>
    <row r="61" spans="1:35" s="48" customFormat="1"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</row>
    <row r="62" spans="1:35" s="46" customFormat="1">
      <c r="A62" s="44"/>
      <c r="B62" s="45" t="s">
        <v>47</v>
      </c>
    </row>
    <row r="63" spans="1:35" s="46" customFormat="1">
      <c r="A63" s="44"/>
      <c r="B63" s="45"/>
    </row>
    <row r="64" spans="1:35" s="46" customFormat="1">
      <c r="A64" s="44"/>
      <c r="B64" s="47" t="s">
        <v>17</v>
      </c>
    </row>
    <row r="65" spans="2:2" s="46" customFormat="1">
      <c r="B65" s="47" t="s">
        <v>18</v>
      </c>
    </row>
    <row r="66" spans="2:2" s="46" customFormat="1">
      <c r="B66" s="47" t="s">
        <v>19</v>
      </c>
    </row>
    <row r="67" spans="2:2" s="46" customFormat="1">
      <c r="B67" s="47" t="s">
        <v>20</v>
      </c>
    </row>
    <row r="68" spans="2:2" s="46" customFormat="1">
      <c r="B68" s="47" t="s">
        <v>21</v>
      </c>
    </row>
    <row r="69" spans="2:2" s="46" customFormat="1">
      <c r="B69" s="47" t="s">
        <v>22</v>
      </c>
    </row>
    <row r="70" spans="2:2" s="46" customFormat="1">
      <c r="B70" s="47" t="s">
        <v>23</v>
      </c>
    </row>
    <row r="71" spans="2:2" s="46" customFormat="1"/>
    <row r="72" spans="2:2" s="46" customFormat="1">
      <c r="B72" s="45" t="s">
        <v>3</v>
      </c>
    </row>
    <row r="73" spans="2:2" s="46" customFormat="1"/>
    <row r="74" spans="2:2" s="46" customFormat="1">
      <c r="B74" s="46" t="s">
        <v>35</v>
      </c>
    </row>
    <row r="75" spans="2:2" s="46" customFormat="1">
      <c r="B75" s="46" t="s">
        <v>36</v>
      </c>
    </row>
    <row r="76" spans="2:2" s="46" customFormat="1">
      <c r="B76" s="46" t="s">
        <v>37</v>
      </c>
    </row>
    <row r="77" spans="2:2" s="46" customFormat="1">
      <c r="B77" s="46" t="s">
        <v>38</v>
      </c>
    </row>
    <row r="78" spans="2:2" s="46" customFormat="1">
      <c r="B78" s="46" t="s">
        <v>4</v>
      </c>
    </row>
    <row r="79" spans="2:2" s="46" customFormat="1">
      <c r="B79" s="46" t="s">
        <v>39</v>
      </c>
    </row>
    <row r="80" spans="2:2" s="46" customFormat="1">
      <c r="B80" s="46" t="s">
        <v>5</v>
      </c>
    </row>
    <row r="81" spans="1:35" s="48" customFormat="1">
      <c r="A81" s="44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</row>
    <row r="82" spans="1:35" s="48" customFormat="1">
      <c r="A82" s="44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</row>
    <row r="83" spans="1:35">
      <c r="A83" s="28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</row>
    <row r="84" spans="1:35">
      <c r="A84" s="28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</row>
    <row r="85" spans="1:35">
      <c r="A85" s="28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  <row r="86" spans="1:35">
      <c r="A86" s="28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</row>
    <row r="87" spans="1:35">
      <c r="A87" s="28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</row>
    <row r="88" spans="1:35">
      <c r="A88" s="28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</row>
    <row r="89" spans="1:35">
      <c r="A89" s="28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</row>
    <row r="90" spans="1:35">
      <c r="A90" s="28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</row>
    <row r="91" spans="1:35">
      <c r="A91" s="28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</row>
    <row r="92" spans="1:35">
      <c r="A92" s="28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</row>
    <row r="93" spans="1:35">
      <c r="A93" s="28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</row>
    <row r="94" spans="1:35">
      <c r="A94" s="28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</row>
    <row r="95" spans="1:35">
      <c r="A95" s="28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</row>
    <row r="96" spans="1:35">
      <c r="A96" s="28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</row>
    <row r="97" spans="1:20">
      <c r="A97" s="28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</row>
    <row r="98" spans="1:20">
      <c r="A98" s="28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</row>
    <row r="99" spans="1:20">
      <c r="A99" s="28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</row>
    <row r="100" spans="1:20">
      <c r="A100" s="28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</row>
    <row r="101" spans="1:20">
      <c r="A101" s="28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</row>
    <row r="102" spans="1:20">
      <c r="A102" s="28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</row>
    <row r="103" spans="1:20">
      <c r="A103" s="28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</row>
    <row r="104" spans="1:20">
      <c r="A104" s="28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</row>
    <row r="105" spans="1:20">
      <c r="A105" s="28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</row>
    <row r="106" spans="1:20">
      <c r="A106" s="28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</row>
    <row r="107" spans="1:20">
      <c r="A107" s="28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</row>
    <row r="108" spans="1:20">
      <c r="A108" s="28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</row>
    <row r="109" spans="1:20">
      <c r="A109" s="28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</row>
    <row r="110" spans="1:20">
      <c r="A110" s="28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</row>
    <row r="111" spans="1:20">
      <c r="A111" s="28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</row>
    <row r="112" spans="1:20">
      <c r="A112" s="28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</row>
    <row r="113" spans="1:20">
      <c r="A113" s="28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</row>
    <row r="114" spans="1:20">
      <c r="A114" s="28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</row>
    <row r="115" spans="1:20">
      <c r="A115" s="28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</row>
    <row r="116" spans="1:20">
      <c r="A116" s="28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</row>
    <row r="117" spans="1:20">
      <c r="A117" s="28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</row>
    <row r="118" spans="1:20">
      <c r="A118" s="28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</row>
    <row r="119" spans="1:20">
      <c r="A119" s="28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</row>
    <row r="120" spans="1:20">
      <c r="A120" s="28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</row>
  </sheetData>
  <sheetProtection selectLockedCells="1"/>
  <mergeCells count="67">
    <mergeCell ref="D25:H25"/>
    <mergeCell ref="I25:S25"/>
    <mergeCell ref="Q41:S41"/>
    <mergeCell ref="E31:L31"/>
    <mergeCell ref="M31:S31"/>
    <mergeCell ref="F40:L40"/>
    <mergeCell ref="M37:S37"/>
    <mergeCell ref="M32:S32"/>
    <mergeCell ref="E29:L29"/>
    <mergeCell ref="M40:P40"/>
    <mergeCell ref="C35:M35"/>
    <mergeCell ref="M30:S30"/>
    <mergeCell ref="D27:J27"/>
    <mergeCell ref="M29:S29"/>
    <mergeCell ref="E30:L30"/>
    <mergeCell ref="D10:F10"/>
    <mergeCell ref="B14:B18"/>
    <mergeCell ref="I10:K10"/>
    <mergeCell ref="L10:S10"/>
    <mergeCell ref="T14:T18"/>
    <mergeCell ref="I16:S16"/>
    <mergeCell ref="D18:H18"/>
    <mergeCell ref="R14:S14"/>
    <mergeCell ref="I18:Q18"/>
    <mergeCell ref="N14:Q14"/>
    <mergeCell ref="H20:M20"/>
    <mergeCell ref="D22:G22"/>
    <mergeCell ref="D24:H24"/>
    <mergeCell ref="D16:H16"/>
    <mergeCell ref="B11:T11"/>
    <mergeCell ref="D20:G20"/>
    <mergeCell ref="O20:Q20"/>
    <mergeCell ref="C12:M12"/>
    <mergeCell ref="D15:H15"/>
    <mergeCell ref="D14:F14"/>
    <mergeCell ref="G14:M14"/>
    <mergeCell ref="H22:R22"/>
    <mergeCell ref="I24:S24"/>
    <mergeCell ref="B1:T1"/>
    <mergeCell ref="B2:T2"/>
    <mergeCell ref="B4:B8"/>
    <mergeCell ref="C4:S4"/>
    <mergeCell ref="T4:T8"/>
    <mergeCell ref="C5:S5"/>
    <mergeCell ref="D6:G6"/>
    <mergeCell ref="B3:T3"/>
    <mergeCell ref="H8:S8"/>
    <mergeCell ref="H6:S6"/>
    <mergeCell ref="D8:G8"/>
    <mergeCell ref="Q42:S42"/>
    <mergeCell ref="E32:L32"/>
    <mergeCell ref="I37:L37"/>
    <mergeCell ref="D39:J39"/>
    <mergeCell ref="D37:G37"/>
    <mergeCell ref="F42:L42"/>
    <mergeCell ref="Q40:S40"/>
    <mergeCell ref="M42:P42"/>
    <mergeCell ref="F41:L41"/>
    <mergeCell ref="M41:P41"/>
    <mergeCell ref="D55:S55"/>
    <mergeCell ref="C45:M45"/>
    <mergeCell ref="D46:G46"/>
    <mergeCell ref="L46:P46"/>
    <mergeCell ref="D48:K48"/>
    <mergeCell ref="D50:H50"/>
    <mergeCell ref="K50:N50"/>
    <mergeCell ref="L48:S48"/>
  </mergeCells>
  <phoneticPr fontId="0" type="noConversion"/>
  <dataValidations count="2">
    <dataValidation type="list" showInputMessage="1" showErrorMessage="1" sqref="H20:M20" xr:uid="{00000000-0002-0000-0500-000000000000}">
      <formula1>$B$63:$B$70</formula1>
    </dataValidation>
    <dataValidation type="list" allowBlank="1" showInputMessage="1" showErrorMessage="1" sqref="R20" xr:uid="{00000000-0002-0000-0500-000001000000}">
      <formula1>$B$73:$B$80</formula1>
    </dataValidation>
  </dataValidations>
  <pageMargins left="0.62992125984251968" right="0.62992125984251968" top="0.6692913385826772" bottom="0.59055118110236215" header="0.39370078740157483" footer="0.39370078740157483"/>
  <pageSetup paperSize="9" scale="93" fitToHeight="10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9731" r:id="rId4" name="btnOtraPieza">
              <controlPr defaultSize="0" print="0" autoFill="0" autoPict="0" macro="[0]!Pieza4Nueva">
                <anchor moveWithCells="1" sizeWithCells="1">
                  <from>
                    <xdr:col>2</xdr:col>
                    <xdr:colOff>38100</xdr:colOff>
                    <xdr:row>58</xdr:row>
                    <xdr:rowOff>114300</xdr:rowOff>
                  </from>
                  <to>
                    <xdr:col>7</xdr:col>
                    <xdr:colOff>95250</xdr:colOff>
                    <xdr:row>58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2" r:id="rId5" name="btnBorrarPieza">
              <controlPr defaultSize="0" print="0" autoFill="0" autoPict="0" macro="[0]!Pieza4Borrar">
                <anchor moveWithCells="1" sizeWithCells="1">
                  <from>
                    <xdr:col>7</xdr:col>
                    <xdr:colOff>209550</xdr:colOff>
                    <xdr:row>58</xdr:row>
                    <xdr:rowOff>114300</xdr:rowOff>
                  </from>
                  <to>
                    <xdr:col>12</xdr:col>
                    <xdr:colOff>76200</xdr:colOff>
                    <xdr:row>58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4" r:id="rId6" name="AnadirReferencia">
              <controlPr defaultSize="0" print="0" autoFill="0" autoPict="0" macro="[0]!ArtistaReferencias">
                <anchor moveWithCells="1" sizeWithCells="1">
                  <from>
                    <xdr:col>9</xdr:col>
                    <xdr:colOff>19050</xdr:colOff>
                    <xdr:row>25</xdr:row>
                    <xdr:rowOff>47625</xdr:rowOff>
                  </from>
                  <to>
                    <xdr:col>12</xdr:col>
                    <xdr:colOff>47625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5" r:id="rId7" name="EliminarReferencia">
              <controlPr defaultSize="0" print="0" autoFill="0" autoPict="0" macro="[0]!ArtistaReferenciasEliminar">
                <anchor moveWithCells="1" sizeWithCells="1">
                  <from>
                    <xdr:col>12</xdr:col>
                    <xdr:colOff>133350</xdr:colOff>
                    <xdr:row>25</xdr:row>
                    <xdr:rowOff>47625</xdr:rowOff>
                  </from>
                  <to>
                    <xdr:col>15</xdr:col>
                    <xdr:colOff>161925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6" r:id="rId8" name="Button 40">
              <controlPr defaultSize="0" print="0" autoFill="0" autoPict="0" macro="[0]!ArtistaComponentes">
                <anchor moveWithCells="1" sizeWithCells="1">
                  <from>
                    <xdr:col>4</xdr:col>
                    <xdr:colOff>0</xdr:colOff>
                    <xdr:row>32</xdr:row>
                    <xdr:rowOff>47625</xdr:rowOff>
                  </from>
                  <to>
                    <xdr:col>6</xdr:col>
                    <xdr:colOff>180975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7" r:id="rId9" name="Button 41">
              <controlPr defaultSize="0" print="0" autoFill="0" autoPict="0" macro="[0]!ArtistaComponentesEliminar">
                <anchor moveWithCells="1" sizeWithCells="1">
                  <from>
                    <xdr:col>6</xdr:col>
                    <xdr:colOff>266700</xdr:colOff>
                    <xdr:row>32</xdr:row>
                    <xdr:rowOff>47625</xdr:rowOff>
                  </from>
                  <to>
                    <xdr:col>9</xdr:col>
                    <xdr:colOff>295275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8" r:id="rId10" name="Button 42">
              <controlPr defaultSize="0" print="0" autoFill="0" autoPict="0" macro="[0]!ArtistaDiscografia">
                <anchor moveWithCells="1" sizeWithCells="1">
                  <from>
                    <xdr:col>4</xdr:col>
                    <xdr:colOff>28575</xdr:colOff>
                    <xdr:row>42</xdr:row>
                    <xdr:rowOff>38100</xdr:rowOff>
                  </from>
                  <to>
                    <xdr:col>6</xdr:col>
                    <xdr:colOff>209550</xdr:colOff>
                    <xdr:row>42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9" r:id="rId11" name="Button 43">
              <controlPr defaultSize="0" print="0" autoFill="0" autoPict="0" macro="[0]!ArtistaDiscografiaEliminar">
                <anchor moveWithCells="1" sizeWithCells="1">
                  <from>
                    <xdr:col>6</xdr:col>
                    <xdr:colOff>295275</xdr:colOff>
                    <xdr:row>42</xdr:row>
                    <xdr:rowOff>38100</xdr:rowOff>
                  </from>
                  <to>
                    <xdr:col>9</xdr:col>
                    <xdr:colOff>323850</xdr:colOff>
                    <xdr:row>42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40" r:id="rId12" name="AmpliarEspacio">
              <controlPr defaultSize="0" print="0" autoFill="0" autoPict="0" macro="[0]!SinopsisAmpliar">
                <anchor moveWithCells="1" sizeWithCells="1">
                  <from>
                    <xdr:col>3</xdr:col>
                    <xdr:colOff>95250</xdr:colOff>
                    <xdr:row>55</xdr:row>
                    <xdr:rowOff>47625</xdr:rowOff>
                  </from>
                  <to>
                    <xdr:col>6</xdr:col>
                    <xdr:colOff>66675</xdr:colOff>
                    <xdr:row>55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41" r:id="rId13" name="ReducirEspacio">
              <controlPr defaultSize="0" print="0" autoFill="0" autoPict="0" macro="[0]!SinopsisReducir">
                <anchor moveWithCells="1" sizeWithCells="1">
                  <from>
                    <xdr:col>6</xdr:col>
                    <xdr:colOff>152400</xdr:colOff>
                    <xdr:row>55</xdr:row>
                    <xdr:rowOff>47625</xdr:rowOff>
                  </from>
                  <to>
                    <xdr:col>9</xdr:col>
                    <xdr:colOff>180975</xdr:colOff>
                    <xdr:row>55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pageSetUpPr fitToPage="1"/>
  </sheetPr>
  <dimension ref="A1:AI120"/>
  <sheetViews>
    <sheetView topLeftCell="A55" zoomScale="120" zoomScaleNormal="120" workbookViewId="0">
      <selection activeCell="G10" sqref="G10"/>
    </sheetView>
  </sheetViews>
  <sheetFormatPr baseColWidth="10" defaultColWidth="9.140625" defaultRowHeight="12.75"/>
  <cols>
    <col min="1" max="1" width="3.7109375" style="29" customWidth="1"/>
    <col min="2" max="3" width="2.42578125" style="1" customWidth="1"/>
    <col min="4" max="4" width="3.140625" style="1" customWidth="1"/>
    <col min="5" max="5" width="10" style="1" customWidth="1"/>
    <col min="6" max="19" width="6.140625" style="1" customWidth="1"/>
    <col min="20" max="20" width="2.42578125" style="1" customWidth="1"/>
    <col min="21" max="35" width="9.140625" style="11" customWidth="1"/>
    <col min="36" max="16384" width="9.140625" style="12"/>
  </cols>
  <sheetData>
    <row r="1" spans="1:35" s="1" customFormat="1" ht="20.100000000000001" customHeight="1">
      <c r="A1" s="39"/>
      <c r="B1" s="367" t="e">
        <f>+#REF!</f>
        <v>#REF!</v>
      </c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  <c r="S1" s="368"/>
      <c r="T1" s="369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spans="1:35" s="1" customFormat="1" ht="20.100000000000001" customHeight="1">
      <c r="A2" s="39"/>
      <c r="B2" s="370" t="e">
        <f>+#REF!</f>
        <v>#REF!</v>
      </c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  <c r="T2" s="372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</row>
    <row r="3" spans="1:35" s="1" customFormat="1" ht="20.100000000000001" customHeight="1">
      <c r="A3" s="39"/>
      <c r="B3" s="387" t="s">
        <v>55</v>
      </c>
      <c r="C3" s="388"/>
      <c r="D3" s="388"/>
      <c r="E3" s="388"/>
      <c r="F3" s="388"/>
      <c r="G3" s="388"/>
      <c r="H3" s="388"/>
      <c r="I3" s="388"/>
      <c r="J3" s="388"/>
      <c r="K3" s="388"/>
      <c r="L3" s="388"/>
      <c r="M3" s="388"/>
      <c r="N3" s="388"/>
      <c r="O3" s="388"/>
      <c r="P3" s="388"/>
      <c r="Q3" s="388"/>
      <c r="R3" s="388"/>
      <c r="S3" s="388"/>
      <c r="T3" s="389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</row>
    <row r="4" spans="1:35" ht="24.95" customHeight="1">
      <c r="A4" s="40"/>
      <c r="B4" s="373"/>
      <c r="C4" s="364" t="s">
        <v>2</v>
      </c>
      <c r="D4" s="364"/>
      <c r="E4" s="364"/>
      <c r="F4" s="364"/>
      <c r="G4" s="364"/>
      <c r="H4" s="364"/>
      <c r="I4" s="364"/>
      <c r="J4" s="364"/>
      <c r="K4" s="364"/>
      <c r="L4" s="364"/>
      <c r="M4" s="364"/>
      <c r="N4" s="364"/>
      <c r="O4" s="364"/>
      <c r="P4" s="364"/>
      <c r="Q4" s="364"/>
      <c r="R4" s="364"/>
      <c r="S4" s="364"/>
      <c r="T4" s="374"/>
      <c r="AI4" s="12"/>
    </row>
    <row r="5" spans="1:35" ht="5.0999999999999996" customHeight="1">
      <c r="A5" s="39"/>
      <c r="B5" s="365"/>
      <c r="C5" s="375"/>
      <c r="D5" s="375"/>
      <c r="E5" s="375"/>
      <c r="F5" s="375"/>
      <c r="G5" s="375"/>
      <c r="H5" s="375"/>
      <c r="I5" s="375"/>
      <c r="J5" s="375"/>
      <c r="K5" s="375"/>
      <c r="L5" s="375"/>
      <c r="M5" s="375"/>
      <c r="N5" s="375"/>
      <c r="O5" s="375"/>
      <c r="P5" s="375"/>
      <c r="Q5" s="375"/>
      <c r="R5" s="375"/>
      <c r="S5" s="375"/>
      <c r="T5" s="355"/>
      <c r="AI5" s="12"/>
    </row>
    <row r="6" spans="1:35" ht="15" customHeight="1">
      <c r="A6" s="39"/>
      <c r="B6" s="365"/>
      <c r="C6" s="4"/>
      <c r="D6" s="376" t="s">
        <v>1</v>
      </c>
      <c r="E6" s="376"/>
      <c r="F6" s="376"/>
      <c r="G6" s="377"/>
      <c r="H6" s="399" t="e">
        <f>IF(#REF!=0," ",#REF!)</f>
        <v>#REF!</v>
      </c>
      <c r="I6" s="400"/>
      <c r="J6" s="400"/>
      <c r="K6" s="400"/>
      <c r="L6" s="400"/>
      <c r="M6" s="400"/>
      <c r="N6" s="400"/>
      <c r="O6" s="400"/>
      <c r="P6" s="400"/>
      <c r="Q6" s="400"/>
      <c r="R6" s="400"/>
      <c r="S6" s="401"/>
      <c r="T6" s="355"/>
      <c r="V6" s="5"/>
      <c r="AI6" s="12"/>
    </row>
    <row r="7" spans="1:35" ht="5.0999999999999996" customHeight="1">
      <c r="A7" s="39"/>
      <c r="B7" s="365"/>
      <c r="C7" s="50"/>
      <c r="D7" s="50"/>
      <c r="E7" s="50"/>
      <c r="F7" s="50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355"/>
      <c r="V7" s="5"/>
      <c r="AI7" s="12"/>
    </row>
    <row r="8" spans="1:35" ht="15" customHeight="1">
      <c r="A8" s="39"/>
      <c r="B8" s="365"/>
      <c r="C8" s="4"/>
      <c r="D8" s="376" t="s">
        <v>9</v>
      </c>
      <c r="E8" s="376"/>
      <c r="F8" s="376"/>
      <c r="G8" s="377"/>
      <c r="H8" s="399" t="e">
        <f>#REF!</f>
        <v>#REF!</v>
      </c>
      <c r="I8" s="400"/>
      <c r="J8" s="400"/>
      <c r="K8" s="400"/>
      <c r="L8" s="400"/>
      <c r="M8" s="400"/>
      <c r="N8" s="400"/>
      <c r="O8" s="400"/>
      <c r="P8" s="400"/>
      <c r="Q8" s="400"/>
      <c r="R8" s="400"/>
      <c r="S8" s="401"/>
      <c r="T8" s="355"/>
      <c r="V8" s="5"/>
      <c r="AI8" s="12"/>
    </row>
    <row r="9" spans="1:35" ht="4.5" customHeight="1">
      <c r="A9" s="39"/>
      <c r="B9" s="8"/>
      <c r="C9" s="4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9"/>
      <c r="V9" s="5"/>
      <c r="AI9" s="12"/>
    </row>
    <row r="10" spans="1:35" ht="15" customHeight="1">
      <c r="A10" s="39"/>
      <c r="B10" s="8"/>
      <c r="C10" s="4"/>
      <c r="D10" s="376" t="s">
        <v>41</v>
      </c>
      <c r="E10" s="376"/>
      <c r="F10" s="377"/>
      <c r="G10" s="35"/>
      <c r="H10" s="7"/>
      <c r="I10" s="385" t="s">
        <v>10</v>
      </c>
      <c r="J10" s="385"/>
      <c r="K10" s="385"/>
      <c r="L10" s="402"/>
      <c r="M10" s="403"/>
      <c r="N10" s="403"/>
      <c r="O10" s="403"/>
      <c r="P10" s="403"/>
      <c r="Q10" s="403"/>
      <c r="R10" s="403"/>
      <c r="S10" s="404"/>
      <c r="T10" s="9"/>
      <c r="V10" s="5"/>
      <c r="AI10" s="12"/>
    </row>
    <row r="11" spans="1:35" ht="5.0999999999999996" customHeight="1">
      <c r="A11" s="39"/>
      <c r="B11" s="361"/>
      <c r="C11" s="362"/>
      <c r="D11" s="362"/>
      <c r="E11" s="362"/>
      <c r="F11" s="362"/>
      <c r="G11" s="362"/>
      <c r="H11" s="362"/>
      <c r="I11" s="362"/>
      <c r="J11" s="362"/>
      <c r="K11" s="362"/>
      <c r="L11" s="362"/>
      <c r="M11" s="362"/>
      <c r="N11" s="362"/>
      <c r="O11" s="362"/>
      <c r="P11" s="362"/>
      <c r="Q11" s="362"/>
      <c r="R11" s="362"/>
      <c r="S11" s="362"/>
      <c r="T11" s="363"/>
      <c r="AI11" s="12"/>
    </row>
    <row r="12" spans="1:35" ht="24.95" customHeight="1">
      <c r="A12" s="39"/>
      <c r="B12" s="25"/>
      <c r="C12" s="364" t="s">
        <v>11</v>
      </c>
      <c r="D12" s="364"/>
      <c r="E12" s="364"/>
      <c r="F12" s="364"/>
      <c r="G12" s="364"/>
      <c r="H12" s="364"/>
      <c r="I12" s="364"/>
      <c r="J12" s="364"/>
      <c r="K12" s="364"/>
      <c r="L12" s="364"/>
      <c r="M12" s="364"/>
      <c r="N12" s="26"/>
      <c r="O12" s="26"/>
      <c r="P12" s="26"/>
      <c r="Q12" s="26"/>
      <c r="R12" s="26"/>
      <c r="S12" s="26"/>
      <c r="T12" s="27"/>
      <c r="AI12" s="12"/>
    </row>
    <row r="13" spans="1:35" ht="5.25" customHeight="1">
      <c r="A13" s="39"/>
      <c r="B13" s="2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3"/>
      <c r="AI13" s="12"/>
    </row>
    <row r="14" spans="1:35" ht="15" customHeight="1">
      <c r="A14" s="39"/>
      <c r="B14" s="365"/>
      <c r="C14" s="6"/>
      <c r="D14" s="356" t="s">
        <v>12</v>
      </c>
      <c r="E14" s="356"/>
      <c r="F14" s="357"/>
      <c r="G14" s="358"/>
      <c r="H14" s="359"/>
      <c r="I14" s="359"/>
      <c r="J14" s="359"/>
      <c r="K14" s="359"/>
      <c r="L14" s="359"/>
      <c r="M14" s="360"/>
      <c r="N14" s="393" t="s">
        <v>56</v>
      </c>
      <c r="O14" s="375"/>
      <c r="P14" s="375"/>
      <c r="Q14" s="394"/>
      <c r="R14" s="382"/>
      <c r="S14" s="383"/>
      <c r="T14" s="355"/>
      <c r="V14" s="5"/>
      <c r="AI14" s="12"/>
    </row>
    <row r="15" spans="1:35" ht="5.0999999999999996" customHeight="1">
      <c r="A15" s="39"/>
      <c r="B15" s="365"/>
      <c r="C15" s="6"/>
      <c r="D15" s="366" t="s">
        <v>0</v>
      </c>
      <c r="E15" s="366"/>
      <c r="F15" s="366"/>
      <c r="G15" s="366"/>
      <c r="H15" s="366"/>
      <c r="I15" s="6"/>
      <c r="J15" s="6"/>
      <c r="K15" s="6"/>
      <c r="L15" s="6"/>
      <c r="M15" s="6"/>
      <c r="N15" s="6"/>
      <c r="O15" s="6"/>
      <c r="P15" s="6"/>
      <c r="Q15" s="4"/>
      <c r="R15" s="6"/>
      <c r="S15" s="6"/>
      <c r="T15" s="355"/>
      <c r="V15" s="5"/>
      <c r="AI15" s="12"/>
    </row>
    <row r="16" spans="1:35" ht="17.25" customHeight="1">
      <c r="A16" s="39"/>
      <c r="B16" s="365"/>
      <c r="C16" s="6"/>
      <c r="D16" s="356" t="s">
        <v>13</v>
      </c>
      <c r="E16" s="356"/>
      <c r="F16" s="356"/>
      <c r="G16" s="356"/>
      <c r="H16" s="357"/>
      <c r="I16" s="358"/>
      <c r="J16" s="359"/>
      <c r="K16" s="359"/>
      <c r="L16" s="359"/>
      <c r="M16" s="359"/>
      <c r="N16" s="359"/>
      <c r="O16" s="359"/>
      <c r="P16" s="359"/>
      <c r="Q16" s="359"/>
      <c r="R16" s="359"/>
      <c r="S16" s="360"/>
      <c r="T16" s="355"/>
      <c r="V16" s="5"/>
      <c r="AI16" s="12"/>
    </row>
    <row r="17" spans="1:35" ht="5.0999999999999996" customHeight="1">
      <c r="A17" s="39"/>
      <c r="B17" s="365"/>
      <c r="C17" s="6"/>
      <c r="D17" s="10"/>
      <c r="E17" s="10"/>
      <c r="F17" s="10"/>
      <c r="G17" s="10"/>
      <c r="H17" s="10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355"/>
      <c r="V17" s="5"/>
      <c r="AI17" s="12"/>
    </row>
    <row r="18" spans="1:35" ht="15" customHeight="1">
      <c r="A18" s="39"/>
      <c r="B18" s="365"/>
      <c r="C18" s="6"/>
      <c r="D18" s="356" t="s">
        <v>14</v>
      </c>
      <c r="E18" s="356"/>
      <c r="F18" s="356"/>
      <c r="G18" s="356"/>
      <c r="H18" s="357"/>
      <c r="I18" s="358"/>
      <c r="J18" s="359"/>
      <c r="K18" s="359"/>
      <c r="L18" s="359"/>
      <c r="M18" s="359"/>
      <c r="N18" s="359"/>
      <c r="O18" s="359"/>
      <c r="P18" s="359"/>
      <c r="Q18" s="360"/>
      <c r="R18" s="15"/>
      <c r="S18" s="15"/>
      <c r="T18" s="355"/>
      <c r="V18" s="5"/>
      <c r="AI18" s="12"/>
    </row>
    <row r="19" spans="1:35" ht="5.0999999999999996" customHeight="1">
      <c r="A19" s="39"/>
      <c r="B19" s="8"/>
      <c r="C19" s="6"/>
      <c r="D19" s="54"/>
      <c r="E19" s="54"/>
      <c r="F19" s="54"/>
      <c r="G19" s="54"/>
      <c r="H19" s="4"/>
      <c r="I19" s="4"/>
      <c r="J19" s="4"/>
      <c r="K19" s="4"/>
      <c r="L19" s="15"/>
      <c r="M19" s="15"/>
      <c r="N19" s="15"/>
      <c r="O19" s="15"/>
      <c r="P19" s="15"/>
      <c r="Q19" s="15"/>
      <c r="R19" s="15"/>
      <c r="S19" s="15"/>
      <c r="T19" s="9"/>
      <c r="U19" s="5"/>
      <c r="V19" s="5"/>
      <c r="AI19" s="12"/>
    </row>
    <row r="20" spans="1:35" ht="15" customHeight="1">
      <c r="A20" s="39"/>
      <c r="B20" s="8"/>
      <c r="C20" s="6"/>
      <c r="D20" s="356" t="s">
        <v>15</v>
      </c>
      <c r="E20" s="356"/>
      <c r="F20" s="356"/>
      <c r="G20" s="357"/>
      <c r="H20" s="390"/>
      <c r="I20" s="391"/>
      <c r="J20" s="391"/>
      <c r="K20" s="391"/>
      <c r="L20" s="391"/>
      <c r="M20" s="392"/>
      <c r="N20" s="4"/>
      <c r="O20" s="356" t="s">
        <v>16</v>
      </c>
      <c r="P20" s="356"/>
      <c r="Q20" s="357"/>
      <c r="R20" s="36"/>
      <c r="S20" s="15"/>
      <c r="T20" s="9"/>
      <c r="V20" s="5"/>
      <c r="AI20" s="12"/>
    </row>
    <row r="21" spans="1:35" ht="5.0999999999999996" customHeight="1">
      <c r="A21" s="39"/>
      <c r="B21" s="8"/>
      <c r="C21" s="6"/>
      <c r="D21" s="54"/>
      <c r="E21" s="54"/>
      <c r="F21" s="54"/>
      <c r="G21" s="54"/>
      <c r="H21" s="4"/>
      <c r="I21" s="4"/>
      <c r="J21" s="4"/>
      <c r="K21" s="4"/>
      <c r="L21" s="15"/>
      <c r="M21" s="15"/>
      <c r="N21" s="15"/>
      <c r="O21" s="15"/>
      <c r="P21" s="15"/>
      <c r="Q21" s="15"/>
      <c r="R21" s="15"/>
      <c r="S21" s="15"/>
      <c r="T21" s="9"/>
      <c r="U21" s="23"/>
      <c r="V21" s="5"/>
      <c r="AI21" s="12"/>
    </row>
    <row r="22" spans="1:35" ht="15" customHeight="1">
      <c r="A22" s="39"/>
      <c r="B22" s="8"/>
      <c r="C22" s="6"/>
      <c r="D22" s="356" t="s">
        <v>49</v>
      </c>
      <c r="E22" s="356"/>
      <c r="F22" s="356"/>
      <c r="G22" s="357"/>
      <c r="H22" s="358"/>
      <c r="I22" s="359"/>
      <c r="J22" s="359"/>
      <c r="K22" s="359"/>
      <c r="L22" s="359"/>
      <c r="M22" s="359"/>
      <c r="N22" s="359"/>
      <c r="O22" s="359"/>
      <c r="P22" s="359"/>
      <c r="Q22" s="359"/>
      <c r="R22" s="360"/>
      <c r="S22" s="15"/>
      <c r="T22" s="9"/>
      <c r="U22" s="23"/>
      <c r="V22" s="5"/>
      <c r="AI22" s="12"/>
    </row>
    <row r="23" spans="1:35" ht="5.0999999999999996" customHeight="1">
      <c r="A23" s="39"/>
      <c r="B23" s="8"/>
      <c r="C23" s="6"/>
      <c r="D23" s="10"/>
      <c r="E23" s="54"/>
      <c r="F23" s="54"/>
      <c r="G23" s="54"/>
      <c r="H23" s="4"/>
      <c r="I23" s="4"/>
      <c r="J23" s="4"/>
      <c r="K23" s="4"/>
      <c r="L23" s="15"/>
      <c r="M23" s="15"/>
      <c r="N23" s="15"/>
      <c r="O23" s="15"/>
      <c r="P23" s="15"/>
      <c r="Q23" s="15"/>
      <c r="R23" s="15"/>
      <c r="S23" s="15"/>
      <c r="T23" s="9"/>
      <c r="U23" s="23"/>
      <c r="V23" s="5"/>
      <c r="AI23" s="12"/>
    </row>
    <row r="24" spans="1:35" ht="15" customHeight="1">
      <c r="A24" s="39" t="s">
        <v>6</v>
      </c>
      <c r="B24" s="8"/>
      <c r="C24" s="6"/>
      <c r="D24" s="356" t="s">
        <v>50</v>
      </c>
      <c r="E24" s="356"/>
      <c r="F24" s="356"/>
      <c r="G24" s="356"/>
      <c r="H24" s="356"/>
      <c r="I24" s="358"/>
      <c r="J24" s="359"/>
      <c r="K24" s="359"/>
      <c r="L24" s="359"/>
      <c r="M24" s="359"/>
      <c r="N24" s="359"/>
      <c r="O24" s="359"/>
      <c r="P24" s="359"/>
      <c r="Q24" s="359"/>
      <c r="R24" s="359"/>
      <c r="S24" s="360"/>
      <c r="T24" s="9"/>
      <c r="U24" s="23"/>
      <c r="V24" s="5"/>
      <c r="AI24" s="12"/>
    </row>
    <row r="25" spans="1:35" ht="15" customHeight="1">
      <c r="A25" s="39"/>
      <c r="B25" s="8"/>
      <c r="C25" s="6"/>
      <c r="D25" s="366"/>
      <c r="E25" s="366"/>
      <c r="F25" s="366"/>
      <c r="G25" s="366"/>
      <c r="H25" s="366"/>
      <c r="I25" s="358"/>
      <c r="J25" s="359"/>
      <c r="K25" s="359"/>
      <c r="L25" s="359"/>
      <c r="M25" s="359"/>
      <c r="N25" s="359"/>
      <c r="O25" s="359"/>
      <c r="P25" s="359"/>
      <c r="Q25" s="359"/>
      <c r="R25" s="359"/>
      <c r="S25" s="360"/>
      <c r="T25" s="9"/>
      <c r="U25" s="23"/>
      <c r="V25" s="5"/>
      <c r="AI25" s="12"/>
    </row>
    <row r="26" spans="1:35" ht="24.95" customHeight="1">
      <c r="A26" s="39" t="s">
        <v>7</v>
      </c>
      <c r="B26" s="8"/>
      <c r="C26" s="6"/>
      <c r="D26" s="54"/>
      <c r="E26" s="54"/>
      <c r="F26" s="54"/>
      <c r="G26" s="54"/>
      <c r="H26" s="4"/>
      <c r="I26" s="4"/>
      <c r="J26" s="4"/>
      <c r="K26" s="4"/>
      <c r="L26" s="15"/>
      <c r="M26" s="15"/>
      <c r="N26" s="15"/>
      <c r="O26" s="15"/>
      <c r="P26" s="15"/>
      <c r="Q26" s="15"/>
      <c r="R26" s="15"/>
      <c r="S26" s="15"/>
      <c r="T26" s="9"/>
      <c r="U26" s="23"/>
      <c r="V26" s="5"/>
      <c r="AI26" s="12"/>
    </row>
    <row r="27" spans="1:35" ht="15" customHeight="1">
      <c r="A27" s="39"/>
      <c r="B27" s="8"/>
      <c r="C27" s="6"/>
      <c r="D27" s="381" t="s">
        <v>57</v>
      </c>
      <c r="E27" s="381"/>
      <c r="F27" s="381"/>
      <c r="G27" s="381"/>
      <c r="H27" s="381"/>
      <c r="I27" s="381"/>
      <c r="J27" s="381"/>
      <c r="K27" s="4"/>
      <c r="L27" s="15"/>
      <c r="M27" s="15"/>
      <c r="N27" s="15"/>
      <c r="O27" s="15"/>
      <c r="P27" s="15"/>
      <c r="Q27" s="15"/>
      <c r="R27" s="15"/>
      <c r="S27" s="15"/>
      <c r="T27" s="9"/>
      <c r="V27" s="5"/>
      <c r="AI27" s="12"/>
    </row>
    <row r="28" spans="1:35" ht="5.0999999999999996" customHeight="1">
      <c r="A28" s="39"/>
      <c r="B28" s="8"/>
      <c r="C28" s="6"/>
      <c r="D28" s="14"/>
      <c r="E28" s="14"/>
      <c r="F28" s="14"/>
      <c r="G28" s="14"/>
      <c r="H28" s="14"/>
      <c r="I28" s="14"/>
      <c r="J28" s="14"/>
      <c r="K28" s="4"/>
      <c r="L28" s="15"/>
      <c r="M28" s="15"/>
      <c r="N28" s="15"/>
      <c r="O28" s="15"/>
      <c r="P28" s="15"/>
      <c r="Q28" s="15"/>
      <c r="R28" s="15"/>
      <c r="S28" s="15"/>
      <c r="T28" s="9"/>
      <c r="V28" s="5"/>
      <c r="AI28" s="12"/>
    </row>
    <row r="29" spans="1:35" ht="15" customHeight="1">
      <c r="A29" s="39"/>
      <c r="B29" s="8"/>
      <c r="C29" s="6"/>
      <c r="D29" s="54"/>
      <c r="E29" s="378" t="s">
        <v>28</v>
      </c>
      <c r="F29" s="379"/>
      <c r="G29" s="379"/>
      <c r="H29" s="379"/>
      <c r="I29" s="379"/>
      <c r="J29" s="379"/>
      <c r="K29" s="379"/>
      <c r="L29" s="380"/>
      <c r="M29" s="378" t="s">
        <v>29</v>
      </c>
      <c r="N29" s="379"/>
      <c r="O29" s="379"/>
      <c r="P29" s="379"/>
      <c r="Q29" s="379"/>
      <c r="R29" s="379"/>
      <c r="S29" s="380"/>
      <c r="T29" s="9"/>
      <c r="V29" s="5"/>
      <c r="AI29" s="12"/>
    </row>
    <row r="30" spans="1:35" ht="15" customHeight="1">
      <c r="A30" s="39"/>
      <c r="B30" s="8"/>
      <c r="C30" s="6"/>
      <c r="D30" s="54"/>
      <c r="E30" s="358"/>
      <c r="F30" s="359"/>
      <c r="G30" s="359"/>
      <c r="H30" s="359"/>
      <c r="I30" s="359"/>
      <c r="J30" s="359"/>
      <c r="K30" s="359"/>
      <c r="L30" s="360"/>
      <c r="M30" s="358"/>
      <c r="N30" s="359"/>
      <c r="O30" s="359"/>
      <c r="P30" s="359"/>
      <c r="Q30" s="359"/>
      <c r="R30" s="359"/>
      <c r="S30" s="360"/>
      <c r="T30" s="9"/>
      <c r="V30" s="5"/>
      <c r="AI30" s="12"/>
    </row>
    <row r="31" spans="1:35" ht="15" customHeight="1">
      <c r="A31" s="39" t="s">
        <v>44</v>
      </c>
      <c r="B31" s="8"/>
      <c r="C31" s="6"/>
      <c r="D31" s="54"/>
      <c r="E31" s="358"/>
      <c r="F31" s="359"/>
      <c r="G31" s="359"/>
      <c r="H31" s="359"/>
      <c r="I31" s="359"/>
      <c r="J31" s="359"/>
      <c r="K31" s="359"/>
      <c r="L31" s="360"/>
      <c r="M31" s="358"/>
      <c r="N31" s="359"/>
      <c r="O31" s="359"/>
      <c r="P31" s="359"/>
      <c r="Q31" s="359"/>
      <c r="R31" s="359"/>
      <c r="S31" s="360"/>
      <c r="T31" s="9"/>
      <c r="V31" s="5"/>
      <c r="AI31" s="12"/>
    </row>
    <row r="32" spans="1:35" ht="15" customHeight="1">
      <c r="A32" s="39"/>
      <c r="B32" s="8"/>
      <c r="C32" s="6"/>
      <c r="D32" s="54"/>
      <c r="E32" s="358"/>
      <c r="F32" s="359"/>
      <c r="G32" s="359"/>
      <c r="H32" s="359"/>
      <c r="I32" s="359"/>
      <c r="J32" s="359"/>
      <c r="K32" s="359"/>
      <c r="L32" s="360"/>
      <c r="M32" s="358"/>
      <c r="N32" s="359"/>
      <c r="O32" s="359"/>
      <c r="P32" s="359"/>
      <c r="Q32" s="359"/>
      <c r="R32" s="359"/>
      <c r="S32" s="360"/>
      <c r="T32" s="9"/>
      <c r="V32" s="5"/>
      <c r="AI32" s="12"/>
    </row>
    <row r="33" spans="1:35" ht="24.95" customHeight="1">
      <c r="A33" s="39" t="s">
        <v>8</v>
      </c>
      <c r="B33" s="8"/>
      <c r="C33" s="6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9"/>
      <c r="V33" s="5"/>
      <c r="AI33" s="12"/>
    </row>
    <row r="34" spans="1:35" ht="11.25" customHeight="1">
      <c r="A34" s="39"/>
      <c r="B34" s="30"/>
      <c r="C34" s="31"/>
      <c r="D34" s="55"/>
      <c r="E34" s="55"/>
      <c r="F34" s="55"/>
      <c r="G34" s="55"/>
      <c r="H34" s="19"/>
      <c r="I34" s="19"/>
      <c r="J34" s="19"/>
      <c r="K34" s="19"/>
      <c r="L34" s="56"/>
      <c r="M34" s="56"/>
      <c r="N34" s="56"/>
      <c r="O34" s="56"/>
      <c r="P34" s="56"/>
      <c r="Q34" s="56"/>
      <c r="R34" s="56"/>
      <c r="S34" s="56"/>
      <c r="T34" s="32"/>
      <c r="V34" s="5"/>
      <c r="AI34" s="12"/>
    </row>
    <row r="35" spans="1:35" ht="24.95" customHeight="1">
      <c r="A35" s="39"/>
      <c r="B35" s="8"/>
      <c r="C35" s="398" t="s">
        <v>30</v>
      </c>
      <c r="D35" s="398"/>
      <c r="E35" s="398"/>
      <c r="F35" s="398"/>
      <c r="G35" s="398"/>
      <c r="H35" s="398"/>
      <c r="I35" s="398"/>
      <c r="J35" s="398"/>
      <c r="K35" s="398"/>
      <c r="L35" s="398"/>
      <c r="M35" s="398"/>
      <c r="N35" s="15"/>
      <c r="O35" s="15"/>
      <c r="P35" s="15"/>
      <c r="Q35" s="15"/>
      <c r="R35" s="15"/>
      <c r="S35" s="15"/>
      <c r="T35" s="9"/>
      <c r="V35" s="5"/>
      <c r="AI35" s="12"/>
    </row>
    <row r="36" spans="1:35" ht="5.0999999999999996" customHeight="1">
      <c r="A36" s="39"/>
      <c r="B36" s="8"/>
      <c r="C36" s="6"/>
      <c r="D36" s="54"/>
      <c r="E36" s="54"/>
      <c r="F36" s="54"/>
      <c r="G36" s="54"/>
      <c r="H36" s="4"/>
      <c r="I36" s="4"/>
      <c r="J36" s="4"/>
      <c r="K36" s="4"/>
      <c r="L36" s="4"/>
      <c r="M36" s="4"/>
      <c r="N36" s="15"/>
      <c r="O36" s="15"/>
      <c r="P36" s="15"/>
      <c r="Q36" s="15"/>
      <c r="R36" s="15"/>
      <c r="S36" s="15"/>
      <c r="T36" s="9"/>
      <c r="V36" s="5"/>
      <c r="AI36" s="12"/>
    </row>
    <row r="37" spans="1:35" ht="15" customHeight="1">
      <c r="A37" s="39"/>
      <c r="B37" s="8"/>
      <c r="C37" s="6"/>
      <c r="D37" s="376" t="s">
        <v>58</v>
      </c>
      <c r="E37" s="376"/>
      <c r="F37" s="376"/>
      <c r="G37" s="377"/>
      <c r="H37" s="37"/>
      <c r="I37" s="384" t="s">
        <v>54</v>
      </c>
      <c r="J37" s="385"/>
      <c r="K37" s="385"/>
      <c r="L37" s="386"/>
      <c r="M37" s="358"/>
      <c r="N37" s="359"/>
      <c r="O37" s="359"/>
      <c r="P37" s="359"/>
      <c r="Q37" s="359"/>
      <c r="R37" s="359"/>
      <c r="S37" s="360"/>
      <c r="T37" s="9"/>
      <c r="V37" s="5"/>
      <c r="AI37" s="12"/>
    </row>
    <row r="38" spans="1:35" ht="5.0999999999999996" customHeight="1">
      <c r="A38" s="39"/>
      <c r="B38" s="8"/>
      <c r="C38" s="6"/>
      <c r="D38" s="54"/>
      <c r="E38" s="54"/>
      <c r="F38" s="54"/>
      <c r="G38" s="54"/>
      <c r="H38" s="4"/>
      <c r="I38" s="4"/>
      <c r="J38" s="4"/>
      <c r="K38" s="4"/>
      <c r="L38" s="15"/>
      <c r="M38" s="15"/>
      <c r="N38" s="15"/>
      <c r="O38" s="15"/>
      <c r="P38" s="15"/>
      <c r="Q38" s="15"/>
      <c r="R38" s="15"/>
      <c r="S38" s="15"/>
      <c r="T38" s="9"/>
      <c r="V38" s="5"/>
      <c r="AI38" s="12"/>
    </row>
    <row r="39" spans="1:35" ht="15" customHeight="1">
      <c r="A39" s="39"/>
      <c r="B39" s="8"/>
      <c r="C39" s="6"/>
      <c r="D39" s="366" t="s">
        <v>53</v>
      </c>
      <c r="E39" s="366"/>
      <c r="F39" s="366"/>
      <c r="G39" s="366"/>
      <c r="H39" s="366"/>
      <c r="I39" s="366"/>
      <c r="J39" s="366"/>
      <c r="K39" s="15"/>
      <c r="L39" s="15"/>
      <c r="M39" s="15"/>
      <c r="N39" s="15"/>
      <c r="O39" s="15"/>
      <c r="P39" s="15"/>
      <c r="Q39" s="15"/>
      <c r="R39" s="15"/>
      <c r="S39" s="15"/>
      <c r="T39" s="9"/>
      <c r="V39" s="5"/>
      <c r="AI39" s="12"/>
    </row>
    <row r="40" spans="1:35" ht="15" customHeight="1">
      <c r="A40" s="39"/>
      <c r="B40" s="8"/>
      <c r="C40" s="6"/>
      <c r="D40" s="54"/>
      <c r="E40" s="52" t="s">
        <v>24</v>
      </c>
      <c r="F40" s="395" t="s">
        <v>25</v>
      </c>
      <c r="G40" s="396"/>
      <c r="H40" s="396"/>
      <c r="I40" s="396"/>
      <c r="J40" s="396"/>
      <c r="K40" s="396"/>
      <c r="L40" s="397"/>
      <c r="M40" s="395" t="s">
        <v>26</v>
      </c>
      <c r="N40" s="396"/>
      <c r="O40" s="396"/>
      <c r="P40" s="397"/>
      <c r="Q40" s="395" t="s">
        <v>27</v>
      </c>
      <c r="R40" s="396"/>
      <c r="S40" s="397"/>
      <c r="T40" s="9"/>
      <c r="V40" s="5"/>
      <c r="AI40" s="12"/>
    </row>
    <row r="41" spans="1:35" ht="15" customHeight="1">
      <c r="A41" s="39" t="s">
        <v>45</v>
      </c>
      <c r="B41" s="8"/>
      <c r="C41" s="6"/>
      <c r="D41" s="54"/>
      <c r="E41" s="38"/>
      <c r="F41" s="358"/>
      <c r="G41" s="359"/>
      <c r="H41" s="359"/>
      <c r="I41" s="359"/>
      <c r="J41" s="359"/>
      <c r="K41" s="359"/>
      <c r="L41" s="360"/>
      <c r="M41" s="358"/>
      <c r="N41" s="359"/>
      <c r="O41" s="359"/>
      <c r="P41" s="360"/>
      <c r="Q41" s="358"/>
      <c r="R41" s="359"/>
      <c r="S41" s="360"/>
      <c r="T41" s="9"/>
      <c r="V41" s="5"/>
      <c r="AI41" s="12"/>
    </row>
    <row r="42" spans="1:35" ht="15" customHeight="1">
      <c r="A42" s="39"/>
      <c r="B42" s="8"/>
      <c r="C42" s="6"/>
      <c r="D42" s="54"/>
      <c r="E42" s="38"/>
      <c r="F42" s="358"/>
      <c r="G42" s="359"/>
      <c r="H42" s="359"/>
      <c r="I42" s="359"/>
      <c r="J42" s="359"/>
      <c r="K42" s="359"/>
      <c r="L42" s="360"/>
      <c r="M42" s="358"/>
      <c r="N42" s="359"/>
      <c r="O42" s="359"/>
      <c r="P42" s="360"/>
      <c r="Q42" s="358"/>
      <c r="R42" s="359"/>
      <c r="S42" s="360"/>
      <c r="T42" s="9"/>
      <c r="V42" s="5"/>
      <c r="AI42" s="12"/>
    </row>
    <row r="43" spans="1:35" ht="24.95" customHeight="1">
      <c r="A43" s="39" t="s">
        <v>46</v>
      </c>
      <c r="B43" s="8"/>
      <c r="C43" s="6"/>
      <c r="D43" s="54"/>
      <c r="E43" s="54"/>
      <c r="F43" s="54"/>
      <c r="G43" s="54"/>
      <c r="H43" s="4"/>
      <c r="I43" s="4"/>
      <c r="J43" s="4"/>
      <c r="K43" s="4"/>
      <c r="L43" s="15"/>
      <c r="M43" s="15"/>
      <c r="N43" s="15"/>
      <c r="O43" s="15"/>
      <c r="P43" s="15"/>
      <c r="Q43" s="15"/>
      <c r="R43" s="15"/>
      <c r="S43" s="15"/>
      <c r="T43" s="9"/>
      <c r="V43" s="5"/>
      <c r="AI43" s="12"/>
    </row>
    <row r="44" spans="1:35" ht="5.0999999999999996" customHeight="1">
      <c r="A44" s="39"/>
      <c r="B44" s="30"/>
      <c r="C44" s="31"/>
      <c r="D44" s="55"/>
      <c r="E44" s="55"/>
      <c r="F44" s="55"/>
      <c r="G44" s="55"/>
      <c r="H44" s="19"/>
      <c r="I44" s="19"/>
      <c r="J44" s="19"/>
      <c r="K44" s="19"/>
      <c r="L44" s="56"/>
      <c r="M44" s="56"/>
      <c r="N44" s="56"/>
      <c r="O44" s="56"/>
      <c r="P44" s="56"/>
      <c r="Q44" s="56"/>
      <c r="R44" s="56"/>
      <c r="S44" s="56"/>
      <c r="T44" s="32"/>
      <c r="V44" s="5"/>
      <c r="AI44" s="12"/>
    </row>
    <row r="45" spans="1:35" ht="24.95" customHeight="1">
      <c r="A45" s="39"/>
      <c r="B45" s="22"/>
      <c r="C45" s="364" t="s">
        <v>31</v>
      </c>
      <c r="D45" s="364"/>
      <c r="E45" s="364"/>
      <c r="F45" s="364"/>
      <c r="G45" s="364"/>
      <c r="H45" s="364"/>
      <c r="I45" s="364"/>
      <c r="J45" s="364"/>
      <c r="K45" s="364"/>
      <c r="L45" s="364"/>
      <c r="M45" s="364"/>
      <c r="N45" s="57"/>
      <c r="O45" s="57"/>
      <c r="P45" s="57"/>
      <c r="Q45" s="57"/>
      <c r="R45" s="57"/>
      <c r="S45" s="57"/>
      <c r="T45" s="24"/>
      <c r="V45" s="5"/>
      <c r="AI45" s="12"/>
    </row>
    <row r="46" spans="1:35" ht="15" customHeight="1">
      <c r="A46" s="39"/>
      <c r="B46" s="8"/>
      <c r="C46" s="6"/>
      <c r="D46" s="375" t="s">
        <v>51</v>
      </c>
      <c r="E46" s="375"/>
      <c r="F46" s="375"/>
      <c r="G46" s="375"/>
      <c r="H46" s="15"/>
      <c r="I46" s="15"/>
      <c r="J46" s="15" t="s">
        <v>0</v>
      </c>
      <c r="K46" s="15" t="s">
        <v>0</v>
      </c>
      <c r="L46" s="356" t="s">
        <v>42</v>
      </c>
      <c r="M46" s="356"/>
      <c r="N46" s="356"/>
      <c r="O46" s="356"/>
      <c r="P46" s="356"/>
      <c r="Q46" s="15"/>
      <c r="R46" s="15"/>
      <c r="S46" s="15"/>
      <c r="T46" s="9"/>
      <c r="V46" s="5"/>
      <c r="AI46" s="12"/>
    </row>
    <row r="47" spans="1:35" ht="5.0999999999999996" customHeight="1">
      <c r="A47" s="39"/>
      <c r="B47" s="8"/>
      <c r="C47" s="6"/>
      <c r="D47" s="14"/>
      <c r="E47" s="14"/>
      <c r="F47" s="14"/>
      <c r="G47" s="14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9"/>
      <c r="V47" s="5"/>
      <c r="AI47" s="12"/>
    </row>
    <row r="48" spans="1:35" ht="15" customHeight="1">
      <c r="A48" s="39"/>
      <c r="B48" s="8"/>
      <c r="C48" s="6"/>
      <c r="D48" s="358"/>
      <c r="E48" s="359"/>
      <c r="F48" s="359"/>
      <c r="G48" s="359"/>
      <c r="H48" s="359"/>
      <c r="I48" s="359"/>
      <c r="J48" s="359"/>
      <c r="K48" s="360"/>
      <c r="L48" s="358"/>
      <c r="M48" s="359"/>
      <c r="N48" s="359"/>
      <c r="O48" s="359"/>
      <c r="P48" s="359"/>
      <c r="Q48" s="359"/>
      <c r="R48" s="359"/>
      <c r="S48" s="360"/>
      <c r="T48" s="9"/>
      <c r="V48" s="5"/>
      <c r="AI48" s="12"/>
    </row>
    <row r="49" spans="1:35" ht="5.0999999999999996" customHeight="1">
      <c r="A49" s="39"/>
      <c r="B49" s="8"/>
      <c r="C49" s="6"/>
      <c r="D49" s="54"/>
      <c r="E49" s="54"/>
      <c r="F49" s="54"/>
      <c r="G49" s="54"/>
      <c r="H49" s="4"/>
      <c r="I49" s="4"/>
      <c r="J49" s="4"/>
      <c r="K49" s="4"/>
      <c r="L49" s="15"/>
      <c r="M49" s="15"/>
      <c r="N49" s="15"/>
      <c r="O49" s="15"/>
      <c r="P49" s="15"/>
      <c r="Q49" s="15"/>
      <c r="R49" s="15"/>
      <c r="S49" s="15"/>
      <c r="T49" s="9"/>
      <c r="V49" s="5"/>
      <c r="AI49" s="12"/>
    </row>
    <row r="50" spans="1:35" s="18" customFormat="1" ht="15" customHeight="1">
      <c r="A50" s="41"/>
      <c r="B50" s="33"/>
      <c r="C50" s="6"/>
      <c r="D50" s="356" t="s">
        <v>52</v>
      </c>
      <c r="E50" s="356"/>
      <c r="F50" s="356"/>
      <c r="G50" s="356"/>
      <c r="H50" s="356"/>
      <c r="I50" s="38"/>
      <c r="J50" s="4"/>
      <c r="K50" s="375" t="s">
        <v>59</v>
      </c>
      <c r="L50" s="375"/>
      <c r="M50" s="375"/>
      <c r="N50" s="375"/>
      <c r="O50" s="58" t="s">
        <v>32</v>
      </c>
      <c r="P50" s="6"/>
      <c r="Q50" s="10"/>
      <c r="R50" s="49"/>
      <c r="S50" s="10"/>
      <c r="T50" s="34"/>
      <c r="U50" s="16"/>
      <c r="V50" s="17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</row>
    <row r="51" spans="1:35" ht="15" customHeight="1">
      <c r="A51" s="39"/>
      <c r="B51" s="8"/>
      <c r="C51" s="6"/>
      <c r="D51" s="54"/>
      <c r="E51" s="54"/>
      <c r="F51" s="54"/>
      <c r="G51" s="54"/>
      <c r="H51" s="4"/>
      <c r="I51" s="4"/>
      <c r="J51" s="4"/>
      <c r="K51" s="4"/>
      <c r="L51" s="15"/>
      <c r="M51" s="15"/>
      <c r="N51" s="15"/>
      <c r="O51" s="58" t="s">
        <v>33</v>
      </c>
      <c r="P51" s="4"/>
      <c r="Q51" s="15"/>
      <c r="R51" s="49"/>
      <c r="S51" s="15"/>
      <c r="T51" s="9"/>
      <c r="V51" s="5"/>
      <c r="AI51" s="12"/>
    </row>
    <row r="52" spans="1:35" ht="15" customHeight="1">
      <c r="A52" s="39"/>
      <c r="B52" s="8"/>
      <c r="C52" s="6"/>
      <c r="D52" s="54"/>
      <c r="E52" s="54"/>
      <c r="F52" s="54"/>
      <c r="G52" s="54"/>
      <c r="H52" s="4"/>
      <c r="I52" s="4"/>
      <c r="J52" s="4"/>
      <c r="K52" s="4"/>
      <c r="L52" s="15"/>
      <c r="M52" s="15"/>
      <c r="N52" s="15"/>
      <c r="O52" s="58" t="s">
        <v>40</v>
      </c>
      <c r="P52" s="4"/>
      <c r="Q52" s="15"/>
      <c r="R52" s="53">
        <f>+R50+R51</f>
        <v>0</v>
      </c>
      <c r="S52" s="15"/>
      <c r="T52" s="9"/>
      <c r="V52" s="5"/>
      <c r="AI52" s="12"/>
    </row>
    <row r="53" spans="1:35" s="18" customFormat="1" ht="5.0999999999999996" customHeight="1">
      <c r="A53" s="41"/>
      <c r="B53" s="33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15"/>
      <c r="O53" s="15"/>
      <c r="P53" s="14"/>
      <c r="Q53" s="14"/>
      <c r="R53" s="14"/>
      <c r="S53" s="10"/>
      <c r="T53" s="34"/>
      <c r="U53" s="16"/>
      <c r="V53" s="17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</row>
    <row r="54" spans="1:35" ht="15" customHeight="1">
      <c r="A54" s="39"/>
      <c r="B54" s="8"/>
      <c r="C54" s="6"/>
      <c r="D54" s="15" t="s">
        <v>34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9"/>
      <c r="V54" s="5"/>
      <c r="AI54" s="12"/>
    </row>
    <row r="55" spans="1:35" ht="39.950000000000003" customHeight="1">
      <c r="A55" s="42" t="s">
        <v>43</v>
      </c>
      <c r="B55" s="2"/>
      <c r="C55" s="7"/>
      <c r="D55" s="405"/>
      <c r="E55" s="406"/>
      <c r="F55" s="406"/>
      <c r="G55" s="406"/>
      <c r="H55" s="406"/>
      <c r="I55" s="406"/>
      <c r="J55" s="406"/>
      <c r="K55" s="406"/>
      <c r="L55" s="406"/>
      <c r="M55" s="406"/>
      <c r="N55" s="406"/>
      <c r="O55" s="406"/>
      <c r="P55" s="406"/>
      <c r="Q55" s="406"/>
      <c r="R55" s="406"/>
      <c r="S55" s="407"/>
      <c r="T55" s="3"/>
      <c r="AI55" s="12"/>
    </row>
    <row r="56" spans="1:35" ht="24" customHeight="1">
      <c r="A56" s="43"/>
      <c r="B56" s="2"/>
      <c r="C56" s="7"/>
      <c r="D56" s="7"/>
      <c r="E56" s="7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3"/>
      <c r="AI56" s="12"/>
    </row>
    <row r="57" spans="1:35" ht="5.0999999999999996" customHeight="1">
      <c r="A57" s="39"/>
      <c r="B57" s="20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21"/>
      <c r="U57" s="12"/>
      <c r="AI57" s="12"/>
    </row>
    <row r="58" spans="1:35" ht="9" customHeight="1">
      <c r="A58" s="28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</row>
    <row r="59" spans="1:35" ht="30" customHeight="1">
      <c r="A59" s="28" t="s">
        <v>48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</row>
    <row r="60" spans="1:35">
      <c r="A60" s="28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AI60" s="12"/>
    </row>
    <row r="61" spans="1:35" s="48" customFormat="1"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</row>
    <row r="62" spans="1:35" s="46" customFormat="1">
      <c r="A62" s="44"/>
      <c r="B62" s="45" t="s">
        <v>47</v>
      </c>
    </row>
    <row r="63" spans="1:35" s="46" customFormat="1">
      <c r="A63" s="44"/>
      <c r="B63" s="45"/>
    </row>
    <row r="64" spans="1:35" s="46" customFormat="1">
      <c r="A64" s="44"/>
      <c r="B64" s="47" t="s">
        <v>17</v>
      </c>
    </row>
    <row r="65" spans="2:2" s="46" customFormat="1">
      <c r="B65" s="47" t="s">
        <v>18</v>
      </c>
    </row>
    <row r="66" spans="2:2" s="46" customFormat="1">
      <c r="B66" s="47" t="s">
        <v>19</v>
      </c>
    </row>
    <row r="67" spans="2:2" s="46" customFormat="1">
      <c r="B67" s="47" t="s">
        <v>20</v>
      </c>
    </row>
    <row r="68" spans="2:2" s="46" customFormat="1">
      <c r="B68" s="47" t="s">
        <v>21</v>
      </c>
    </row>
    <row r="69" spans="2:2" s="46" customFormat="1">
      <c r="B69" s="47" t="s">
        <v>22</v>
      </c>
    </row>
    <row r="70" spans="2:2" s="46" customFormat="1">
      <c r="B70" s="47" t="s">
        <v>23</v>
      </c>
    </row>
    <row r="71" spans="2:2" s="46" customFormat="1"/>
    <row r="72" spans="2:2" s="46" customFormat="1">
      <c r="B72" s="45" t="s">
        <v>3</v>
      </c>
    </row>
    <row r="73" spans="2:2" s="46" customFormat="1"/>
    <row r="74" spans="2:2" s="46" customFormat="1">
      <c r="B74" s="46" t="s">
        <v>35</v>
      </c>
    </row>
    <row r="75" spans="2:2" s="46" customFormat="1">
      <c r="B75" s="46" t="s">
        <v>36</v>
      </c>
    </row>
    <row r="76" spans="2:2" s="46" customFormat="1">
      <c r="B76" s="46" t="s">
        <v>37</v>
      </c>
    </row>
    <row r="77" spans="2:2" s="46" customFormat="1">
      <c r="B77" s="46" t="s">
        <v>38</v>
      </c>
    </row>
    <row r="78" spans="2:2" s="46" customFormat="1">
      <c r="B78" s="46" t="s">
        <v>4</v>
      </c>
    </row>
    <row r="79" spans="2:2" s="46" customFormat="1">
      <c r="B79" s="46" t="s">
        <v>39</v>
      </c>
    </row>
    <row r="80" spans="2:2" s="46" customFormat="1">
      <c r="B80" s="46" t="s">
        <v>5</v>
      </c>
    </row>
    <row r="81" spans="1:35" s="48" customFormat="1">
      <c r="A81" s="44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</row>
    <row r="82" spans="1:35" s="48" customFormat="1">
      <c r="A82" s="44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</row>
    <row r="83" spans="1:35">
      <c r="A83" s="28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</row>
    <row r="84" spans="1:35">
      <c r="A84" s="28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</row>
    <row r="85" spans="1:35">
      <c r="A85" s="28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  <row r="86" spans="1:35">
      <c r="A86" s="28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</row>
    <row r="87" spans="1:35">
      <c r="A87" s="28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</row>
    <row r="88" spans="1:35">
      <c r="A88" s="28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</row>
    <row r="89" spans="1:35">
      <c r="A89" s="28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</row>
    <row r="90" spans="1:35">
      <c r="A90" s="28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</row>
    <row r="91" spans="1:35">
      <c r="A91" s="28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</row>
    <row r="92" spans="1:35">
      <c r="A92" s="28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</row>
    <row r="93" spans="1:35">
      <c r="A93" s="28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</row>
    <row r="94" spans="1:35">
      <c r="A94" s="28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</row>
    <row r="95" spans="1:35">
      <c r="A95" s="28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</row>
    <row r="96" spans="1:35">
      <c r="A96" s="28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</row>
    <row r="97" spans="1:20">
      <c r="A97" s="28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</row>
    <row r="98" spans="1:20">
      <c r="A98" s="28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</row>
    <row r="99" spans="1:20">
      <c r="A99" s="28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</row>
    <row r="100" spans="1:20">
      <c r="A100" s="28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</row>
    <row r="101" spans="1:20">
      <c r="A101" s="28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</row>
    <row r="102" spans="1:20">
      <c r="A102" s="28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</row>
    <row r="103" spans="1:20">
      <c r="A103" s="28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</row>
    <row r="104" spans="1:20">
      <c r="A104" s="28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</row>
    <row r="105" spans="1:20">
      <c r="A105" s="28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</row>
    <row r="106" spans="1:20">
      <c r="A106" s="28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</row>
    <row r="107" spans="1:20">
      <c r="A107" s="28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</row>
    <row r="108" spans="1:20">
      <c r="A108" s="28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</row>
    <row r="109" spans="1:20">
      <c r="A109" s="28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</row>
    <row r="110" spans="1:20">
      <c r="A110" s="28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</row>
    <row r="111" spans="1:20">
      <c r="A111" s="28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</row>
    <row r="112" spans="1:20">
      <c r="A112" s="28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</row>
    <row r="113" spans="1:20">
      <c r="A113" s="28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</row>
    <row r="114" spans="1:20">
      <c r="A114" s="28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</row>
    <row r="115" spans="1:20">
      <c r="A115" s="28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</row>
    <row r="116" spans="1:20">
      <c r="A116" s="28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</row>
    <row r="117" spans="1:20">
      <c r="A117" s="28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</row>
    <row r="118" spans="1:20">
      <c r="A118" s="28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</row>
    <row r="119" spans="1:20">
      <c r="A119" s="28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</row>
    <row r="120" spans="1:20">
      <c r="A120" s="28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</row>
  </sheetData>
  <sheetProtection selectLockedCells="1"/>
  <mergeCells count="67">
    <mergeCell ref="D25:H25"/>
    <mergeCell ref="I25:S25"/>
    <mergeCell ref="Q41:S41"/>
    <mergeCell ref="E31:L31"/>
    <mergeCell ref="M31:S31"/>
    <mergeCell ref="F40:L40"/>
    <mergeCell ref="M37:S37"/>
    <mergeCell ref="M32:S32"/>
    <mergeCell ref="E29:L29"/>
    <mergeCell ref="M40:P40"/>
    <mergeCell ref="C35:M35"/>
    <mergeCell ref="M30:S30"/>
    <mergeCell ref="D27:J27"/>
    <mergeCell ref="M29:S29"/>
    <mergeCell ref="E30:L30"/>
    <mergeCell ref="D10:F10"/>
    <mergeCell ref="B14:B18"/>
    <mergeCell ref="I10:K10"/>
    <mergeCell ref="L10:S10"/>
    <mergeCell ref="T14:T18"/>
    <mergeCell ref="I16:S16"/>
    <mergeCell ref="D18:H18"/>
    <mergeCell ref="R14:S14"/>
    <mergeCell ref="I18:Q18"/>
    <mergeCell ref="N14:Q14"/>
    <mergeCell ref="H20:M20"/>
    <mergeCell ref="D22:G22"/>
    <mergeCell ref="D24:H24"/>
    <mergeCell ref="D16:H16"/>
    <mergeCell ref="B11:T11"/>
    <mergeCell ref="D20:G20"/>
    <mergeCell ref="O20:Q20"/>
    <mergeCell ref="C12:M12"/>
    <mergeCell ref="D15:H15"/>
    <mergeCell ref="D14:F14"/>
    <mergeCell ref="G14:M14"/>
    <mergeCell ref="H22:R22"/>
    <mergeCell ref="I24:S24"/>
    <mergeCell ref="B1:T1"/>
    <mergeCell ref="B2:T2"/>
    <mergeCell ref="B4:B8"/>
    <mergeCell ref="C4:S4"/>
    <mergeCell ref="T4:T8"/>
    <mergeCell ref="C5:S5"/>
    <mergeCell ref="D6:G6"/>
    <mergeCell ref="B3:T3"/>
    <mergeCell ref="H8:S8"/>
    <mergeCell ref="H6:S6"/>
    <mergeCell ref="D8:G8"/>
    <mergeCell ref="Q42:S42"/>
    <mergeCell ref="E32:L32"/>
    <mergeCell ref="I37:L37"/>
    <mergeCell ref="D39:J39"/>
    <mergeCell ref="D37:G37"/>
    <mergeCell ref="F42:L42"/>
    <mergeCell ref="Q40:S40"/>
    <mergeCell ref="M42:P42"/>
    <mergeCell ref="F41:L41"/>
    <mergeCell ref="M41:P41"/>
    <mergeCell ref="D55:S55"/>
    <mergeCell ref="C45:M45"/>
    <mergeCell ref="D46:G46"/>
    <mergeCell ref="L46:P46"/>
    <mergeCell ref="D48:K48"/>
    <mergeCell ref="D50:H50"/>
    <mergeCell ref="K50:N50"/>
    <mergeCell ref="L48:S48"/>
  </mergeCells>
  <phoneticPr fontId="0" type="noConversion"/>
  <dataValidations disablePrompts="1" count="2">
    <dataValidation type="list" showInputMessage="1" showErrorMessage="1" sqref="H20:M20" xr:uid="{00000000-0002-0000-0600-000000000000}">
      <formula1>$B$63:$B$70</formula1>
    </dataValidation>
    <dataValidation type="list" allowBlank="1" showInputMessage="1" showErrorMessage="1" sqref="R20" xr:uid="{00000000-0002-0000-0600-000001000000}">
      <formula1>$B$73:$B$80</formula1>
    </dataValidation>
  </dataValidations>
  <pageMargins left="0.62992125984251968" right="0.62992125984251968" top="0.6692913385826772" bottom="0.59055118110236215" header="0.39370078740157483" footer="0.39370078740157483"/>
  <pageSetup paperSize="9" scale="93" fitToHeight="10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710" r:id="rId4" name="btnOtraPieza">
              <controlPr defaultSize="0" print="0" autoFill="0" autoPict="0" macro="[0]!Pieza5Nueva">
                <anchor moveWithCells="1" sizeWithCells="1">
                  <from>
                    <xdr:col>2</xdr:col>
                    <xdr:colOff>38100</xdr:colOff>
                    <xdr:row>58</xdr:row>
                    <xdr:rowOff>114300</xdr:rowOff>
                  </from>
                  <to>
                    <xdr:col>7</xdr:col>
                    <xdr:colOff>95250</xdr:colOff>
                    <xdr:row>58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1" r:id="rId5" name="btnBorrarPieza">
              <controlPr defaultSize="0" print="0" autoFill="0" autoPict="0" macro="[0]!Pieza5Borrar">
                <anchor moveWithCells="1" sizeWithCells="1">
                  <from>
                    <xdr:col>7</xdr:col>
                    <xdr:colOff>209550</xdr:colOff>
                    <xdr:row>58</xdr:row>
                    <xdr:rowOff>114300</xdr:rowOff>
                  </from>
                  <to>
                    <xdr:col>12</xdr:col>
                    <xdr:colOff>76200</xdr:colOff>
                    <xdr:row>58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2" r:id="rId6" name="AnadirReferencia">
              <controlPr defaultSize="0" print="0" autoFill="0" autoPict="0" macro="[0]!ArtistaReferencias">
                <anchor moveWithCells="1" sizeWithCells="1">
                  <from>
                    <xdr:col>9</xdr:col>
                    <xdr:colOff>19050</xdr:colOff>
                    <xdr:row>25</xdr:row>
                    <xdr:rowOff>47625</xdr:rowOff>
                  </from>
                  <to>
                    <xdr:col>12</xdr:col>
                    <xdr:colOff>47625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3" r:id="rId7" name="EliminarReferencia">
              <controlPr defaultSize="0" print="0" autoFill="0" autoPict="0" macro="[0]!ArtistaReferenciasEliminar">
                <anchor moveWithCells="1" sizeWithCells="1">
                  <from>
                    <xdr:col>12</xdr:col>
                    <xdr:colOff>133350</xdr:colOff>
                    <xdr:row>25</xdr:row>
                    <xdr:rowOff>47625</xdr:rowOff>
                  </from>
                  <to>
                    <xdr:col>15</xdr:col>
                    <xdr:colOff>161925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4" r:id="rId8" name="Button 42">
              <controlPr defaultSize="0" print="0" autoFill="0" autoPict="0" macro="[0]!ArtistaComponentes">
                <anchor moveWithCells="1" sizeWithCells="1">
                  <from>
                    <xdr:col>4</xdr:col>
                    <xdr:colOff>0</xdr:colOff>
                    <xdr:row>32</xdr:row>
                    <xdr:rowOff>47625</xdr:rowOff>
                  </from>
                  <to>
                    <xdr:col>6</xdr:col>
                    <xdr:colOff>180975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5" r:id="rId9" name="Button 43">
              <controlPr defaultSize="0" print="0" autoFill="0" autoPict="0" macro="[0]!ArtistaComponentesEliminar">
                <anchor moveWithCells="1" sizeWithCells="1">
                  <from>
                    <xdr:col>6</xdr:col>
                    <xdr:colOff>266700</xdr:colOff>
                    <xdr:row>32</xdr:row>
                    <xdr:rowOff>47625</xdr:rowOff>
                  </from>
                  <to>
                    <xdr:col>9</xdr:col>
                    <xdr:colOff>295275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6" r:id="rId10" name="Button 44">
              <controlPr defaultSize="0" print="0" autoFill="0" autoPict="0" macro="[0]!ArtistaDiscografia">
                <anchor moveWithCells="1" sizeWithCells="1">
                  <from>
                    <xdr:col>4</xdr:col>
                    <xdr:colOff>28575</xdr:colOff>
                    <xdr:row>42</xdr:row>
                    <xdr:rowOff>38100</xdr:rowOff>
                  </from>
                  <to>
                    <xdr:col>6</xdr:col>
                    <xdr:colOff>209550</xdr:colOff>
                    <xdr:row>42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7" r:id="rId11" name="Button 45">
              <controlPr defaultSize="0" print="0" autoFill="0" autoPict="0" macro="[0]!ArtistaDiscografiaEliminar">
                <anchor moveWithCells="1" sizeWithCells="1">
                  <from>
                    <xdr:col>6</xdr:col>
                    <xdr:colOff>295275</xdr:colOff>
                    <xdr:row>42</xdr:row>
                    <xdr:rowOff>38100</xdr:rowOff>
                  </from>
                  <to>
                    <xdr:col>9</xdr:col>
                    <xdr:colOff>323850</xdr:colOff>
                    <xdr:row>42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8" r:id="rId12" name="AmpliarEspacio">
              <controlPr defaultSize="0" print="0" autoFill="0" autoPict="0" macro="[0]!SinopsisAmpliar">
                <anchor moveWithCells="1" sizeWithCells="1">
                  <from>
                    <xdr:col>3</xdr:col>
                    <xdr:colOff>95250</xdr:colOff>
                    <xdr:row>55</xdr:row>
                    <xdr:rowOff>47625</xdr:rowOff>
                  </from>
                  <to>
                    <xdr:col>6</xdr:col>
                    <xdr:colOff>66675</xdr:colOff>
                    <xdr:row>55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9" r:id="rId13" name="ReducirEspacio">
              <controlPr defaultSize="0" print="0" autoFill="0" autoPict="0" macro="[0]!SinopsisReducir">
                <anchor moveWithCells="1" sizeWithCells="1">
                  <from>
                    <xdr:col>6</xdr:col>
                    <xdr:colOff>152400</xdr:colOff>
                    <xdr:row>55</xdr:row>
                    <xdr:rowOff>47625</xdr:rowOff>
                  </from>
                  <to>
                    <xdr:col>9</xdr:col>
                    <xdr:colOff>180975</xdr:colOff>
                    <xdr:row>55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fitToPage="1"/>
  </sheetPr>
  <dimension ref="A1:AI120"/>
  <sheetViews>
    <sheetView topLeftCell="A30" zoomScale="110" zoomScaleNormal="110" workbookViewId="0">
      <selection activeCell="E30" sqref="E30:L30"/>
    </sheetView>
  </sheetViews>
  <sheetFormatPr baseColWidth="10" defaultColWidth="9.140625" defaultRowHeight="12.75"/>
  <cols>
    <col min="1" max="1" width="3.7109375" style="29" customWidth="1"/>
    <col min="2" max="3" width="2.42578125" style="1" customWidth="1"/>
    <col min="4" max="4" width="3.140625" style="1" customWidth="1"/>
    <col min="5" max="5" width="10" style="1" customWidth="1"/>
    <col min="6" max="19" width="6.140625" style="1" customWidth="1"/>
    <col min="20" max="20" width="2.42578125" style="1" customWidth="1"/>
    <col min="21" max="35" width="9.140625" style="11" customWidth="1"/>
    <col min="36" max="16384" width="9.140625" style="12"/>
  </cols>
  <sheetData>
    <row r="1" spans="1:35" s="1" customFormat="1" ht="20.100000000000001" customHeight="1">
      <c r="A1" s="39"/>
      <c r="B1" s="367" t="e">
        <f>+#REF!</f>
        <v>#REF!</v>
      </c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  <c r="S1" s="368"/>
      <c r="T1" s="369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spans="1:35" s="1" customFormat="1" ht="20.100000000000001" customHeight="1">
      <c r="A2" s="39"/>
      <c r="B2" s="370" t="e">
        <f>+#REF!</f>
        <v>#REF!</v>
      </c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  <c r="T2" s="372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</row>
    <row r="3" spans="1:35" s="1" customFormat="1" ht="20.100000000000001" customHeight="1">
      <c r="A3" s="39"/>
      <c r="B3" s="387" t="s">
        <v>55</v>
      </c>
      <c r="C3" s="388"/>
      <c r="D3" s="388"/>
      <c r="E3" s="388"/>
      <c r="F3" s="388"/>
      <c r="G3" s="388"/>
      <c r="H3" s="388"/>
      <c r="I3" s="388"/>
      <c r="J3" s="388"/>
      <c r="K3" s="388"/>
      <c r="L3" s="388"/>
      <c r="M3" s="388"/>
      <c r="N3" s="388"/>
      <c r="O3" s="388"/>
      <c r="P3" s="388"/>
      <c r="Q3" s="388"/>
      <c r="R3" s="388"/>
      <c r="S3" s="59"/>
      <c r="T3" s="60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</row>
    <row r="4" spans="1:35" ht="24.95" customHeight="1">
      <c r="A4" s="40"/>
      <c r="B4" s="373"/>
      <c r="C4" s="364" t="s">
        <v>2</v>
      </c>
      <c r="D4" s="364"/>
      <c r="E4" s="364"/>
      <c r="F4" s="364"/>
      <c r="G4" s="364"/>
      <c r="H4" s="364"/>
      <c r="I4" s="364"/>
      <c r="J4" s="364"/>
      <c r="K4" s="364"/>
      <c r="L4" s="364"/>
      <c r="M4" s="364"/>
      <c r="N4" s="364"/>
      <c r="O4" s="364"/>
      <c r="P4" s="364"/>
      <c r="Q4" s="364"/>
      <c r="R4" s="364"/>
      <c r="S4" s="364"/>
      <c r="T4" s="374"/>
      <c r="AI4" s="12"/>
    </row>
    <row r="5" spans="1:35" ht="5.0999999999999996" customHeight="1">
      <c r="A5" s="39"/>
      <c r="B5" s="365"/>
      <c r="C5" s="375"/>
      <c r="D5" s="375"/>
      <c r="E5" s="375"/>
      <c r="F5" s="375"/>
      <c r="G5" s="375"/>
      <c r="H5" s="375"/>
      <c r="I5" s="375"/>
      <c r="J5" s="375"/>
      <c r="K5" s="375"/>
      <c r="L5" s="375"/>
      <c r="M5" s="375"/>
      <c r="N5" s="375"/>
      <c r="O5" s="375"/>
      <c r="P5" s="375"/>
      <c r="Q5" s="375"/>
      <c r="R5" s="375"/>
      <c r="S5" s="375"/>
      <c r="T5" s="355"/>
      <c r="AI5" s="12"/>
    </row>
    <row r="6" spans="1:35" ht="15" customHeight="1">
      <c r="A6" s="39"/>
      <c r="B6" s="365"/>
      <c r="C6" s="4"/>
      <c r="D6" s="376" t="s">
        <v>1</v>
      </c>
      <c r="E6" s="376"/>
      <c r="F6" s="376"/>
      <c r="G6" s="377"/>
      <c r="H6" s="399" t="e">
        <f>IF(#REF!=0," ",#REF!)</f>
        <v>#REF!</v>
      </c>
      <c r="I6" s="400"/>
      <c r="J6" s="400"/>
      <c r="K6" s="400"/>
      <c r="L6" s="400"/>
      <c r="M6" s="400"/>
      <c r="N6" s="400"/>
      <c r="O6" s="400"/>
      <c r="P6" s="400"/>
      <c r="Q6" s="400"/>
      <c r="R6" s="400"/>
      <c r="S6" s="401"/>
      <c r="T6" s="355"/>
      <c r="V6" s="5"/>
      <c r="AI6" s="12"/>
    </row>
    <row r="7" spans="1:35" ht="5.0999999999999996" customHeight="1">
      <c r="A7" s="39"/>
      <c r="B7" s="365"/>
      <c r="C7" s="50"/>
      <c r="D7" s="50"/>
      <c r="E7" s="50"/>
      <c r="F7" s="50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355"/>
      <c r="V7" s="5"/>
      <c r="AI7" s="12"/>
    </row>
    <row r="8" spans="1:35" ht="15" customHeight="1">
      <c r="A8" s="39"/>
      <c r="B8" s="365"/>
      <c r="C8" s="4"/>
      <c r="D8" s="376" t="s">
        <v>9</v>
      </c>
      <c r="E8" s="376"/>
      <c r="F8" s="376"/>
      <c r="G8" s="377"/>
      <c r="H8" s="399" t="e">
        <f>#REF!</f>
        <v>#REF!</v>
      </c>
      <c r="I8" s="400"/>
      <c r="J8" s="400"/>
      <c r="K8" s="400"/>
      <c r="L8" s="400"/>
      <c r="M8" s="400"/>
      <c r="N8" s="400"/>
      <c r="O8" s="400"/>
      <c r="P8" s="400"/>
      <c r="Q8" s="400"/>
      <c r="R8" s="400"/>
      <c r="S8" s="401"/>
      <c r="T8" s="355"/>
      <c r="V8" s="5"/>
      <c r="AI8" s="12"/>
    </row>
    <row r="9" spans="1:35" ht="4.5" customHeight="1">
      <c r="A9" s="39"/>
      <c r="B9" s="8"/>
      <c r="C9" s="4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9"/>
      <c r="V9" s="5"/>
      <c r="AI9" s="12"/>
    </row>
    <row r="10" spans="1:35" ht="15" customHeight="1">
      <c r="A10" s="39"/>
      <c r="B10" s="8"/>
      <c r="C10" s="4"/>
      <c r="D10" s="376" t="s">
        <v>41</v>
      </c>
      <c r="E10" s="376"/>
      <c r="F10" s="377"/>
      <c r="G10" s="35"/>
      <c r="H10" s="7"/>
      <c r="I10" s="385" t="s">
        <v>10</v>
      </c>
      <c r="J10" s="385"/>
      <c r="K10" s="385"/>
      <c r="L10" s="402"/>
      <c r="M10" s="403"/>
      <c r="N10" s="403"/>
      <c r="O10" s="403"/>
      <c r="P10" s="403"/>
      <c r="Q10" s="403"/>
      <c r="R10" s="403"/>
      <c r="S10" s="404"/>
      <c r="T10" s="9"/>
      <c r="V10" s="5"/>
      <c r="AI10" s="12"/>
    </row>
    <row r="11" spans="1:35" ht="5.0999999999999996" customHeight="1">
      <c r="A11" s="39"/>
      <c r="B11" s="361"/>
      <c r="C11" s="362"/>
      <c r="D11" s="362"/>
      <c r="E11" s="362"/>
      <c r="F11" s="362"/>
      <c r="G11" s="362"/>
      <c r="H11" s="362"/>
      <c r="I11" s="362"/>
      <c r="J11" s="362"/>
      <c r="K11" s="362"/>
      <c r="L11" s="362"/>
      <c r="M11" s="362"/>
      <c r="N11" s="362"/>
      <c r="O11" s="362"/>
      <c r="P11" s="362"/>
      <c r="Q11" s="362"/>
      <c r="R11" s="362"/>
      <c r="S11" s="362"/>
      <c r="T11" s="363"/>
      <c r="AI11" s="12"/>
    </row>
    <row r="12" spans="1:35" ht="24.95" customHeight="1">
      <c r="A12" s="39"/>
      <c r="B12" s="25"/>
      <c r="C12" s="364" t="s">
        <v>11</v>
      </c>
      <c r="D12" s="364"/>
      <c r="E12" s="364"/>
      <c r="F12" s="364"/>
      <c r="G12" s="364"/>
      <c r="H12" s="364"/>
      <c r="I12" s="364"/>
      <c r="J12" s="364"/>
      <c r="K12" s="364"/>
      <c r="L12" s="364"/>
      <c r="M12" s="364"/>
      <c r="N12" s="26"/>
      <c r="O12" s="26"/>
      <c r="P12" s="26"/>
      <c r="Q12" s="26"/>
      <c r="R12" s="26"/>
      <c r="S12" s="26"/>
      <c r="T12" s="27"/>
      <c r="AI12" s="12"/>
    </row>
    <row r="13" spans="1:35" ht="5.25" customHeight="1">
      <c r="A13" s="39"/>
      <c r="B13" s="2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3"/>
      <c r="AI13" s="12"/>
    </row>
    <row r="14" spans="1:35" ht="15" customHeight="1">
      <c r="A14" s="39"/>
      <c r="B14" s="365"/>
      <c r="C14" s="6"/>
      <c r="D14" s="356" t="s">
        <v>12</v>
      </c>
      <c r="E14" s="356"/>
      <c r="F14" s="357"/>
      <c r="G14" s="358"/>
      <c r="H14" s="359"/>
      <c r="I14" s="359"/>
      <c r="J14" s="359"/>
      <c r="K14" s="359"/>
      <c r="L14" s="359"/>
      <c r="M14" s="360"/>
      <c r="N14" s="393" t="s">
        <v>56</v>
      </c>
      <c r="O14" s="375"/>
      <c r="P14" s="375"/>
      <c r="Q14" s="394"/>
      <c r="R14" s="382"/>
      <c r="S14" s="383"/>
      <c r="T14" s="355"/>
      <c r="V14" s="5"/>
      <c r="AI14" s="12"/>
    </row>
    <row r="15" spans="1:35" ht="5.0999999999999996" customHeight="1">
      <c r="A15" s="39"/>
      <c r="B15" s="365"/>
      <c r="C15" s="6"/>
      <c r="D15" s="366" t="s">
        <v>0</v>
      </c>
      <c r="E15" s="366"/>
      <c r="F15" s="366"/>
      <c r="G15" s="366"/>
      <c r="H15" s="366"/>
      <c r="I15" s="6"/>
      <c r="J15" s="6"/>
      <c r="K15" s="6"/>
      <c r="L15" s="6"/>
      <c r="M15" s="6"/>
      <c r="N15" s="6"/>
      <c r="O15" s="6"/>
      <c r="P15" s="6"/>
      <c r="Q15" s="4"/>
      <c r="R15" s="6"/>
      <c r="S15" s="6"/>
      <c r="T15" s="355"/>
      <c r="V15" s="5"/>
      <c r="AI15" s="12"/>
    </row>
    <row r="16" spans="1:35" ht="17.25" customHeight="1">
      <c r="A16" s="39"/>
      <c r="B16" s="365"/>
      <c r="C16" s="6"/>
      <c r="D16" s="356" t="s">
        <v>13</v>
      </c>
      <c r="E16" s="356"/>
      <c r="F16" s="356"/>
      <c r="G16" s="356"/>
      <c r="H16" s="357"/>
      <c r="I16" s="358"/>
      <c r="J16" s="359"/>
      <c r="K16" s="359"/>
      <c r="L16" s="359"/>
      <c r="M16" s="359"/>
      <c r="N16" s="359"/>
      <c r="O16" s="359"/>
      <c r="P16" s="359"/>
      <c r="Q16" s="359"/>
      <c r="R16" s="359"/>
      <c r="S16" s="360"/>
      <c r="T16" s="355"/>
      <c r="V16" s="5"/>
      <c r="AI16" s="12"/>
    </row>
    <row r="17" spans="1:35" ht="5.0999999999999996" customHeight="1">
      <c r="A17" s="39"/>
      <c r="B17" s="365"/>
      <c r="C17" s="6"/>
      <c r="D17" s="10"/>
      <c r="E17" s="10"/>
      <c r="F17" s="10"/>
      <c r="G17" s="10"/>
      <c r="H17" s="10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355"/>
      <c r="V17" s="5"/>
      <c r="AI17" s="12"/>
    </row>
    <row r="18" spans="1:35" ht="15" customHeight="1">
      <c r="A18" s="39"/>
      <c r="B18" s="365"/>
      <c r="C18" s="6"/>
      <c r="D18" s="356" t="s">
        <v>14</v>
      </c>
      <c r="E18" s="356"/>
      <c r="F18" s="356"/>
      <c r="G18" s="356"/>
      <c r="H18" s="357"/>
      <c r="I18" s="358"/>
      <c r="J18" s="359"/>
      <c r="K18" s="359"/>
      <c r="L18" s="359"/>
      <c r="M18" s="359"/>
      <c r="N18" s="359"/>
      <c r="O18" s="359"/>
      <c r="P18" s="359"/>
      <c r="Q18" s="360"/>
      <c r="R18" s="15"/>
      <c r="S18" s="15"/>
      <c r="T18" s="355"/>
      <c r="V18" s="5"/>
      <c r="AI18" s="12"/>
    </row>
    <row r="19" spans="1:35" ht="5.0999999999999996" customHeight="1">
      <c r="A19" s="39"/>
      <c r="B19" s="8"/>
      <c r="C19" s="6"/>
      <c r="D19" s="54"/>
      <c r="E19" s="54"/>
      <c r="F19" s="54"/>
      <c r="G19" s="54"/>
      <c r="H19" s="4"/>
      <c r="I19" s="4"/>
      <c r="J19" s="4"/>
      <c r="K19" s="4"/>
      <c r="L19" s="15"/>
      <c r="M19" s="15"/>
      <c r="N19" s="15"/>
      <c r="O19" s="15"/>
      <c r="P19" s="15"/>
      <c r="Q19" s="15"/>
      <c r="R19" s="15"/>
      <c r="S19" s="15"/>
      <c r="T19" s="9"/>
      <c r="U19" s="5"/>
      <c r="V19" s="5"/>
      <c r="AI19" s="12"/>
    </row>
    <row r="20" spans="1:35" ht="15" customHeight="1">
      <c r="A20" s="39"/>
      <c r="B20" s="8"/>
      <c r="C20" s="6"/>
      <c r="D20" s="356" t="s">
        <v>15</v>
      </c>
      <c r="E20" s="356"/>
      <c r="F20" s="356"/>
      <c r="G20" s="357"/>
      <c r="H20" s="390"/>
      <c r="I20" s="391"/>
      <c r="J20" s="391"/>
      <c r="K20" s="391"/>
      <c r="L20" s="391"/>
      <c r="M20" s="392"/>
      <c r="N20" s="4"/>
      <c r="O20" s="356" t="s">
        <v>16</v>
      </c>
      <c r="P20" s="356"/>
      <c r="Q20" s="357"/>
      <c r="R20" s="36"/>
      <c r="S20" s="15"/>
      <c r="T20" s="9"/>
      <c r="V20" s="5"/>
      <c r="AI20" s="12"/>
    </row>
    <row r="21" spans="1:35" ht="5.0999999999999996" customHeight="1">
      <c r="A21" s="39"/>
      <c r="B21" s="8"/>
      <c r="C21" s="6"/>
      <c r="D21" s="54"/>
      <c r="E21" s="54"/>
      <c r="F21" s="54"/>
      <c r="G21" s="54"/>
      <c r="H21" s="4"/>
      <c r="I21" s="4"/>
      <c r="J21" s="4"/>
      <c r="K21" s="4"/>
      <c r="L21" s="15"/>
      <c r="M21" s="15"/>
      <c r="N21" s="15"/>
      <c r="O21" s="15"/>
      <c r="P21" s="15"/>
      <c r="Q21" s="15"/>
      <c r="R21" s="15"/>
      <c r="S21" s="15"/>
      <c r="T21" s="9"/>
      <c r="U21" s="23"/>
      <c r="V21" s="5"/>
      <c r="AI21" s="12"/>
    </row>
    <row r="22" spans="1:35" ht="15" customHeight="1">
      <c r="A22" s="39"/>
      <c r="B22" s="8"/>
      <c r="C22" s="6"/>
      <c r="D22" s="356" t="s">
        <v>49</v>
      </c>
      <c r="E22" s="356"/>
      <c r="F22" s="356"/>
      <c r="G22" s="357"/>
      <c r="H22" s="358"/>
      <c r="I22" s="359"/>
      <c r="J22" s="359"/>
      <c r="K22" s="359"/>
      <c r="L22" s="359"/>
      <c r="M22" s="359"/>
      <c r="N22" s="359"/>
      <c r="O22" s="359"/>
      <c r="P22" s="359"/>
      <c r="Q22" s="359"/>
      <c r="R22" s="360"/>
      <c r="S22" s="15"/>
      <c r="T22" s="9"/>
      <c r="U22" s="23"/>
      <c r="V22" s="5"/>
      <c r="AI22" s="12"/>
    </row>
    <row r="23" spans="1:35" ht="5.0999999999999996" customHeight="1">
      <c r="A23" s="39"/>
      <c r="B23" s="8"/>
      <c r="C23" s="6"/>
      <c r="D23" s="10"/>
      <c r="E23" s="61"/>
      <c r="F23" s="54"/>
      <c r="G23" s="54"/>
      <c r="H23" s="4"/>
      <c r="I23" s="4"/>
      <c r="J23" s="4"/>
      <c r="K23" s="4"/>
      <c r="L23" s="15"/>
      <c r="M23" s="15"/>
      <c r="N23" s="15"/>
      <c r="O23" s="15"/>
      <c r="P23" s="15"/>
      <c r="Q23" s="15"/>
      <c r="R23" s="15"/>
      <c r="S23" s="15"/>
      <c r="T23" s="9"/>
      <c r="U23" s="23"/>
      <c r="V23" s="5"/>
      <c r="AI23" s="12"/>
    </row>
    <row r="24" spans="1:35" ht="15" customHeight="1">
      <c r="A24" s="39" t="s">
        <v>6</v>
      </c>
      <c r="B24" s="8"/>
      <c r="C24" s="6"/>
      <c r="D24" s="356" t="s">
        <v>50</v>
      </c>
      <c r="E24" s="356"/>
      <c r="F24" s="356"/>
      <c r="G24" s="356"/>
      <c r="H24" s="356"/>
      <c r="I24" s="358"/>
      <c r="J24" s="359"/>
      <c r="K24" s="359"/>
      <c r="L24" s="359"/>
      <c r="M24" s="359"/>
      <c r="N24" s="359"/>
      <c r="O24" s="359"/>
      <c r="P24" s="359"/>
      <c r="Q24" s="359"/>
      <c r="R24" s="359"/>
      <c r="S24" s="360"/>
      <c r="T24" s="9"/>
      <c r="U24" s="23"/>
      <c r="V24" s="5"/>
      <c r="AI24" s="12"/>
    </row>
    <row r="25" spans="1:35" ht="15" customHeight="1">
      <c r="A25" s="39"/>
      <c r="B25" s="8"/>
      <c r="C25" s="6"/>
      <c r="D25" s="366"/>
      <c r="E25" s="366"/>
      <c r="F25" s="366"/>
      <c r="G25" s="366"/>
      <c r="H25" s="366"/>
      <c r="I25" s="358"/>
      <c r="J25" s="359"/>
      <c r="K25" s="359"/>
      <c r="L25" s="359"/>
      <c r="M25" s="359"/>
      <c r="N25" s="359"/>
      <c r="O25" s="359"/>
      <c r="P25" s="359"/>
      <c r="Q25" s="359"/>
      <c r="R25" s="359"/>
      <c r="S25" s="360"/>
      <c r="T25" s="9"/>
      <c r="U25" s="23"/>
      <c r="V25" s="5"/>
      <c r="AI25" s="12"/>
    </row>
    <row r="26" spans="1:35" ht="24.95" customHeight="1">
      <c r="A26" s="39" t="s">
        <v>7</v>
      </c>
      <c r="B26" s="8"/>
      <c r="C26" s="6"/>
      <c r="D26" s="54"/>
      <c r="E26" s="54"/>
      <c r="F26" s="54"/>
      <c r="G26" s="54"/>
      <c r="H26" s="4"/>
      <c r="I26" s="4"/>
      <c r="J26" s="4"/>
      <c r="K26" s="4"/>
      <c r="L26" s="15"/>
      <c r="M26" s="15"/>
      <c r="N26" s="15"/>
      <c r="O26" s="15"/>
      <c r="P26" s="15"/>
      <c r="Q26" s="15"/>
      <c r="R26" s="15"/>
      <c r="S26" s="15"/>
      <c r="T26" s="9"/>
      <c r="U26" s="23"/>
      <c r="V26" s="5"/>
      <c r="AI26" s="12"/>
    </row>
    <row r="27" spans="1:35" ht="15" customHeight="1">
      <c r="A27" s="39"/>
      <c r="B27" s="8"/>
      <c r="C27" s="6"/>
      <c r="D27" s="381" t="s">
        <v>57</v>
      </c>
      <c r="E27" s="381"/>
      <c r="F27" s="381"/>
      <c r="G27" s="381"/>
      <c r="H27" s="381"/>
      <c r="I27" s="381"/>
      <c r="J27" s="381"/>
      <c r="K27" s="4"/>
      <c r="L27" s="15"/>
      <c r="M27" s="15"/>
      <c r="N27" s="15"/>
      <c r="O27" s="15"/>
      <c r="P27" s="15"/>
      <c r="Q27" s="15"/>
      <c r="R27" s="15"/>
      <c r="S27" s="15"/>
      <c r="T27" s="9"/>
      <c r="V27" s="5"/>
      <c r="AI27" s="12"/>
    </row>
    <row r="28" spans="1:35" ht="5.0999999999999996" customHeight="1">
      <c r="A28" s="39"/>
      <c r="B28" s="8"/>
      <c r="C28" s="6"/>
      <c r="D28" s="14"/>
      <c r="E28" s="14"/>
      <c r="F28" s="14"/>
      <c r="G28" s="14"/>
      <c r="H28" s="14"/>
      <c r="I28" s="14"/>
      <c r="J28" s="14"/>
      <c r="K28" s="4"/>
      <c r="L28" s="15"/>
      <c r="M28" s="15"/>
      <c r="N28" s="15"/>
      <c r="O28" s="15"/>
      <c r="P28" s="15"/>
      <c r="Q28" s="15"/>
      <c r="R28" s="15"/>
      <c r="S28" s="15"/>
      <c r="T28" s="9"/>
      <c r="V28" s="5"/>
      <c r="AI28" s="12"/>
    </row>
    <row r="29" spans="1:35" ht="15" customHeight="1">
      <c r="A29" s="39"/>
      <c r="B29" s="8"/>
      <c r="C29" s="6"/>
      <c r="D29" s="54"/>
      <c r="E29" s="378" t="s">
        <v>28</v>
      </c>
      <c r="F29" s="379"/>
      <c r="G29" s="379"/>
      <c r="H29" s="379"/>
      <c r="I29" s="379"/>
      <c r="J29" s="379"/>
      <c r="K29" s="379"/>
      <c r="L29" s="380"/>
      <c r="M29" s="378" t="s">
        <v>29</v>
      </c>
      <c r="N29" s="379"/>
      <c r="O29" s="379"/>
      <c r="P29" s="379"/>
      <c r="Q29" s="379"/>
      <c r="R29" s="379"/>
      <c r="S29" s="380"/>
      <c r="T29" s="9"/>
      <c r="V29" s="5"/>
      <c r="AI29" s="12"/>
    </row>
    <row r="30" spans="1:35" ht="15" customHeight="1">
      <c r="A30" s="39"/>
      <c r="B30" s="8"/>
      <c r="C30" s="6"/>
      <c r="D30" s="54"/>
      <c r="E30" s="358"/>
      <c r="F30" s="359"/>
      <c r="G30" s="359"/>
      <c r="H30" s="359"/>
      <c r="I30" s="359"/>
      <c r="J30" s="359"/>
      <c r="K30" s="359"/>
      <c r="L30" s="360"/>
      <c r="M30" s="358"/>
      <c r="N30" s="359"/>
      <c r="O30" s="359"/>
      <c r="P30" s="359"/>
      <c r="Q30" s="359"/>
      <c r="R30" s="359"/>
      <c r="S30" s="360"/>
      <c r="T30" s="9"/>
      <c r="V30" s="5"/>
      <c r="AI30" s="12"/>
    </row>
    <row r="31" spans="1:35" ht="15" customHeight="1">
      <c r="A31" s="39" t="s">
        <v>44</v>
      </c>
      <c r="B31" s="8"/>
      <c r="C31" s="6"/>
      <c r="D31" s="54"/>
      <c r="E31" s="358"/>
      <c r="F31" s="359"/>
      <c r="G31" s="359"/>
      <c r="H31" s="359"/>
      <c r="I31" s="359"/>
      <c r="J31" s="359"/>
      <c r="K31" s="359"/>
      <c r="L31" s="360"/>
      <c r="M31" s="358"/>
      <c r="N31" s="359"/>
      <c r="O31" s="359"/>
      <c r="P31" s="359"/>
      <c r="Q31" s="359"/>
      <c r="R31" s="359"/>
      <c r="S31" s="360"/>
      <c r="T31" s="9"/>
      <c r="V31" s="5"/>
      <c r="AI31" s="12"/>
    </row>
    <row r="32" spans="1:35" ht="15" customHeight="1">
      <c r="A32" s="39"/>
      <c r="B32" s="8"/>
      <c r="C32" s="6"/>
      <c r="D32" s="54"/>
      <c r="E32" s="358"/>
      <c r="F32" s="359"/>
      <c r="G32" s="359"/>
      <c r="H32" s="359"/>
      <c r="I32" s="359"/>
      <c r="J32" s="359"/>
      <c r="K32" s="359"/>
      <c r="L32" s="360"/>
      <c r="M32" s="358"/>
      <c r="N32" s="359"/>
      <c r="O32" s="359"/>
      <c r="P32" s="359"/>
      <c r="Q32" s="359"/>
      <c r="R32" s="359"/>
      <c r="S32" s="360"/>
      <c r="T32" s="9"/>
      <c r="V32" s="5"/>
      <c r="AI32" s="12"/>
    </row>
    <row r="33" spans="1:35" ht="24.95" customHeight="1">
      <c r="A33" s="39" t="s">
        <v>8</v>
      </c>
      <c r="B33" s="8"/>
      <c r="C33" s="6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9"/>
      <c r="V33" s="5"/>
      <c r="AI33" s="12"/>
    </row>
    <row r="34" spans="1:35" ht="11.25" customHeight="1">
      <c r="A34" s="39"/>
      <c r="B34" s="30"/>
      <c r="C34" s="31"/>
      <c r="D34" s="55"/>
      <c r="E34" s="55"/>
      <c r="F34" s="55"/>
      <c r="G34" s="55"/>
      <c r="H34" s="19"/>
      <c r="I34" s="19"/>
      <c r="J34" s="19"/>
      <c r="K34" s="19"/>
      <c r="L34" s="56"/>
      <c r="M34" s="56"/>
      <c r="N34" s="56"/>
      <c r="O34" s="56"/>
      <c r="P34" s="56"/>
      <c r="Q34" s="56"/>
      <c r="R34" s="56"/>
      <c r="S34" s="56"/>
      <c r="T34" s="32"/>
      <c r="V34" s="5"/>
      <c r="AI34" s="12"/>
    </row>
    <row r="35" spans="1:35" ht="24.95" customHeight="1">
      <c r="A35" s="39"/>
      <c r="B35" s="8"/>
      <c r="C35" s="398" t="s">
        <v>30</v>
      </c>
      <c r="D35" s="398"/>
      <c r="E35" s="398"/>
      <c r="F35" s="398"/>
      <c r="G35" s="398"/>
      <c r="H35" s="398"/>
      <c r="I35" s="398"/>
      <c r="J35" s="398"/>
      <c r="K35" s="398"/>
      <c r="L35" s="398"/>
      <c r="M35" s="398"/>
      <c r="N35" s="15"/>
      <c r="O35" s="15"/>
      <c r="P35" s="15"/>
      <c r="Q35" s="15"/>
      <c r="R35" s="15"/>
      <c r="S35" s="15"/>
      <c r="T35" s="9"/>
      <c r="V35" s="5"/>
      <c r="AI35" s="12"/>
    </row>
    <row r="36" spans="1:35" ht="5.0999999999999996" customHeight="1">
      <c r="A36" s="39"/>
      <c r="B36" s="8"/>
      <c r="C36" s="6"/>
      <c r="D36" s="54"/>
      <c r="E36" s="54"/>
      <c r="F36" s="54"/>
      <c r="G36" s="54"/>
      <c r="H36" s="4"/>
      <c r="I36" s="4"/>
      <c r="J36" s="4"/>
      <c r="K36" s="4"/>
      <c r="L36" s="4"/>
      <c r="M36" s="4"/>
      <c r="N36" s="15"/>
      <c r="O36" s="15"/>
      <c r="P36" s="15"/>
      <c r="Q36" s="15"/>
      <c r="R36" s="15"/>
      <c r="S36" s="15"/>
      <c r="T36" s="9"/>
      <c r="V36" s="5"/>
      <c r="AI36" s="12"/>
    </row>
    <row r="37" spans="1:35" ht="15" customHeight="1">
      <c r="A37" s="39"/>
      <c r="B37" s="8"/>
      <c r="C37" s="6"/>
      <c r="D37" s="376" t="s">
        <v>58</v>
      </c>
      <c r="E37" s="376"/>
      <c r="F37" s="376"/>
      <c r="G37" s="377"/>
      <c r="H37" s="37"/>
      <c r="I37" s="384" t="s">
        <v>54</v>
      </c>
      <c r="J37" s="385"/>
      <c r="K37" s="385"/>
      <c r="L37" s="386"/>
      <c r="M37" s="358"/>
      <c r="N37" s="359"/>
      <c r="O37" s="359"/>
      <c r="P37" s="359"/>
      <c r="Q37" s="359"/>
      <c r="R37" s="359"/>
      <c r="S37" s="360"/>
      <c r="T37" s="9"/>
      <c r="V37" s="5"/>
      <c r="AI37" s="12"/>
    </row>
    <row r="38" spans="1:35" ht="5.0999999999999996" customHeight="1">
      <c r="A38" s="39"/>
      <c r="B38" s="8"/>
      <c r="C38" s="6"/>
      <c r="D38" s="54"/>
      <c r="E38" s="54"/>
      <c r="F38" s="54"/>
      <c r="G38" s="54"/>
      <c r="H38" s="4"/>
      <c r="I38" s="4"/>
      <c r="J38" s="4"/>
      <c r="K38" s="4"/>
      <c r="L38" s="15"/>
      <c r="M38" s="15"/>
      <c r="N38" s="15"/>
      <c r="O38" s="15"/>
      <c r="P38" s="15"/>
      <c r="Q38" s="15"/>
      <c r="R38" s="15"/>
      <c r="S38" s="15"/>
      <c r="T38" s="9"/>
      <c r="V38" s="5"/>
      <c r="AI38" s="12"/>
    </row>
    <row r="39" spans="1:35" ht="15" customHeight="1">
      <c r="A39" s="39"/>
      <c r="B39" s="8"/>
      <c r="C39" s="6"/>
      <c r="D39" s="366" t="s">
        <v>53</v>
      </c>
      <c r="E39" s="366"/>
      <c r="F39" s="366"/>
      <c r="G39" s="366"/>
      <c r="H39" s="366"/>
      <c r="I39" s="366"/>
      <c r="J39" s="366"/>
      <c r="K39" s="15"/>
      <c r="L39" s="15"/>
      <c r="M39" s="15"/>
      <c r="N39" s="15"/>
      <c r="O39" s="15"/>
      <c r="P39" s="15"/>
      <c r="Q39" s="15"/>
      <c r="R39" s="15"/>
      <c r="S39" s="15"/>
      <c r="T39" s="9"/>
      <c r="V39" s="5"/>
      <c r="AI39" s="12"/>
    </row>
    <row r="40" spans="1:35" ht="15" customHeight="1">
      <c r="A40" s="39"/>
      <c r="B40" s="8"/>
      <c r="C40" s="6"/>
      <c r="D40" s="54"/>
      <c r="E40" s="52" t="s">
        <v>24</v>
      </c>
      <c r="F40" s="395" t="s">
        <v>25</v>
      </c>
      <c r="G40" s="396"/>
      <c r="H40" s="396"/>
      <c r="I40" s="396"/>
      <c r="J40" s="396"/>
      <c r="K40" s="396"/>
      <c r="L40" s="397"/>
      <c r="M40" s="395" t="s">
        <v>26</v>
      </c>
      <c r="N40" s="396"/>
      <c r="O40" s="396"/>
      <c r="P40" s="397"/>
      <c r="Q40" s="395" t="s">
        <v>27</v>
      </c>
      <c r="R40" s="396"/>
      <c r="S40" s="397"/>
      <c r="T40" s="9"/>
      <c r="V40" s="5"/>
      <c r="AI40" s="12"/>
    </row>
    <row r="41" spans="1:35" ht="15" customHeight="1">
      <c r="A41" s="39" t="s">
        <v>45</v>
      </c>
      <c r="B41" s="8"/>
      <c r="C41" s="6"/>
      <c r="D41" s="54"/>
      <c r="E41" s="38"/>
      <c r="F41" s="358"/>
      <c r="G41" s="359"/>
      <c r="H41" s="359"/>
      <c r="I41" s="359"/>
      <c r="J41" s="359"/>
      <c r="K41" s="359"/>
      <c r="L41" s="360"/>
      <c r="M41" s="358"/>
      <c r="N41" s="359"/>
      <c r="O41" s="359"/>
      <c r="P41" s="360"/>
      <c r="Q41" s="358"/>
      <c r="R41" s="359"/>
      <c r="S41" s="360"/>
      <c r="T41" s="9"/>
      <c r="V41" s="5"/>
      <c r="AI41" s="12"/>
    </row>
    <row r="42" spans="1:35" ht="15" customHeight="1">
      <c r="A42" s="39"/>
      <c r="B42" s="8"/>
      <c r="C42" s="6"/>
      <c r="D42" s="54"/>
      <c r="E42" s="38"/>
      <c r="F42" s="358"/>
      <c r="G42" s="359"/>
      <c r="H42" s="359"/>
      <c r="I42" s="359"/>
      <c r="J42" s="359"/>
      <c r="K42" s="359"/>
      <c r="L42" s="360"/>
      <c r="M42" s="358"/>
      <c r="N42" s="359"/>
      <c r="O42" s="359"/>
      <c r="P42" s="360"/>
      <c r="Q42" s="358"/>
      <c r="R42" s="359"/>
      <c r="S42" s="360"/>
      <c r="T42" s="9"/>
      <c r="V42" s="5"/>
      <c r="AI42" s="12"/>
    </row>
    <row r="43" spans="1:35" ht="24.95" customHeight="1">
      <c r="A43" s="39" t="s">
        <v>46</v>
      </c>
      <c r="B43" s="8"/>
      <c r="C43" s="6"/>
      <c r="D43" s="54"/>
      <c r="E43" s="54"/>
      <c r="F43" s="54"/>
      <c r="G43" s="54"/>
      <c r="H43" s="4"/>
      <c r="I43" s="4"/>
      <c r="J43" s="4"/>
      <c r="K43" s="4"/>
      <c r="L43" s="15"/>
      <c r="M43" s="15"/>
      <c r="N43" s="15"/>
      <c r="O43" s="15"/>
      <c r="P43" s="15"/>
      <c r="Q43" s="15"/>
      <c r="R43" s="15"/>
      <c r="S43" s="15"/>
      <c r="T43" s="9"/>
      <c r="V43" s="5"/>
      <c r="AI43" s="12"/>
    </row>
    <row r="44" spans="1:35" ht="5.0999999999999996" customHeight="1">
      <c r="A44" s="39"/>
      <c r="B44" s="30"/>
      <c r="C44" s="31"/>
      <c r="D44" s="55"/>
      <c r="E44" s="55"/>
      <c r="F44" s="55"/>
      <c r="G44" s="55"/>
      <c r="H44" s="19"/>
      <c r="I44" s="19"/>
      <c r="J44" s="19"/>
      <c r="K44" s="19"/>
      <c r="L44" s="56"/>
      <c r="M44" s="56"/>
      <c r="N44" s="56"/>
      <c r="O44" s="56"/>
      <c r="P44" s="56"/>
      <c r="Q44" s="56"/>
      <c r="R44" s="56"/>
      <c r="S44" s="56"/>
      <c r="T44" s="32"/>
      <c r="V44" s="5"/>
      <c r="AI44" s="12"/>
    </row>
    <row r="45" spans="1:35" ht="24.95" customHeight="1">
      <c r="A45" s="39"/>
      <c r="B45" s="22"/>
      <c r="C45" s="364" t="s">
        <v>31</v>
      </c>
      <c r="D45" s="364"/>
      <c r="E45" s="364"/>
      <c r="F45" s="364"/>
      <c r="G45" s="364"/>
      <c r="H45" s="364"/>
      <c r="I45" s="364"/>
      <c r="J45" s="364"/>
      <c r="K45" s="364"/>
      <c r="L45" s="364"/>
      <c r="M45" s="364"/>
      <c r="N45" s="57"/>
      <c r="O45" s="57"/>
      <c r="P45" s="57"/>
      <c r="Q45" s="57"/>
      <c r="R45" s="57"/>
      <c r="S45" s="57"/>
      <c r="T45" s="24"/>
      <c r="V45" s="5"/>
      <c r="AI45" s="12"/>
    </row>
    <row r="46" spans="1:35" ht="15" customHeight="1">
      <c r="A46" s="39"/>
      <c r="B46" s="8"/>
      <c r="C46" s="6"/>
      <c r="D46" s="375" t="s">
        <v>51</v>
      </c>
      <c r="E46" s="375"/>
      <c r="F46" s="375"/>
      <c r="G46" s="375"/>
      <c r="H46" s="15"/>
      <c r="I46" s="15"/>
      <c r="J46" s="15" t="s">
        <v>0</v>
      </c>
      <c r="K46" s="15" t="s">
        <v>0</v>
      </c>
      <c r="L46" s="356" t="s">
        <v>42</v>
      </c>
      <c r="M46" s="356"/>
      <c r="N46" s="356"/>
      <c r="O46" s="356"/>
      <c r="P46" s="356"/>
      <c r="Q46" s="15"/>
      <c r="R46" s="15"/>
      <c r="S46" s="15"/>
      <c r="T46" s="9"/>
      <c r="V46" s="5"/>
      <c r="AI46" s="12"/>
    </row>
    <row r="47" spans="1:35" ht="5.0999999999999996" customHeight="1">
      <c r="A47" s="39"/>
      <c r="B47" s="8"/>
      <c r="C47" s="6"/>
      <c r="D47" s="14"/>
      <c r="E47" s="14"/>
      <c r="F47" s="14"/>
      <c r="G47" s="14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9"/>
      <c r="V47" s="5"/>
      <c r="AI47" s="12"/>
    </row>
    <row r="48" spans="1:35" ht="15" customHeight="1">
      <c r="A48" s="39"/>
      <c r="B48" s="8"/>
      <c r="C48" s="6"/>
      <c r="D48" s="358"/>
      <c r="E48" s="359"/>
      <c r="F48" s="359"/>
      <c r="G48" s="359"/>
      <c r="H48" s="359"/>
      <c r="I48" s="359"/>
      <c r="J48" s="359"/>
      <c r="K48" s="360"/>
      <c r="L48" s="358"/>
      <c r="M48" s="359"/>
      <c r="N48" s="359"/>
      <c r="O48" s="359"/>
      <c r="P48" s="359"/>
      <c r="Q48" s="359"/>
      <c r="R48" s="359"/>
      <c r="S48" s="360"/>
      <c r="T48" s="9"/>
      <c r="V48" s="5"/>
      <c r="AI48" s="12"/>
    </row>
    <row r="49" spans="1:35" ht="5.0999999999999996" customHeight="1">
      <c r="A49" s="39"/>
      <c r="B49" s="8"/>
      <c r="C49" s="6"/>
      <c r="D49" s="54"/>
      <c r="E49" s="54"/>
      <c r="F49" s="54"/>
      <c r="G49" s="54"/>
      <c r="H49" s="4"/>
      <c r="I49" s="4"/>
      <c r="J49" s="4"/>
      <c r="K49" s="4"/>
      <c r="L49" s="15"/>
      <c r="M49" s="15"/>
      <c r="N49" s="15"/>
      <c r="O49" s="15"/>
      <c r="P49" s="15"/>
      <c r="Q49" s="15"/>
      <c r="R49" s="15"/>
      <c r="S49" s="15"/>
      <c r="T49" s="9"/>
      <c r="V49" s="5"/>
      <c r="AI49" s="12"/>
    </row>
    <row r="50" spans="1:35" s="18" customFormat="1" ht="15" customHeight="1">
      <c r="A50" s="41"/>
      <c r="B50" s="33"/>
      <c r="C50" s="6"/>
      <c r="D50" s="356" t="s">
        <v>52</v>
      </c>
      <c r="E50" s="356"/>
      <c r="F50" s="356"/>
      <c r="G50" s="356"/>
      <c r="H50" s="356"/>
      <c r="I50" s="38"/>
      <c r="J50" s="4"/>
      <c r="K50" s="375" t="s">
        <v>59</v>
      </c>
      <c r="L50" s="375"/>
      <c r="M50" s="375"/>
      <c r="N50" s="375"/>
      <c r="O50" s="58" t="s">
        <v>32</v>
      </c>
      <c r="P50" s="6"/>
      <c r="Q50" s="10"/>
      <c r="R50" s="49"/>
      <c r="S50" s="10"/>
      <c r="T50" s="34"/>
      <c r="U50" s="16"/>
      <c r="V50" s="17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</row>
    <row r="51" spans="1:35" ht="15" customHeight="1">
      <c r="A51" s="39"/>
      <c r="B51" s="8"/>
      <c r="C51" s="6"/>
      <c r="D51" s="54"/>
      <c r="E51" s="54"/>
      <c r="F51" s="54"/>
      <c r="G51" s="54"/>
      <c r="H51" s="4"/>
      <c r="I51" s="4"/>
      <c r="J51" s="4"/>
      <c r="K51" s="4"/>
      <c r="L51" s="15"/>
      <c r="M51" s="15"/>
      <c r="N51" s="15"/>
      <c r="O51" s="58" t="s">
        <v>33</v>
      </c>
      <c r="P51" s="4"/>
      <c r="Q51" s="15"/>
      <c r="R51" s="49"/>
      <c r="S51" s="15"/>
      <c r="T51" s="9"/>
      <c r="V51" s="5"/>
      <c r="AI51" s="12"/>
    </row>
    <row r="52" spans="1:35" ht="15" customHeight="1">
      <c r="A52" s="39"/>
      <c r="B52" s="8"/>
      <c r="C52" s="6"/>
      <c r="D52" s="54"/>
      <c r="E52" s="54"/>
      <c r="F52" s="54"/>
      <c r="G52" s="54"/>
      <c r="H52" s="4"/>
      <c r="I52" s="4"/>
      <c r="J52" s="4"/>
      <c r="K52" s="4"/>
      <c r="L52" s="15"/>
      <c r="M52" s="15"/>
      <c r="N52" s="15"/>
      <c r="O52" s="58" t="s">
        <v>40</v>
      </c>
      <c r="P52" s="4"/>
      <c r="Q52" s="15"/>
      <c r="R52" s="53">
        <f>+R50+R51</f>
        <v>0</v>
      </c>
      <c r="S52" s="15"/>
      <c r="T52" s="9"/>
      <c r="V52" s="5"/>
      <c r="AI52" s="12"/>
    </row>
    <row r="53" spans="1:35" s="18" customFormat="1" ht="5.0999999999999996" customHeight="1">
      <c r="A53" s="41"/>
      <c r="B53" s="33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15"/>
      <c r="O53" s="15"/>
      <c r="P53" s="14"/>
      <c r="Q53" s="14"/>
      <c r="R53" s="14"/>
      <c r="S53" s="10"/>
      <c r="T53" s="34"/>
      <c r="U53" s="16"/>
      <c r="V53" s="17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</row>
    <row r="54" spans="1:35" ht="15" customHeight="1">
      <c r="A54" s="39"/>
      <c r="B54" s="8"/>
      <c r="C54" s="6"/>
      <c r="D54" s="15" t="s">
        <v>34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9"/>
      <c r="V54" s="5"/>
      <c r="AI54" s="12"/>
    </row>
    <row r="55" spans="1:35" ht="65.099999999999994" customHeight="1">
      <c r="A55" s="42" t="s">
        <v>43</v>
      </c>
      <c r="B55" s="2"/>
      <c r="C55" s="7"/>
      <c r="D55" s="405"/>
      <c r="E55" s="406"/>
      <c r="F55" s="406"/>
      <c r="G55" s="406"/>
      <c r="H55" s="406"/>
      <c r="I55" s="406"/>
      <c r="J55" s="406"/>
      <c r="K55" s="406"/>
      <c r="L55" s="406"/>
      <c r="M55" s="406"/>
      <c r="N55" s="406"/>
      <c r="O55" s="406"/>
      <c r="P55" s="406"/>
      <c r="Q55" s="406"/>
      <c r="R55" s="406"/>
      <c r="S55" s="407"/>
      <c r="T55" s="3"/>
      <c r="AI55" s="12"/>
    </row>
    <row r="56" spans="1:35" ht="24" customHeight="1">
      <c r="A56" s="43"/>
      <c r="B56" s="2"/>
      <c r="C56" s="7"/>
      <c r="D56" s="7"/>
      <c r="E56" s="7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3"/>
      <c r="AI56" s="12"/>
    </row>
    <row r="57" spans="1:35" ht="5.0999999999999996" customHeight="1">
      <c r="A57" s="39"/>
      <c r="B57" s="20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21"/>
      <c r="U57" s="12"/>
      <c r="AI57" s="12"/>
    </row>
    <row r="58" spans="1:35" ht="9" customHeight="1">
      <c r="A58" s="28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</row>
    <row r="59" spans="1:35" ht="30" customHeight="1">
      <c r="A59" s="28" t="s">
        <v>48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</row>
    <row r="60" spans="1:35">
      <c r="A60" s="28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AI60" s="12"/>
    </row>
    <row r="61" spans="1:35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AI61" s="12"/>
    </row>
    <row r="62" spans="1:35" s="46" customFormat="1">
      <c r="A62" s="44"/>
      <c r="B62" s="45" t="s">
        <v>47</v>
      </c>
    </row>
    <row r="63" spans="1:35" s="46" customFormat="1">
      <c r="A63" s="44"/>
      <c r="B63" s="45"/>
    </row>
    <row r="64" spans="1:35" s="46" customFormat="1">
      <c r="A64" s="44"/>
      <c r="B64" s="47" t="s">
        <v>17</v>
      </c>
    </row>
    <row r="65" spans="2:2" s="46" customFormat="1">
      <c r="B65" s="47" t="s">
        <v>18</v>
      </c>
    </row>
    <row r="66" spans="2:2" s="46" customFormat="1">
      <c r="B66" s="47" t="s">
        <v>19</v>
      </c>
    </row>
    <row r="67" spans="2:2" s="46" customFormat="1">
      <c r="B67" s="47" t="s">
        <v>20</v>
      </c>
    </row>
    <row r="68" spans="2:2" s="46" customFormat="1">
      <c r="B68" s="47" t="s">
        <v>21</v>
      </c>
    </row>
    <row r="69" spans="2:2" s="46" customFormat="1">
      <c r="B69" s="47" t="s">
        <v>22</v>
      </c>
    </row>
    <row r="70" spans="2:2" s="46" customFormat="1">
      <c r="B70" s="47" t="s">
        <v>23</v>
      </c>
    </row>
    <row r="71" spans="2:2" s="46" customFormat="1"/>
    <row r="72" spans="2:2" s="46" customFormat="1">
      <c r="B72" s="45" t="s">
        <v>3</v>
      </c>
    </row>
    <row r="73" spans="2:2" s="46" customFormat="1"/>
    <row r="74" spans="2:2" s="46" customFormat="1">
      <c r="B74" s="46" t="s">
        <v>35</v>
      </c>
    </row>
    <row r="75" spans="2:2" s="46" customFormat="1">
      <c r="B75" s="46" t="s">
        <v>36</v>
      </c>
    </row>
    <row r="76" spans="2:2" s="46" customFormat="1">
      <c r="B76" s="46" t="s">
        <v>37</v>
      </c>
    </row>
    <row r="77" spans="2:2" s="46" customFormat="1">
      <c r="B77" s="46" t="s">
        <v>38</v>
      </c>
    </row>
    <row r="78" spans="2:2" s="46" customFormat="1">
      <c r="B78" s="46" t="s">
        <v>4</v>
      </c>
    </row>
    <row r="79" spans="2:2" s="46" customFormat="1">
      <c r="B79" s="46" t="s">
        <v>39</v>
      </c>
    </row>
    <row r="80" spans="2:2" s="46" customFormat="1">
      <c r="B80" s="46" t="s">
        <v>5</v>
      </c>
    </row>
    <row r="81" spans="1:20">
      <c r="A81" s="28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</row>
    <row r="82" spans="1:20">
      <c r="A82" s="28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</row>
    <row r="83" spans="1:20">
      <c r="A83" s="28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</row>
    <row r="84" spans="1:20">
      <c r="A84" s="28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</row>
    <row r="85" spans="1:20">
      <c r="A85" s="28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  <row r="86" spans="1:20">
      <c r="A86" s="28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</row>
    <row r="87" spans="1:20">
      <c r="A87" s="28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</row>
    <row r="88" spans="1:20">
      <c r="A88" s="28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</row>
    <row r="89" spans="1:20">
      <c r="A89" s="28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</row>
    <row r="90" spans="1:20">
      <c r="A90" s="28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</row>
    <row r="91" spans="1:20">
      <c r="A91" s="28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</row>
    <row r="92" spans="1:20">
      <c r="A92" s="28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</row>
    <row r="93" spans="1:20">
      <c r="A93" s="28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</row>
    <row r="94" spans="1:20">
      <c r="A94" s="28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</row>
    <row r="95" spans="1:20">
      <c r="A95" s="28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</row>
    <row r="96" spans="1:20">
      <c r="A96" s="28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</row>
    <row r="97" spans="1:20">
      <c r="A97" s="28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</row>
    <row r="98" spans="1:20">
      <c r="A98" s="28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</row>
    <row r="99" spans="1:20">
      <c r="A99" s="28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</row>
    <row r="100" spans="1:20">
      <c r="A100" s="28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</row>
    <row r="101" spans="1:20">
      <c r="A101" s="28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</row>
    <row r="102" spans="1:20">
      <c r="A102" s="28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</row>
    <row r="103" spans="1:20">
      <c r="A103" s="28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</row>
    <row r="104" spans="1:20">
      <c r="A104" s="28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</row>
    <row r="105" spans="1:20">
      <c r="A105" s="28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</row>
    <row r="106" spans="1:20">
      <c r="A106" s="28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</row>
    <row r="107" spans="1:20">
      <c r="A107" s="28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</row>
    <row r="108" spans="1:20">
      <c r="A108" s="28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</row>
    <row r="109" spans="1:20">
      <c r="A109" s="28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</row>
    <row r="110" spans="1:20">
      <c r="A110" s="28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</row>
    <row r="111" spans="1:20">
      <c r="A111" s="28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</row>
    <row r="112" spans="1:20">
      <c r="A112" s="28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</row>
    <row r="113" spans="1:20">
      <c r="A113" s="28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</row>
    <row r="114" spans="1:20">
      <c r="A114" s="28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</row>
    <row r="115" spans="1:20">
      <c r="A115" s="28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</row>
    <row r="116" spans="1:20">
      <c r="A116" s="28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</row>
    <row r="117" spans="1:20">
      <c r="A117" s="28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</row>
    <row r="118" spans="1:20">
      <c r="A118" s="28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</row>
    <row r="119" spans="1:20">
      <c r="A119" s="28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</row>
    <row r="120" spans="1:20">
      <c r="A120" s="28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</row>
  </sheetData>
  <sheetProtection selectLockedCells="1"/>
  <mergeCells count="67">
    <mergeCell ref="D24:H24"/>
    <mergeCell ref="I24:S24"/>
    <mergeCell ref="D10:F10"/>
    <mergeCell ref="I10:K10"/>
    <mergeCell ref="L10:S10"/>
    <mergeCell ref="D15:H15"/>
    <mergeCell ref="D22:G22"/>
    <mergeCell ref="D16:H16"/>
    <mergeCell ref="R14:S14"/>
    <mergeCell ref="N14:Q14"/>
    <mergeCell ref="I16:S16"/>
    <mergeCell ref="D18:H18"/>
    <mergeCell ref="D20:G20"/>
    <mergeCell ref="M32:S32"/>
    <mergeCell ref="D37:G37"/>
    <mergeCell ref="I37:L37"/>
    <mergeCell ref="M37:S37"/>
    <mergeCell ref="H22:R22"/>
    <mergeCell ref="D25:H25"/>
    <mergeCell ref="I25:S25"/>
    <mergeCell ref="E32:L32"/>
    <mergeCell ref="M30:S30"/>
    <mergeCell ref="E31:L31"/>
    <mergeCell ref="M31:S31"/>
    <mergeCell ref="E29:L29"/>
    <mergeCell ref="M29:S29"/>
    <mergeCell ref="C35:M35"/>
    <mergeCell ref="E30:L30"/>
    <mergeCell ref="D27:J27"/>
    <mergeCell ref="T14:T18"/>
    <mergeCell ref="I18:Q18"/>
    <mergeCell ref="H20:M20"/>
    <mergeCell ref="B11:T11"/>
    <mergeCell ref="C12:M12"/>
    <mergeCell ref="B14:B18"/>
    <mergeCell ref="D14:F14"/>
    <mergeCell ref="G14:M14"/>
    <mergeCell ref="O20:Q20"/>
    <mergeCell ref="B1:T1"/>
    <mergeCell ref="B2:T2"/>
    <mergeCell ref="B4:B8"/>
    <mergeCell ref="C4:S4"/>
    <mergeCell ref="T4:T8"/>
    <mergeCell ref="C5:S5"/>
    <mergeCell ref="D6:G6"/>
    <mergeCell ref="H6:S6"/>
    <mergeCell ref="B3:R3"/>
    <mergeCell ref="D8:G8"/>
    <mergeCell ref="H8:S8"/>
    <mergeCell ref="D55:S55"/>
    <mergeCell ref="D48:K48"/>
    <mergeCell ref="L48:S48"/>
    <mergeCell ref="D50:H50"/>
    <mergeCell ref="K50:N50"/>
    <mergeCell ref="D46:G46"/>
    <mergeCell ref="L46:P46"/>
    <mergeCell ref="D39:J39"/>
    <mergeCell ref="Q41:S41"/>
    <mergeCell ref="C45:M45"/>
    <mergeCell ref="F41:L41"/>
    <mergeCell ref="F40:L40"/>
    <mergeCell ref="M40:P40"/>
    <mergeCell ref="M42:P42"/>
    <mergeCell ref="Q42:S42"/>
    <mergeCell ref="M41:P41"/>
    <mergeCell ref="F42:L42"/>
    <mergeCell ref="Q40:S40"/>
  </mergeCells>
  <phoneticPr fontId="19" type="noConversion"/>
  <dataValidations count="2">
    <dataValidation type="list" showInputMessage="1" showErrorMessage="1" sqref="H20:M20" xr:uid="{00000000-0002-0000-0700-000000000000}">
      <formula1>$B$63:$B$70</formula1>
    </dataValidation>
    <dataValidation type="list" allowBlank="1" showInputMessage="1" showErrorMessage="1" sqref="R20" xr:uid="{00000000-0002-0000-0700-000001000000}">
      <formula1>$B$73:$B$80</formula1>
    </dataValidation>
  </dataValidations>
  <pageMargins left="0.62992125984251968" right="0.62992125984251968" top="0.6692913385826772" bottom="0.59055118110236215" header="0.39370078740157483" footer="0.39370078740157483"/>
  <pageSetup paperSize="9" scale="93" fitToHeight="1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3828" r:id="rId4" name="btnBorrarPieza">
              <controlPr defaultSize="0" print="0" autoFill="0" autoPict="0" macro="[0]!Pieza6Borrar">
                <anchor moveWithCells="1" sizeWithCells="1">
                  <from>
                    <xdr:col>7</xdr:col>
                    <xdr:colOff>209550</xdr:colOff>
                    <xdr:row>58</xdr:row>
                    <xdr:rowOff>114300</xdr:rowOff>
                  </from>
                  <to>
                    <xdr:col>12</xdr:col>
                    <xdr:colOff>76200</xdr:colOff>
                    <xdr:row>58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2" r:id="rId5" name="AnadirReferencia">
              <controlPr defaultSize="0" print="0" autoFill="0" autoPict="0" macro="[0]!ArtistaReferencias">
                <anchor moveWithCells="1" sizeWithCells="1">
                  <from>
                    <xdr:col>9</xdr:col>
                    <xdr:colOff>19050</xdr:colOff>
                    <xdr:row>25</xdr:row>
                    <xdr:rowOff>47625</xdr:rowOff>
                  </from>
                  <to>
                    <xdr:col>12</xdr:col>
                    <xdr:colOff>47625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3" r:id="rId6" name="EliminarReferencia">
              <controlPr defaultSize="0" print="0" autoFill="0" autoPict="0" macro="[0]!ArtistaReferenciasEliminar">
                <anchor moveWithCells="1" sizeWithCells="1">
                  <from>
                    <xdr:col>12</xdr:col>
                    <xdr:colOff>133350</xdr:colOff>
                    <xdr:row>25</xdr:row>
                    <xdr:rowOff>47625</xdr:rowOff>
                  </from>
                  <to>
                    <xdr:col>15</xdr:col>
                    <xdr:colOff>161925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4" r:id="rId7" name="Button 42">
              <controlPr defaultSize="0" print="0" autoFill="0" autoPict="0" macro="[0]!ArtistaComponentes">
                <anchor moveWithCells="1" sizeWithCells="1">
                  <from>
                    <xdr:col>4</xdr:col>
                    <xdr:colOff>0</xdr:colOff>
                    <xdr:row>32</xdr:row>
                    <xdr:rowOff>47625</xdr:rowOff>
                  </from>
                  <to>
                    <xdr:col>6</xdr:col>
                    <xdr:colOff>180975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5" r:id="rId8" name="Button 43">
              <controlPr defaultSize="0" print="0" autoFill="0" autoPict="0" macro="[0]!ArtistaComponentesEliminar">
                <anchor moveWithCells="1" sizeWithCells="1">
                  <from>
                    <xdr:col>6</xdr:col>
                    <xdr:colOff>266700</xdr:colOff>
                    <xdr:row>32</xdr:row>
                    <xdr:rowOff>47625</xdr:rowOff>
                  </from>
                  <to>
                    <xdr:col>9</xdr:col>
                    <xdr:colOff>295275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6" r:id="rId9" name="Button 44">
              <controlPr defaultSize="0" print="0" autoFill="0" autoPict="0" macro="[0]!ArtistaDiscografia">
                <anchor moveWithCells="1" sizeWithCells="1">
                  <from>
                    <xdr:col>4</xdr:col>
                    <xdr:colOff>28575</xdr:colOff>
                    <xdr:row>42</xdr:row>
                    <xdr:rowOff>38100</xdr:rowOff>
                  </from>
                  <to>
                    <xdr:col>6</xdr:col>
                    <xdr:colOff>209550</xdr:colOff>
                    <xdr:row>42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7" r:id="rId10" name="Button 45">
              <controlPr defaultSize="0" print="0" autoFill="0" autoPict="0" macro="[0]!ArtistaDiscografiaEliminar">
                <anchor moveWithCells="1" sizeWithCells="1">
                  <from>
                    <xdr:col>6</xdr:col>
                    <xdr:colOff>295275</xdr:colOff>
                    <xdr:row>42</xdr:row>
                    <xdr:rowOff>38100</xdr:rowOff>
                  </from>
                  <to>
                    <xdr:col>9</xdr:col>
                    <xdr:colOff>323850</xdr:colOff>
                    <xdr:row>42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8" r:id="rId11" name="AmpliarEspacio">
              <controlPr defaultSize="0" print="0" autoFill="0" autoPict="0" macro="[0]!SinopsisAmpliar">
                <anchor moveWithCells="1" sizeWithCells="1">
                  <from>
                    <xdr:col>3</xdr:col>
                    <xdr:colOff>95250</xdr:colOff>
                    <xdr:row>55</xdr:row>
                    <xdr:rowOff>47625</xdr:rowOff>
                  </from>
                  <to>
                    <xdr:col>6</xdr:col>
                    <xdr:colOff>66675</xdr:colOff>
                    <xdr:row>55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9" r:id="rId12" name="ReducirEspacio">
              <controlPr defaultSize="0" print="0" autoFill="0" autoPict="0" macro="[0]!SinopsisReducir">
                <anchor moveWithCells="1" sizeWithCells="1">
                  <from>
                    <xdr:col>6</xdr:col>
                    <xdr:colOff>152400</xdr:colOff>
                    <xdr:row>55</xdr:row>
                    <xdr:rowOff>47625</xdr:rowOff>
                  </from>
                  <to>
                    <xdr:col>9</xdr:col>
                    <xdr:colOff>180975</xdr:colOff>
                    <xdr:row>55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ED567ED6EDE947AEBBD7EFEE3DADE6" ma:contentTypeVersion="13" ma:contentTypeDescription="Create a new document." ma:contentTypeScope="" ma:versionID="31e747701823d73c19dbfe4e511b10c7">
  <xsd:schema xmlns:xsd="http://www.w3.org/2001/XMLSchema" xmlns:xs="http://www.w3.org/2001/XMLSchema" xmlns:p="http://schemas.microsoft.com/office/2006/metadata/properties" xmlns:ns3="f1d40fc5-8d62-4704-adf4-86059655bf61" xmlns:ns4="e4cb3c0c-8e3a-4a8f-8aee-eeafba9d223b" targetNamespace="http://schemas.microsoft.com/office/2006/metadata/properties" ma:root="true" ma:fieldsID="cb452f7ad201d722f552b761a023397d" ns3:_="" ns4:_="">
    <xsd:import namespace="f1d40fc5-8d62-4704-adf4-86059655bf61"/>
    <xsd:import namespace="e4cb3c0c-8e3a-4a8f-8aee-eeafba9d223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d40fc5-8d62-4704-adf4-86059655bf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cb3c0c-8e3a-4a8f-8aee-eeafba9d22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DD7064-FE96-4FB0-9525-20342B817E8E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e4cb3c0c-8e3a-4a8f-8aee-eeafba9d223b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f1d40fc5-8d62-4704-adf4-86059655bf61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3B0689C-8F19-470C-AF36-C55D988DC5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d40fc5-8d62-4704-adf4-86059655bf61"/>
    <ds:schemaRef ds:uri="e4cb3c0c-8e3a-4a8f-8aee-eeafba9d22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D869A3-77A1-4EC5-BF84-C4D76BBF65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0_OBSERVACIONES</vt:lpstr>
      <vt:lpstr>F2.1_Presupuesto-Result. final</vt:lpstr>
      <vt:lpstr>F2.2_Relac Gastos justificados</vt:lpstr>
      <vt:lpstr>3.-Datos-Artista-2</vt:lpstr>
      <vt:lpstr>3.-Datos-Artista-3</vt:lpstr>
      <vt:lpstr>3.-Datos-Artista-4</vt:lpstr>
      <vt:lpstr>3.-Datos-Artista-5</vt:lpstr>
      <vt:lpstr>3.-Datos-Artista-6</vt:lpstr>
      <vt:lpstr>'0_OBSERVACIONES'!Área_de_impresión</vt:lpstr>
      <vt:lpstr>'3.-Datos-Artista-2'!Área_de_impresión</vt:lpstr>
      <vt:lpstr>'3.-Datos-Artista-3'!Área_de_impresión</vt:lpstr>
      <vt:lpstr>'3.-Datos-Artista-4'!Área_de_impresión</vt:lpstr>
      <vt:lpstr>'3.-Datos-Artista-5'!Área_de_impresión</vt:lpstr>
      <vt:lpstr>'3.-Datos-Artista-6'!Área_de_impresión</vt:lpstr>
      <vt:lpstr>'F2.1_Presupuesto-Result. final'!Área_de_impresión</vt:lpstr>
      <vt:lpstr>'F2.2_Relac Gastos justificados'!Área_de_impresión</vt:lpstr>
    </vt:vector>
  </TitlesOfParts>
  <Company>MiCasa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</dc:creator>
  <cp:lastModifiedBy>Usuario</cp:lastModifiedBy>
  <cp:lastPrinted>2023-05-17T07:08:40Z</cp:lastPrinted>
  <dcterms:created xsi:type="dcterms:W3CDTF">2012-02-19T23:02:04Z</dcterms:created>
  <dcterms:modified xsi:type="dcterms:W3CDTF">2023-05-29T17:31:35Z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0x01010043ED567ED6EDE947AEBBD7EFEE3DADE6</vt:lpwstr>
  </property>
</Properties>
</file>