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OBACOA\Documents\DEIALDIAK\LA - Marta\"/>
    </mc:Choice>
  </mc:AlternateContent>
  <workbookProtection workbookPassword="E006" lockStructure="1"/>
  <bookViews>
    <workbookView xWindow="585" yWindow="180" windowWidth="14445" windowHeight="12990"/>
  </bookViews>
  <sheets>
    <sheet name="Liburuak" sheetId="6" r:id="rId1"/>
  </sheets>
  <definedNames>
    <definedName name="_1_IragazkiarenDatu_basea" localSheetId="0" hidden="1">Liburuak!#REF!</definedName>
    <definedName name="_xlnm.Print_Area" localSheetId="0">Liburuak!$B$6:$AF$51</definedName>
    <definedName name="_xlnm.Print_Titles" localSheetId="0">Liburuak!$B:$B</definedName>
  </definedNames>
  <calcPr calcId="162913"/>
</workbook>
</file>

<file path=xl/calcChain.xml><?xml version="1.0" encoding="utf-8"?>
<calcChain xmlns="http://schemas.openxmlformats.org/spreadsheetml/2006/main">
  <c r="AF46" i="6" l="1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C50" i="6" s="1"/>
  <c r="AF40" i="6"/>
  <c r="AE40" i="6"/>
  <c r="AE50" i="6" s="1"/>
  <c r="AD40" i="6"/>
  <c r="AD50" i="6" s="1"/>
  <c r="AC40" i="6"/>
  <c r="AC50" i="6" s="1"/>
  <c r="AB40" i="6"/>
  <c r="AB50" i="6" s="1"/>
  <c r="AA40" i="6"/>
  <c r="AA50" i="6" s="1"/>
  <c r="Z40" i="6"/>
  <c r="Z50" i="6" s="1"/>
  <c r="Y40" i="6"/>
  <c r="Y50" i="6" s="1"/>
  <c r="X40" i="6"/>
  <c r="X50" i="6" s="1"/>
  <c r="W40" i="6"/>
  <c r="W50" i="6"/>
  <c r="V40" i="6"/>
  <c r="V50" i="6" s="1"/>
  <c r="U40" i="6"/>
  <c r="T40" i="6"/>
  <c r="T50" i="6" s="1"/>
  <c r="S40" i="6"/>
  <c r="S50" i="6" s="1"/>
  <c r="R40" i="6"/>
  <c r="R50" i="6" s="1"/>
  <c r="Q40" i="6"/>
  <c r="Q50" i="6" s="1"/>
  <c r="P40" i="6"/>
  <c r="P50" i="6" s="1"/>
  <c r="O40" i="6"/>
  <c r="N40" i="6"/>
  <c r="N50" i="6" s="1"/>
  <c r="M40" i="6"/>
  <c r="M50" i="6" s="1"/>
  <c r="L40" i="6"/>
  <c r="L50" i="6"/>
  <c r="K40" i="6"/>
  <c r="K50" i="6" s="1"/>
  <c r="J40" i="6"/>
  <c r="I40" i="6"/>
  <c r="H40" i="6"/>
  <c r="H50" i="6" s="1"/>
  <c r="G40" i="6"/>
  <c r="G50" i="6" s="1"/>
  <c r="F40" i="6"/>
  <c r="E40" i="6"/>
  <c r="E50" i="6" s="1"/>
  <c r="D40" i="6"/>
  <c r="C40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F6" i="6"/>
  <c r="G6" i="6"/>
  <c r="C6" i="6"/>
  <c r="D6" i="6"/>
  <c r="E6" i="6"/>
  <c r="I50" i="6" l="1"/>
  <c r="J50" i="6"/>
  <c r="U50" i="6"/>
  <c r="D50" i="6"/>
  <c r="AF50" i="6"/>
  <c r="O50" i="6"/>
  <c r="F50" i="6"/>
</calcChain>
</file>

<file path=xl/sharedStrings.xml><?xml version="1.0" encoding="utf-8"?>
<sst xmlns="http://schemas.openxmlformats.org/spreadsheetml/2006/main" count="90" uniqueCount="85">
  <si>
    <t>Tipo de obra</t>
  </si>
  <si>
    <t>Genero literario</t>
  </si>
  <si>
    <t>Sí/No</t>
  </si>
  <si>
    <t>Papel/Digital</t>
  </si>
  <si>
    <t>Portada / Encuadernación</t>
  </si>
  <si>
    <t>Portada / impresión</t>
  </si>
  <si>
    <t>Interior / papel</t>
  </si>
  <si>
    <t>Offset</t>
  </si>
  <si>
    <t>Couché</t>
  </si>
  <si>
    <t xml:space="preserve">Liburuaren datu orokorrak </t>
  </si>
  <si>
    <t>Liburuaren izenburua</t>
  </si>
  <si>
    <t>Sorkuntza</t>
  </si>
  <si>
    <t>Itzulpena</t>
  </si>
  <si>
    <t>Moldaketa</t>
  </si>
  <si>
    <t>Eleberria</t>
  </si>
  <si>
    <t>Ipuinak</t>
  </si>
  <si>
    <t>Poesia</t>
  </si>
  <si>
    <t>Antzerkia</t>
  </si>
  <si>
    <t>Haur eta gazte</t>
  </si>
  <si>
    <t>Komikiak</t>
  </si>
  <si>
    <t>Lan mota</t>
  </si>
  <si>
    <t>Genero literarioa</t>
  </si>
  <si>
    <t>Argitalpen saila</t>
  </si>
  <si>
    <t>Itzultzailearen izena</t>
  </si>
  <si>
    <t>Or.-Kopurua</t>
  </si>
  <si>
    <t>Tirada</t>
  </si>
  <si>
    <t>Tirada osoa</t>
  </si>
  <si>
    <t>Berrargit. gaurkotua edota osatua</t>
  </si>
  <si>
    <t>Edizio mota (papera edo digitala)</t>
  </si>
  <si>
    <t>Papera</t>
  </si>
  <si>
    <t>Digitala</t>
  </si>
  <si>
    <t>Bai</t>
  </si>
  <si>
    <t>Ez</t>
  </si>
  <si>
    <t>Ezaugarri teknikoak - Papera</t>
  </si>
  <si>
    <t>Paperezko azala</t>
  </si>
  <si>
    <t>Azal gogorra</t>
  </si>
  <si>
    <t>Tinta 1</t>
  </si>
  <si>
    <t>2 tinta</t>
  </si>
  <si>
    <t>3 tinta</t>
  </si>
  <si>
    <t>4 tinta</t>
  </si>
  <si>
    <t>Formatua cm-tan</t>
  </si>
  <si>
    <t>Gutxi gorabeherako karaktere kopurua</t>
  </si>
  <si>
    <t xml:space="preserve">Azala mota: Kuadernaketa </t>
  </si>
  <si>
    <t>Azala mota: Inprimaketa</t>
  </si>
  <si>
    <t>Barrualdea: Paper mota</t>
  </si>
  <si>
    <t xml:space="preserve">Barrualdea: Inprimaketa </t>
  </si>
  <si>
    <t>Argazki kopurua</t>
  </si>
  <si>
    <t>Ilustrazio kopurua: Z-B</t>
  </si>
  <si>
    <t>Ilustrazio kopurua: Kolorea</t>
  </si>
  <si>
    <t>Edizio-formatua</t>
  </si>
  <si>
    <t>Testua prestatzea</t>
  </si>
  <si>
    <t>Azalaren diseinua</t>
  </si>
  <si>
    <t>Maketazioa</t>
  </si>
  <si>
    <t>1.000 aleren inpresioa eta kuadernaketa</t>
  </si>
  <si>
    <t>Gramajea</t>
  </si>
  <si>
    <t>Eskatzailea:</t>
  </si>
  <si>
    <t xml:space="preserve">LIBURUAREN DATUAK </t>
  </si>
  <si>
    <t>Inpresio mota</t>
  </si>
  <si>
    <t>Papera eta digitala</t>
  </si>
  <si>
    <t>Euskarri digitala</t>
  </si>
  <si>
    <t>Kostua</t>
  </si>
  <si>
    <t>epub</t>
  </si>
  <si>
    <t>pdf</t>
  </si>
  <si>
    <t>beste batzuk</t>
  </si>
  <si>
    <t>Edizio digitalaren formatua (epub, pdf,…)</t>
  </si>
  <si>
    <t>Aurreko paperezko edizioaren data</t>
  </si>
  <si>
    <t>Literatura saiakera</t>
  </si>
  <si>
    <t>Irakurketa erreza</t>
  </si>
  <si>
    <t>Sexua</t>
  </si>
  <si>
    <t>Ilustratzailearen izena</t>
  </si>
  <si>
    <t>Idazlearen izena</t>
  </si>
  <si>
    <t>Ilustrazioa</t>
  </si>
  <si>
    <t>Guztira</t>
  </si>
  <si>
    <t>Ekoizpena</t>
  </si>
  <si>
    <t>Idazketa</t>
  </si>
  <si>
    <t>Salneurria (BEZ gabe) papera</t>
  </si>
  <si>
    <t>Salneurria (BEZ gabe) digitala</t>
  </si>
  <si>
    <t>Idazle emakumea</t>
  </si>
  <si>
    <t>Idazlearen euskal jatorria</t>
  </si>
  <si>
    <t>Procedencia</t>
  </si>
  <si>
    <t>Besteak</t>
  </si>
  <si>
    <t>EAE</t>
  </si>
  <si>
    <t>Bai, idazlea/k emakumeak dira</t>
  </si>
  <si>
    <t>GAZTELANIAZKO LITERATURA ARGITALPENAK</t>
  </si>
  <si>
    <t>Egiletza-eskubideak (1.000 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</si>
</sst>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name val="Calibri"/>
    </font>
    <font>
      <sz val="9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0"/>
      <color indexed="62"/>
      <name val="Calibri"/>
      <family val="2"/>
    </font>
    <font>
      <sz val="10"/>
      <name val="Calibri"/>
      <family val="2"/>
    </font>
    <font>
      <b/>
      <sz val="10"/>
      <color indexed="62"/>
      <name val="Calibri"/>
      <family val="2"/>
    </font>
    <font>
      <b/>
      <sz val="16"/>
      <name val="Calibri"/>
      <family val="2"/>
    </font>
    <font>
      <b/>
      <sz val="11"/>
      <color indexed="62"/>
      <name val="Calibri"/>
      <family val="2"/>
    </font>
    <font>
      <sz val="10"/>
      <color indexed="10"/>
      <name val="Calibri"/>
      <family val="2"/>
    </font>
    <font>
      <sz val="11"/>
      <name val="Calibri"/>
      <family val="2"/>
    </font>
    <font>
      <sz val="11"/>
      <color indexed="62"/>
      <name val="Calibri"/>
      <family val="2"/>
    </font>
    <font>
      <b/>
      <sz val="11"/>
      <name val="Calibri"/>
      <family val="2"/>
    </font>
    <font>
      <sz val="10"/>
      <color indexed="9"/>
      <name val="Calibri"/>
      <family val="2"/>
    </font>
    <font>
      <sz val="9"/>
      <color indexed="9"/>
      <name val="Calibri"/>
      <family val="2"/>
    </font>
    <font>
      <sz val="10"/>
      <color theme="0"/>
      <name val="Calibri"/>
      <family val="2"/>
    </font>
    <font>
      <b/>
      <sz val="10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59"/>
      </left>
      <right/>
      <top style="thick">
        <color indexed="59"/>
      </top>
      <bottom/>
      <diagonal/>
    </border>
    <border>
      <left/>
      <right style="thick">
        <color indexed="59"/>
      </right>
      <top style="thick">
        <color indexed="59"/>
      </top>
      <bottom/>
      <diagonal/>
    </border>
    <border>
      <left style="thin">
        <color indexed="23"/>
      </left>
      <right style="thick">
        <color indexed="59"/>
      </right>
      <top style="thin">
        <color indexed="23"/>
      </top>
      <bottom style="thin">
        <color indexed="23"/>
      </bottom>
      <diagonal/>
    </border>
    <border>
      <left/>
      <right style="thick">
        <color indexed="59"/>
      </right>
      <top/>
      <bottom/>
      <diagonal/>
    </border>
    <border>
      <left/>
      <right style="thick">
        <color indexed="59"/>
      </right>
      <top/>
      <bottom style="thick">
        <color indexed="59"/>
      </bottom>
      <diagonal/>
    </border>
    <border>
      <left style="thick">
        <color indexed="59"/>
      </left>
      <right/>
      <top/>
      <bottom/>
      <diagonal/>
    </border>
    <border>
      <left style="thick">
        <color indexed="59"/>
      </left>
      <right/>
      <top/>
      <bottom style="thick">
        <color indexed="59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>
      <protection locked="0"/>
    </xf>
  </cellStyleXfs>
  <cellXfs count="34">
    <xf numFmtId="0" fontId="0" fillId="0" borderId="0" xfId="0">
      <protection locked="0"/>
    </xf>
    <xf numFmtId="0" fontId="7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12" fillId="3" borderId="2" xfId="0" applyFont="1" applyFill="1" applyBorder="1" applyAlignment="1" applyProtection="1">
      <alignment vertical="center"/>
    </xf>
    <xf numFmtId="0" fontId="8" fillId="3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vertical="center"/>
      <protection locked="0"/>
    </xf>
    <xf numFmtId="164" fontId="4" fillId="2" borderId="4" xfId="0" applyNumberFormat="1" applyFont="1" applyFill="1" applyBorder="1" applyAlignment="1" applyProtection="1">
      <alignment horizontal="left" vertical="center"/>
      <protection locked="0"/>
    </xf>
    <xf numFmtId="3" fontId="4" fillId="2" borderId="4" xfId="0" applyNumberFormat="1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14" fontId="4" fillId="2" borderId="4" xfId="0" applyNumberFormat="1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vertical="center"/>
    </xf>
    <xf numFmtId="0" fontId="11" fillId="3" borderId="3" xfId="0" applyFont="1" applyFill="1" applyBorder="1" applyAlignment="1" applyProtection="1">
      <alignment vertical="center"/>
    </xf>
    <xf numFmtId="0" fontId="4" fillId="2" borderId="4" xfId="0" applyNumberFormat="1" applyFont="1" applyFill="1" applyBorder="1" applyAlignment="1" applyProtection="1">
      <alignment vertical="center"/>
      <protection locked="0"/>
    </xf>
    <xf numFmtId="164" fontId="4" fillId="2" borderId="4" xfId="0" applyNumberFormat="1" applyFont="1" applyFill="1" applyBorder="1" applyAlignment="1" applyProtection="1">
      <alignment horizontal="right" vertical="center"/>
      <protection locked="0"/>
    </xf>
    <xf numFmtId="164" fontId="6" fillId="3" borderId="6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4" fontId="13" fillId="2" borderId="0" xfId="0" applyNumberFormat="1" applyFont="1" applyFill="1" applyBorder="1" applyAlignment="1" applyProtection="1">
      <alignment vertical="center"/>
    </xf>
    <xf numFmtId="0" fontId="1" fillId="3" borderId="7" xfId="0" applyFont="1" applyFill="1" applyBorder="1" applyAlignment="1" applyProtection="1">
      <alignment horizontal="left" vertical="center" indent="1"/>
    </xf>
    <xf numFmtId="0" fontId="3" fillId="3" borderId="8" xfId="0" applyFont="1" applyFill="1" applyBorder="1" applyAlignment="1" applyProtection="1">
      <alignment horizontal="left" vertical="center" indent="1"/>
    </xf>
    <xf numFmtId="0" fontId="15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left" vertical="center" indent="1"/>
    </xf>
    <xf numFmtId="164" fontId="6" fillId="4" borderId="4" xfId="0" applyNumberFormat="1" applyFont="1" applyFill="1" applyBorder="1" applyAlignment="1" applyProtection="1">
      <alignment horizontal="right" vertical="center"/>
    </xf>
    <xf numFmtId="0" fontId="1" fillId="3" borderId="7" xfId="0" applyFont="1" applyFill="1" applyBorder="1" applyAlignment="1" applyProtection="1">
      <alignment horizontal="left" vertical="center" indent="2"/>
    </xf>
    <xf numFmtId="0" fontId="11" fillId="2" borderId="9" xfId="0" applyFont="1" applyFill="1" applyBorder="1" applyAlignment="1" applyProtection="1">
      <alignment horizontal="left" vertical="center"/>
      <protection locked="0"/>
    </xf>
    <xf numFmtId="0" fontId="11" fillId="2" borderId="10" xfId="0" applyFont="1" applyFill="1" applyBorder="1" applyAlignment="1" applyProtection="1">
      <alignment horizontal="left" vertical="center"/>
      <protection locked="0"/>
    </xf>
  </cellXfs>
  <cellStyles count="1">
    <cellStyle name="Normala" xfId="0" builtinId="0"/>
  </cellStyles>
  <dxfs count="1">
    <dxf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1E1E1"/>
      <rgbColor rgb="00D2D2FF"/>
      <rgbColor rgb="00E6E6FF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304800</xdr:colOff>
          <xdr:row>61</xdr:row>
          <xdr:rowOff>95250</xdr:rowOff>
        </xdr:from>
        <xdr:to>
          <xdr:col>4</xdr:col>
          <xdr:colOff>1285875</xdr:colOff>
          <xdr:row>77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F186"/>
  <sheetViews>
    <sheetView tabSelected="1" workbookViewId="0">
      <pane xSplit="2" topLeftCell="C1" activePane="topRight" state="frozen"/>
      <selection pane="topRight" activeCell="B1" sqref="B1"/>
    </sheetView>
  </sheetViews>
  <sheetFormatPr defaultColWidth="11.42578125" defaultRowHeight="12.75" x14ac:dyDescent="0.2"/>
  <cols>
    <col min="1" max="1" width="5.42578125" style="3" customWidth="1"/>
    <col min="2" max="2" width="35" style="7" customWidth="1"/>
    <col min="3" max="32" width="39.140625" style="2" customWidth="1"/>
    <col min="33" max="16384" width="11.42578125" style="3"/>
  </cols>
  <sheetData>
    <row r="1" spans="2:32" ht="20.100000000000001" customHeight="1" x14ac:dyDescent="0.2">
      <c r="C1" s="1" t="s">
        <v>83</v>
      </c>
    </row>
    <row r="2" spans="2:32" ht="21" x14ac:dyDescent="0.2">
      <c r="B2" s="1" t="s">
        <v>56</v>
      </c>
    </row>
    <row r="3" spans="2:32" ht="8.25" customHeight="1" x14ac:dyDescent="0.2">
      <c r="B3" s="1"/>
    </row>
    <row r="4" spans="2:32" s="6" customFormat="1" ht="15" x14ac:dyDescent="0.2">
      <c r="B4" s="4" t="s">
        <v>55</v>
      </c>
      <c r="C4" s="32"/>
      <c r="D4" s="3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2:32" ht="13.5" thickBot="1" x14ac:dyDescent="0.25"/>
    <row r="6" spans="2:32" s="6" customFormat="1" ht="15.75" thickTop="1" x14ac:dyDescent="0.2">
      <c r="B6" s="8" t="s">
        <v>9</v>
      </c>
      <c r="C6" s="9" t="str">
        <f>IF(C7&lt;&gt;"",1," ")</f>
        <v xml:space="preserve"> </v>
      </c>
      <c r="D6" s="9" t="str">
        <f>IF(D7&lt;&gt;"",IF(C6&lt;&gt;" ",C6+1," ")," ")</f>
        <v xml:space="preserve"> </v>
      </c>
      <c r="E6" s="9" t="str">
        <f t="shared" ref="E6:AF6" si="0">IF(E7&lt;&gt;"",IF(D6&lt;&gt;" ",D6+1," ")," ")</f>
        <v xml:space="preserve"> </v>
      </c>
      <c r="F6" s="9" t="str">
        <f t="shared" si="0"/>
        <v xml:space="preserve"> </v>
      </c>
      <c r="G6" s="9" t="str">
        <f t="shared" si="0"/>
        <v xml:space="preserve"> </v>
      </c>
      <c r="H6" s="9" t="str">
        <f t="shared" si="0"/>
        <v xml:space="preserve"> </v>
      </c>
      <c r="I6" s="9" t="str">
        <f t="shared" si="0"/>
        <v xml:space="preserve"> </v>
      </c>
      <c r="J6" s="9" t="str">
        <f t="shared" si="0"/>
        <v xml:space="preserve"> </v>
      </c>
      <c r="K6" s="9" t="str">
        <f t="shared" si="0"/>
        <v xml:space="preserve"> </v>
      </c>
      <c r="L6" s="9" t="str">
        <f t="shared" si="0"/>
        <v xml:space="preserve"> </v>
      </c>
      <c r="M6" s="9" t="str">
        <f t="shared" si="0"/>
        <v xml:space="preserve"> </v>
      </c>
      <c r="N6" s="9" t="str">
        <f t="shared" si="0"/>
        <v xml:space="preserve"> </v>
      </c>
      <c r="O6" s="9" t="str">
        <f t="shared" si="0"/>
        <v xml:space="preserve"> </v>
      </c>
      <c r="P6" s="9" t="str">
        <f t="shared" si="0"/>
        <v xml:space="preserve"> </v>
      </c>
      <c r="Q6" s="9" t="str">
        <f t="shared" si="0"/>
        <v xml:space="preserve"> </v>
      </c>
      <c r="R6" s="9" t="str">
        <f t="shared" si="0"/>
        <v xml:space="preserve"> </v>
      </c>
      <c r="S6" s="9" t="str">
        <f t="shared" si="0"/>
        <v xml:space="preserve"> </v>
      </c>
      <c r="T6" s="9" t="str">
        <f t="shared" si="0"/>
        <v xml:space="preserve"> </v>
      </c>
      <c r="U6" s="9" t="str">
        <f t="shared" si="0"/>
        <v xml:space="preserve"> </v>
      </c>
      <c r="V6" s="9" t="str">
        <f t="shared" si="0"/>
        <v xml:space="preserve"> </v>
      </c>
      <c r="W6" s="9" t="str">
        <f t="shared" si="0"/>
        <v xml:space="preserve"> </v>
      </c>
      <c r="X6" s="9" t="str">
        <f t="shared" si="0"/>
        <v xml:space="preserve"> </v>
      </c>
      <c r="Y6" s="9" t="str">
        <f t="shared" si="0"/>
        <v xml:space="preserve"> </v>
      </c>
      <c r="Z6" s="9" t="str">
        <f t="shared" si="0"/>
        <v xml:space="preserve"> </v>
      </c>
      <c r="AA6" s="9" t="str">
        <f t="shared" si="0"/>
        <v xml:space="preserve"> </v>
      </c>
      <c r="AB6" s="9" t="str">
        <f t="shared" si="0"/>
        <v xml:space="preserve"> </v>
      </c>
      <c r="AC6" s="9" t="str">
        <f t="shared" si="0"/>
        <v xml:space="preserve"> </v>
      </c>
      <c r="AD6" s="9" t="str">
        <f t="shared" si="0"/>
        <v xml:space="preserve"> </v>
      </c>
      <c r="AE6" s="9" t="str">
        <f t="shared" si="0"/>
        <v xml:space="preserve"> </v>
      </c>
      <c r="AF6" s="9" t="str">
        <f t="shared" si="0"/>
        <v xml:space="preserve"> </v>
      </c>
    </row>
    <row r="7" spans="2:32" ht="15" customHeight="1" x14ac:dyDescent="0.2">
      <c r="B7" s="25" t="s">
        <v>10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15" customHeight="1" x14ac:dyDescent="0.2">
      <c r="B8" s="25" t="s">
        <v>20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2:32" ht="15" customHeight="1" x14ac:dyDescent="0.2">
      <c r="B9" s="25" t="s">
        <v>21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2:32" ht="15" customHeight="1" x14ac:dyDescent="0.2">
      <c r="B10" s="25" t="s">
        <v>22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2:32" ht="15" customHeight="1" x14ac:dyDescent="0.2">
      <c r="B11" s="25" t="s">
        <v>70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2:32" ht="15" customHeight="1" x14ac:dyDescent="0.2">
      <c r="B12" s="25" t="s">
        <v>77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2:32" ht="15" customHeight="1" x14ac:dyDescent="0.2">
      <c r="B13" s="25" t="s">
        <v>78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  <row r="14" spans="2:32" ht="15" customHeight="1" x14ac:dyDescent="0.2">
      <c r="B14" s="25" t="s">
        <v>23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</row>
    <row r="15" spans="2:32" ht="15" customHeight="1" x14ac:dyDescent="0.2">
      <c r="B15" s="25" t="s">
        <v>69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2:32" ht="15" customHeight="1" x14ac:dyDescent="0.2">
      <c r="B16" s="25" t="s">
        <v>75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2:32" ht="15" customHeight="1" x14ac:dyDescent="0.2">
      <c r="B17" s="25" t="s">
        <v>76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2:32" ht="15" customHeight="1" x14ac:dyDescent="0.2">
      <c r="B18" s="25" t="s">
        <v>24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spans="2:32" ht="15" customHeight="1" x14ac:dyDescent="0.2">
      <c r="B19" s="25" t="s">
        <v>25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2:32" ht="15" customHeight="1" x14ac:dyDescent="0.2">
      <c r="B20" s="25" t="s">
        <v>26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</row>
    <row r="21" spans="2:32" ht="15" customHeight="1" x14ac:dyDescent="0.2">
      <c r="B21" s="25" t="s">
        <v>27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2:32" ht="15" customHeight="1" x14ac:dyDescent="0.2">
      <c r="B22" s="25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2:32" ht="15" customHeight="1" thickBot="1" x14ac:dyDescent="0.25">
      <c r="B23" s="25" t="s">
        <v>28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2:32" ht="12" customHeight="1" thickTop="1" thickBot="1" x14ac:dyDescent="0.25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</row>
    <row r="25" spans="2:32" s="6" customFormat="1" ht="15.75" thickTop="1" x14ac:dyDescent="0.2">
      <c r="B25" s="8" t="s">
        <v>33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</row>
    <row r="26" spans="2:32" ht="15" customHeight="1" x14ac:dyDescent="0.2">
      <c r="B26" s="25" t="s">
        <v>40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</row>
    <row r="27" spans="2:32" ht="15" customHeight="1" x14ac:dyDescent="0.2">
      <c r="B27" s="25" t="s">
        <v>41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</row>
    <row r="28" spans="2:32" ht="15" customHeight="1" x14ac:dyDescent="0.2">
      <c r="B28" s="25" t="s">
        <v>42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</row>
    <row r="29" spans="2:32" ht="15" customHeight="1" x14ac:dyDescent="0.2">
      <c r="B29" s="25" t="s">
        <v>43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</row>
    <row r="30" spans="2:32" ht="15" customHeight="1" x14ac:dyDescent="0.2">
      <c r="B30" s="25" t="s">
        <v>44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</row>
    <row r="31" spans="2:32" ht="15" customHeight="1" x14ac:dyDescent="0.2">
      <c r="B31" s="25" t="s">
        <v>54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</row>
    <row r="32" spans="2:32" ht="15" customHeight="1" x14ac:dyDescent="0.2">
      <c r="B32" s="25" t="s">
        <v>45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</row>
    <row r="33" spans="2:32" ht="15" customHeight="1" x14ac:dyDescent="0.2">
      <c r="B33" s="25" t="s">
        <v>47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</row>
    <row r="34" spans="2:32" ht="15" customHeight="1" x14ac:dyDescent="0.2">
      <c r="B34" s="25" t="s">
        <v>48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2:32" ht="15" customHeight="1" x14ac:dyDescent="0.2">
      <c r="B35" s="25" t="s">
        <v>46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</row>
    <row r="36" spans="2:32" ht="15" customHeight="1" x14ac:dyDescent="0.2">
      <c r="B36" s="25" t="s">
        <v>57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2:32" ht="15" customHeight="1" thickBot="1" x14ac:dyDescent="0.25">
      <c r="B37" s="25" t="s">
        <v>64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</row>
    <row r="38" spans="2:32" ht="12" customHeight="1" thickTop="1" thickBot="1" x14ac:dyDescent="0.25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</row>
    <row r="39" spans="2:32" s="6" customFormat="1" ht="20.100000000000001" customHeight="1" thickTop="1" x14ac:dyDescent="0.2">
      <c r="B39" s="8" t="s">
        <v>60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</row>
    <row r="40" spans="2:32" ht="15" customHeight="1" x14ac:dyDescent="0.2">
      <c r="B40" s="29" t="s">
        <v>73</v>
      </c>
      <c r="C40" s="30">
        <f t="shared" ref="C40:AF40" si="1">SUM(C41:C45)</f>
        <v>0</v>
      </c>
      <c r="D40" s="30">
        <f t="shared" si="1"/>
        <v>0</v>
      </c>
      <c r="E40" s="30">
        <f t="shared" si="1"/>
        <v>0</v>
      </c>
      <c r="F40" s="30">
        <f t="shared" si="1"/>
        <v>0</v>
      </c>
      <c r="G40" s="30">
        <f t="shared" si="1"/>
        <v>0</v>
      </c>
      <c r="H40" s="30">
        <f t="shared" si="1"/>
        <v>0</v>
      </c>
      <c r="I40" s="30">
        <f t="shared" si="1"/>
        <v>0</v>
      </c>
      <c r="J40" s="30">
        <f t="shared" si="1"/>
        <v>0</v>
      </c>
      <c r="K40" s="30">
        <f t="shared" si="1"/>
        <v>0</v>
      </c>
      <c r="L40" s="30">
        <f t="shared" si="1"/>
        <v>0</v>
      </c>
      <c r="M40" s="30">
        <f t="shared" si="1"/>
        <v>0</v>
      </c>
      <c r="N40" s="30">
        <f t="shared" si="1"/>
        <v>0</v>
      </c>
      <c r="O40" s="30">
        <f t="shared" si="1"/>
        <v>0</v>
      </c>
      <c r="P40" s="30">
        <f t="shared" si="1"/>
        <v>0</v>
      </c>
      <c r="Q40" s="30">
        <f t="shared" si="1"/>
        <v>0</v>
      </c>
      <c r="R40" s="30">
        <f t="shared" si="1"/>
        <v>0</v>
      </c>
      <c r="S40" s="30">
        <f t="shared" si="1"/>
        <v>0</v>
      </c>
      <c r="T40" s="30">
        <f t="shared" si="1"/>
        <v>0</v>
      </c>
      <c r="U40" s="30">
        <f t="shared" si="1"/>
        <v>0</v>
      </c>
      <c r="V40" s="30">
        <f t="shared" si="1"/>
        <v>0</v>
      </c>
      <c r="W40" s="30">
        <f t="shared" si="1"/>
        <v>0</v>
      </c>
      <c r="X40" s="30">
        <f t="shared" si="1"/>
        <v>0</v>
      </c>
      <c r="Y40" s="30">
        <f t="shared" si="1"/>
        <v>0</v>
      </c>
      <c r="Z40" s="30">
        <f t="shared" si="1"/>
        <v>0</v>
      </c>
      <c r="AA40" s="30">
        <f t="shared" si="1"/>
        <v>0</v>
      </c>
      <c r="AB40" s="30">
        <f t="shared" si="1"/>
        <v>0</v>
      </c>
      <c r="AC40" s="30">
        <f t="shared" si="1"/>
        <v>0</v>
      </c>
      <c r="AD40" s="30">
        <f t="shared" si="1"/>
        <v>0</v>
      </c>
      <c r="AE40" s="30">
        <f t="shared" si="1"/>
        <v>0</v>
      </c>
      <c r="AF40" s="30">
        <f t="shared" si="1"/>
        <v>0</v>
      </c>
    </row>
    <row r="41" spans="2:32" ht="15" customHeight="1" x14ac:dyDescent="0.2">
      <c r="B41" s="31" t="s">
        <v>50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2:32" ht="15" customHeight="1" x14ac:dyDescent="0.2">
      <c r="B42" s="31" t="s">
        <v>51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2:32" ht="15" customHeight="1" x14ac:dyDescent="0.2">
      <c r="B43" s="31" t="s">
        <v>52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</row>
    <row r="44" spans="2:32" ht="15" customHeight="1" x14ac:dyDescent="0.2">
      <c r="B44" s="31" t="s">
        <v>53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</row>
    <row r="45" spans="2:32" ht="15" customHeight="1" x14ac:dyDescent="0.2">
      <c r="B45" s="31" t="s">
        <v>59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</row>
    <row r="46" spans="2:32" ht="15" customHeight="1" x14ac:dyDescent="0.2">
      <c r="B46" s="29" t="s">
        <v>84</v>
      </c>
      <c r="C46" s="30">
        <f t="shared" ref="C46:AF46" si="2">SUM(C47:C49)</f>
        <v>0</v>
      </c>
      <c r="D46" s="30">
        <f t="shared" si="2"/>
        <v>0</v>
      </c>
      <c r="E46" s="30">
        <f t="shared" si="2"/>
        <v>0</v>
      </c>
      <c r="F46" s="30">
        <f t="shared" si="2"/>
        <v>0</v>
      </c>
      <c r="G46" s="30">
        <f t="shared" si="2"/>
        <v>0</v>
      </c>
      <c r="H46" s="30">
        <f t="shared" si="2"/>
        <v>0</v>
      </c>
      <c r="I46" s="30">
        <f t="shared" si="2"/>
        <v>0</v>
      </c>
      <c r="J46" s="30">
        <f t="shared" si="2"/>
        <v>0</v>
      </c>
      <c r="K46" s="30">
        <f t="shared" si="2"/>
        <v>0</v>
      </c>
      <c r="L46" s="30">
        <f t="shared" si="2"/>
        <v>0</v>
      </c>
      <c r="M46" s="30">
        <f t="shared" si="2"/>
        <v>0</v>
      </c>
      <c r="N46" s="30">
        <f t="shared" si="2"/>
        <v>0</v>
      </c>
      <c r="O46" s="30">
        <f t="shared" si="2"/>
        <v>0</v>
      </c>
      <c r="P46" s="30">
        <f t="shared" si="2"/>
        <v>0</v>
      </c>
      <c r="Q46" s="30">
        <f t="shared" si="2"/>
        <v>0</v>
      </c>
      <c r="R46" s="30">
        <f t="shared" si="2"/>
        <v>0</v>
      </c>
      <c r="S46" s="30">
        <f t="shared" si="2"/>
        <v>0</v>
      </c>
      <c r="T46" s="30">
        <f t="shared" si="2"/>
        <v>0</v>
      </c>
      <c r="U46" s="30">
        <f t="shared" si="2"/>
        <v>0</v>
      </c>
      <c r="V46" s="30">
        <f t="shared" si="2"/>
        <v>0</v>
      </c>
      <c r="W46" s="30">
        <f t="shared" si="2"/>
        <v>0</v>
      </c>
      <c r="X46" s="30">
        <f t="shared" si="2"/>
        <v>0</v>
      </c>
      <c r="Y46" s="30">
        <f t="shared" si="2"/>
        <v>0</v>
      </c>
      <c r="Z46" s="30">
        <f t="shared" si="2"/>
        <v>0</v>
      </c>
      <c r="AA46" s="30">
        <f t="shared" si="2"/>
        <v>0</v>
      </c>
      <c r="AB46" s="30">
        <f t="shared" si="2"/>
        <v>0</v>
      </c>
      <c r="AC46" s="30">
        <f t="shared" si="2"/>
        <v>0</v>
      </c>
      <c r="AD46" s="30">
        <f t="shared" si="2"/>
        <v>0</v>
      </c>
      <c r="AE46" s="30">
        <f t="shared" si="2"/>
        <v>0</v>
      </c>
      <c r="AF46" s="30">
        <f t="shared" si="2"/>
        <v>0</v>
      </c>
    </row>
    <row r="47" spans="2:32" ht="15" customHeight="1" x14ac:dyDescent="0.2">
      <c r="B47" s="31" t="s">
        <v>74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</row>
    <row r="48" spans="2:32" ht="15" customHeight="1" x14ac:dyDescent="0.2">
      <c r="B48" s="31" t="s">
        <v>71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</row>
    <row r="49" spans="2:32" ht="15" customHeight="1" x14ac:dyDescent="0.2">
      <c r="B49" s="31" t="s">
        <v>12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</row>
    <row r="50" spans="2:32" ht="13.5" thickBot="1" x14ac:dyDescent="0.25">
      <c r="B50" s="26" t="s">
        <v>72</v>
      </c>
      <c r="C50" s="20">
        <f t="shared" ref="C50:AF50" si="3">C40+C46</f>
        <v>0</v>
      </c>
      <c r="D50" s="20">
        <f t="shared" si="3"/>
        <v>0</v>
      </c>
      <c r="E50" s="20">
        <f t="shared" si="3"/>
        <v>0</v>
      </c>
      <c r="F50" s="20">
        <f t="shared" si="3"/>
        <v>0</v>
      </c>
      <c r="G50" s="20">
        <f t="shared" si="3"/>
        <v>0</v>
      </c>
      <c r="H50" s="20">
        <f t="shared" si="3"/>
        <v>0</v>
      </c>
      <c r="I50" s="20">
        <f t="shared" si="3"/>
        <v>0</v>
      </c>
      <c r="J50" s="20">
        <f t="shared" si="3"/>
        <v>0</v>
      </c>
      <c r="K50" s="20">
        <f t="shared" si="3"/>
        <v>0</v>
      </c>
      <c r="L50" s="20">
        <f t="shared" si="3"/>
        <v>0</v>
      </c>
      <c r="M50" s="20">
        <f t="shared" si="3"/>
        <v>0</v>
      </c>
      <c r="N50" s="20">
        <f t="shared" si="3"/>
        <v>0</v>
      </c>
      <c r="O50" s="20">
        <f t="shared" si="3"/>
        <v>0</v>
      </c>
      <c r="P50" s="20">
        <f t="shared" si="3"/>
        <v>0</v>
      </c>
      <c r="Q50" s="20">
        <f t="shared" si="3"/>
        <v>0</v>
      </c>
      <c r="R50" s="20">
        <f t="shared" si="3"/>
        <v>0</v>
      </c>
      <c r="S50" s="20">
        <f t="shared" si="3"/>
        <v>0</v>
      </c>
      <c r="T50" s="20">
        <f t="shared" si="3"/>
        <v>0</v>
      </c>
      <c r="U50" s="20">
        <f t="shared" si="3"/>
        <v>0</v>
      </c>
      <c r="V50" s="20">
        <f t="shared" si="3"/>
        <v>0</v>
      </c>
      <c r="W50" s="20">
        <f t="shared" si="3"/>
        <v>0</v>
      </c>
      <c r="X50" s="20">
        <f t="shared" si="3"/>
        <v>0</v>
      </c>
      <c r="Y50" s="20">
        <f t="shared" si="3"/>
        <v>0</v>
      </c>
      <c r="Z50" s="20">
        <f t="shared" si="3"/>
        <v>0</v>
      </c>
      <c r="AA50" s="20">
        <f t="shared" si="3"/>
        <v>0</v>
      </c>
      <c r="AB50" s="20">
        <f t="shared" si="3"/>
        <v>0</v>
      </c>
      <c r="AC50" s="20">
        <f t="shared" si="3"/>
        <v>0</v>
      </c>
      <c r="AD50" s="20">
        <f t="shared" si="3"/>
        <v>0</v>
      </c>
      <c r="AE50" s="20">
        <f t="shared" si="3"/>
        <v>0</v>
      </c>
      <c r="AF50" s="20">
        <f t="shared" si="3"/>
        <v>0</v>
      </c>
    </row>
    <row r="51" spans="2:32" ht="12" customHeight="1" thickTop="1" x14ac:dyDescent="0.2"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</row>
    <row r="52" spans="2:32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</row>
    <row r="53" spans="2:32" s="23" customFormat="1" x14ac:dyDescent="0.2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</row>
    <row r="54" spans="2:32" s="23" customFormat="1" x14ac:dyDescent="0.2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</row>
    <row r="55" spans="2:32" s="23" customFormat="1" x14ac:dyDescent="0.2">
      <c r="B55" s="7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</row>
    <row r="56" spans="2:32" s="23" customFormat="1" x14ac:dyDescent="0.2">
      <c r="B56" s="7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</row>
    <row r="57" spans="2:32" s="23" customFormat="1" x14ac:dyDescent="0.2">
      <c r="B57" s="27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</row>
    <row r="58" spans="2:32" s="23" customFormat="1" x14ac:dyDescent="0.2">
      <c r="B58" s="27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</row>
    <row r="59" spans="2:32" s="23" customFormat="1" x14ac:dyDescent="0.2">
      <c r="B59" s="27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</row>
    <row r="60" spans="2:32" s="23" customFormat="1" x14ac:dyDescent="0.2">
      <c r="B60" s="28" t="s">
        <v>0</v>
      </c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</row>
    <row r="61" spans="2:32" s="23" customFormat="1" x14ac:dyDescent="0.2">
      <c r="B61" s="27" t="s">
        <v>11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</row>
    <row r="62" spans="2:32" s="23" customFormat="1" x14ac:dyDescent="0.2">
      <c r="B62" s="27" t="s">
        <v>12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</row>
    <row r="63" spans="2:32" s="23" customFormat="1" x14ac:dyDescent="0.2">
      <c r="B63" s="27" t="s">
        <v>13</v>
      </c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</row>
    <row r="64" spans="2:32" s="23" customFormat="1" x14ac:dyDescent="0.2">
      <c r="B64" s="27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</row>
    <row r="65" spans="2:32" s="23" customFormat="1" x14ac:dyDescent="0.2">
      <c r="B65" s="27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</row>
    <row r="66" spans="2:32" s="23" customFormat="1" x14ac:dyDescent="0.2">
      <c r="B66" s="27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</row>
    <row r="67" spans="2:32" s="23" customFormat="1" x14ac:dyDescent="0.2">
      <c r="B67" s="28" t="s">
        <v>1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</row>
    <row r="68" spans="2:32" s="23" customFormat="1" x14ac:dyDescent="0.2">
      <c r="B68" s="27" t="s">
        <v>14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</row>
    <row r="69" spans="2:32" s="23" customFormat="1" x14ac:dyDescent="0.2">
      <c r="B69" s="27" t="s">
        <v>15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</row>
    <row r="70" spans="2:32" s="23" customFormat="1" x14ac:dyDescent="0.2">
      <c r="B70" s="27" t="s">
        <v>16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</row>
    <row r="71" spans="2:32" s="23" customFormat="1" x14ac:dyDescent="0.2">
      <c r="B71" s="27" t="s">
        <v>17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</row>
    <row r="72" spans="2:32" s="23" customFormat="1" x14ac:dyDescent="0.2">
      <c r="B72" s="27" t="s">
        <v>66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</row>
    <row r="73" spans="2:32" s="23" customFormat="1" x14ac:dyDescent="0.2">
      <c r="B73" s="27" t="s">
        <v>18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</row>
    <row r="74" spans="2:32" s="23" customFormat="1" x14ac:dyDescent="0.2">
      <c r="B74" s="27" t="s">
        <v>19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</row>
    <row r="75" spans="2:32" s="23" customFormat="1" x14ac:dyDescent="0.2">
      <c r="B75" s="27" t="s">
        <v>67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</row>
    <row r="76" spans="2:32" s="23" customFormat="1" x14ac:dyDescent="0.2">
      <c r="B76" s="27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</row>
    <row r="77" spans="2:32" s="23" customFormat="1" x14ac:dyDescent="0.2">
      <c r="B77" s="28" t="s">
        <v>2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</row>
    <row r="78" spans="2:32" s="23" customFormat="1" x14ac:dyDescent="0.2">
      <c r="B78" s="27" t="s">
        <v>31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</row>
    <row r="79" spans="2:32" s="23" customFormat="1" x14ac:dyDescent="0.2">
      <c r="B79" s="27" t="s">
        <v>32</v>
      </c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</row>
    <row r="80" spans="2:32" s="23" customFormat="1" x14ac:dyDescent="0.2">
      <c r="B80" s="27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</row>
    <row r="81" spans="2:32" s="23" customFormat="1" x14ac:dyDescent="0.2">
      <c r="B81" s="28" t="s">
        <v>3</v>
      </c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</row>
    <row r="82" spans="2:32" s="23" customFormat="1" x14ac:dyDescent="0.2">
      <c r="B82" s="27" t="s">
        <v>29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</row>
    <row r="83" spans="2:32" s="23" customFormat="1" x14ac:dyDescent="0.2">
      <c r="B83" s="27" t="s">
        <v>30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</row>
    <row r="84" spans="2:32" s="23" customFormat="1" x14ac:dyDescent="0.2">
      <c r="B84" s="27" t="s">
        <v>58</v>
      </c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</row>
    <row r="85" spans="2:32" s="23" customFormat="1" x14ac:dyDescent="0.2">
      <c r="B85" s="27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</row>
    <row r="86" spans="2:32" s="23" customFormat="1" x14ac:dyDescent="0.2">
      <c r="B86" s="28" t="s">
        <v>4</v>
      </c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</row>
    <row r="87" spans="2:32" s="23" customFormat="1" x14ac:dyDescent="0.2">
      <c r="B87" s="27" t="s">
        <v>34</v>
      </c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</row>
    <row r="88" spans="2:32" s="23" customFormat="1" x14ac:dyDescent="0.2">
      <c r="B88" s="27" t="s">
        <v>35</v>
      </c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</row>
    <row r="89" spans="2:32" s="23" customFormat="1" x14ac:dyDescent="0.2">
      <c r="B89" s="27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</row>
    <row r="90" spans="2:32" s="23" customFormat="1" x14ac:dyDescent="0.2">
      <c r="B90" s="28" t="s">
        <v>5</v>
      </c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</row>
    <row r="91" spans="2:32" s="23" customFormat="1" x14ac:dyDescent="0.2">
      <c r="B91" s="27" t="s">
        <v>36</v>
      </c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</row>
    <row r="92" spans="2:32" s="23" customFormat="1" x14ac:dyDescent="0.2">
      <c r="B92" s="27" t="s">
        <v>37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</row>
    <row r="93" spans="2:32" s="23" customFormat="1" x14ac:dyDescent="0.2">
      <c r="B93" s="27" t="s">
        <v>38</v>
      </c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</row>
    <row r="94" spans="2:32" s="23" customFormat="1" x14ac:dyDescent="0.2">
      <c r="B94" s="27" t="s">
        <v>39</v>
      </c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</row>
    <row r="95" spans="2:32" s="23" customFormat="1" x14ac:dyDescent="0.2">
      <c r="B95" s="27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</row>
    <row r="96" spans="2:32" s="23" customFormat="1" x14ac:dyDescent="0.2">
      <c r="B96" s="28" t="s">
        <v>6</v>
      </c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</row>
    <row r="97" spans="2:32" s="23" customFormat="1" x14ac:dyDescent="0.2">
      <c r="B97" s="27" t="s">
        <v>7</v>
      </c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</row>
    <row r="98" spans="2:32" s="23" customFormat="1" x14ac:dyDescent="0.2">
      <c r="B98" s="27" t="s">
        <v>8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</row>
    <row r="99" spans="2:32" s="23" customFormat="1" x14ac:dyDescent="0.2">
      <c r="B99" s="27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</row>
    <row r="100" spans="2:32" s="23" customFormat="1" x14ac:dyDescent="0.2">
      <c r="B100" s="28" t="s">
        <v>57</v>
      </c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</row>
    <row r="101" spans="2:32" s="23" customFormat="1" x14ac:dyDescent="0.2">
      <c r="B101" s="27" t="s">
        <v>7</v>
      </c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</row>
    <row r="102" spans="2:32" s="23" customFormat="1" x14ac:dyDescent="0.2">
      <c r="B102" s="27" t="s">
        <v>30</v>
      </c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</row>
    <row r="103" spans="2:32" s="23" customFormat="1" x14ac:dyDescent="0.2">
      <c r="B103" s="27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</row>
    <row r="104" spans="2:32" s="23" customFormat="1" x14ac:dyDescent="0.2">
      <c r="B104" s="28" t="s">
        <v>49</v>
      </c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</row>
    <row r="105" spans="2:32" s="23" customFormat="1" x14ac:dyDescent="0.2">
      <c r="B105" s="27" t="s">
        <v>61</v>
      </c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</row>
    <row r="106" spans="2:32" s="23" customFormat="1" x14ac:dyDescent="0.2">
      <c r="B106" s="27" t="s">
        <v>62</v>
      </c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</row>
    <row r="107" spans="2:32" s="23" customFormat="1" x14ac:dyDescent="0.2">
      <c r="B107" s="27" t="s">
        <v>63</v>
      </c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</row>
    <row r="108" spans="2:32" s="23" customFormat="1" x14ac:dyDescent="0.2">
      <c r="B108" s="28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</row>
    <row r="109" spans="2:32" s="23" customFormat="1" x14ac:dyDescent="0.2">
      <c r="B109" s="28" t="s">
        <v>68</v>
      </c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</row>
    <row r="110" spans="2:32" s="23" customFormat="1" x14ac:dyDescent="0.2">
      <c r="B110" s="27" t="s">
        <v>82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</row>
    <row r="111" spans="2:32" s="23" customFormat="1" x14ac:dyDescent="0.2">
      <c r="B111" s="27" t="s">
        <v>32</v>
      </c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</row>
    <row r="112" spans="2:32" s="23" customFormat="1" x14ac:dyDescent="0.2">
      <c r="B112" s="27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</row>
    <row r="113" spans="2:32" s="23" customFormat="1" x14ac:dyDescent="0.2">
      <c r="B113" s="27" t="s">
        <v>79</v>
      </c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</row>
    <row r="114" spans="2:32" s="23" customFormat="1" x14ac:dyDescent="0.2">
      <c r="B114" s="27" t="s">
        <v>81</v>
      </c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</row>
    <row r="115" spans="2:32" s="23" customFormat="1" x14ac:dyDescent="0.2">
      <c r="B115" s="27" t="s">
        <v>80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</row>
    <row r="116" spans="2:32" s="23" customFormat="1" x14ac:dyDescent="0.2">
      <c r="B116" s="27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</row>
    <row r="117" spans="2:32" s="23" customFormat="1" x14ac:dyDescent="0.2">
      <c r="B117" s="27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</row>
    <row r="118" spans="2:32" s="23" customFormat="1" x14ac:dyDescent="0.2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</row>
    <row r="119" spans="2:32" s="23" customFormat="1" x14ac:dyDescent="0.2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</row>
    <row r="120" spans="2:32" s="23" customFormat="1" x14ac:dyDescent="0.2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</row>
    <row r="121" spans="2:32" s="23" customFormat="1" x14ac:dyDescent="0.2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</row>
    <row r="122" spans="2:32" s="23" customFormat="1" x14ac:dyDescent="0.2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</row>
    <row r="123" spans="2:32" s="23" customFormat="1" x14ac:dyDescent="0.2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</row>
    <row r="124" spans="2:32" s="23" customFormat="1" x14ac:dyDescent="0.2"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</row>
    <row r="125" spans="2:32" s="23" customFormat="1" x14ac:dyDescent="0.2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</row>
    <row r="126" spans="2:32" s="23" customFormat="1" x14ac:dyDescent="0.2"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</row>
    <row r="127" spans="2:32" s="23" customFormat="1" x14ac:dyDescent="0.2"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</row>
    <row r="128" spans="2:32" s="23" customFormat="1" x14ac:dyDescent="0.2"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</row>
    <row r="129" spans="2:32" s="23" customFormat="1" x14ac:dyDescent="0.2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</row>
    <row r="130" spans="2:32" s="23" customFormat="1" x14ac:dyDescent="0.2"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</row>
    <row r="131" spans="2:32" s="23" customFormat="1" x14ac:dyDescent="0.2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</row>
    <row r="132" spans="2:32" s="23" customFormat="1" x14ac:dyDescent="0.2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</row>
    <row r="133" spans="2:32" s="23" customFormat="1" x14ac:dyDescent="0.2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</row>
    <row r="134" spans="2:32" s="23" customFormat="1" x14ac:dyDescent="0.2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</row>
    <row r="135" spans="2:32" s="23" customFormat="1" x14ac:dyDescent="0.2"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</row>
    <row r="136" spans="2:32" s="23" customFormat="1" x14ac:dyDescent="0.2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</row>
    <row r="137" spans="2:32" s="23" customFormat="1" x14ac:dyDescent="0.2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</row>
    <row r="138" spans="2:32" s="23" customFormat="1" x14ac:dyDescent="0.2"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</row>
    <row r="139" spans="2:32" s="23" customFormat="1" x14ac:dyDescent="0.2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</row>
    <row r="140" spans="2:32" s="23" customFormat="1" x14ac:dyDescent="0.2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</row>
    <row r="141" spans="2:32" s="23" customFormat="1" x14ac:dyDescent="0.2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</row>
    <row r="142" spans="2:32" s="23" customFormat="1" x14ac:dyDescent="0.2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</row>
    <row r="143" spans="2:32" s="23" customFormat="1" x14ac:dyDescent="0.2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</row>
    <row r="144" spans="2:32" s="23" customFormat="1" x14ac:dyDescent="0.2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</row>
    <row r="145" spans="2:32" s="23" customFormat="1" x14ac:dyDescent="0.2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</row>
    <row r="146" spans="2:32" s="23" customFormat="1" x14ac:dyDescent="0.2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</row>
    <row r="147" spans="2:32" s="23" customFormat="1" x14ac:dyDescent="0.2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</row>
    <row r="148" spans="2:32" s="23" customFormat="1" x14ac:dyDescent="0.2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</row>
    <row r="149" spans="2:32" s="23" customFormat="1" x14ac:dyDescent="0.2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</row>
    <row r="150" spans="2:32" s="23" customFormat="1" x14ac:dyDescent="0.2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</row>
    <row r="151" spans="2:32" s="23" customFormat="1" x14ac:dyDescent="0.2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</row>
    <row r="152" spans="2:32" s="23" customFormat="1" x14ac:dyDescent="0.2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</row>
    <row r="153" spans="2:32" s="23" customFormat="1" x14ac:dyDescent="0.2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</row>
    <row r="154" spans="2:32" s="23" customFormat="1" x14ac:dyDescent="0.2"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</row>
    <row r="155" spans="2:32" s="23" customFormat="1" x14ac:dyDescent="0.2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</row>
    <row r="156" spans="2:32" s="23" customFormat="1" x14ac:dyDescent="0.2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</row>
    <row r="157" spans="2:32" s="23" customFormat="1" x14ac:dyDescent="0.2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</row>
    <row r="158" spans="2:32" s="23" customFormat="1" x14ac:dyDescent="0.2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</row>
    <row r="159" spans="2:32" s="23" customFormat="1" x14ac:dyDescent="0.2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</row>
    <row r="160" spans="2:32" s="23" customFormat="1" x14ac:dyDescent="0.2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</row>
    <row r="161" spans="2:32" s="23" customFormat="1" x14ac:dyDescent="0.2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</row>
    <row r="162" spans="2:32" s="23" customFormat="1" x14ac:dyDescent="0.2"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</row>
    <row r="163" spans="2:32" s="23" customFormat="1" x14ac:dyDescent="0.2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</row>
    <row r="164" spans="2:32" s="23" customFormat="1" x14ac:dyDescent="0.2"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</row>
    <row r="165" spans="2:32" s="23" customFormat="1" x14ac:dyDescent="0.2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</row>
    <row r="166" spans="2:32" s="23" customFormat="1" x14ac:dyDescent="0.2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</row>
    <row r="167" spans="2:32" s="23" customFormat="1" x14ac:dyDescent="0.2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</row>
    <row r="168" spans="2:32" s="23" customFormat="1" x14ac:dyDescent="0.2"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</row>
    <row r="169" spans="2:32" s="23" customFormat="1" x14ac:dyDescent="0.2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</row>
    <row r="170" spans="2:32" s="23" customFormat="1" x14ac:dyDescent="0.2"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</row>
    <row r="171" spans="2:32" s="23" customFormat="1" x14ac:dyDescent="0.2"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</row>
    <row r="172" spans="2:32" s="23" customFormat="1" x14ac:dyDescent="0.2"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</row>
    <row r="173" spans="2:32" s="23" customFormat="1" x14ac:dyDescent="0.2"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</row>
    <row r="174" spans="2:32" s="23" customFormat="1" x14ac:dyDescent="0.2"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</row>
    <row r="175" spans="2:32" s="23" customFormat="1" x14ac:dyDescent="0.2"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</row>
    <row r="176" spans="2:32" s="23" customFormat="1" x14ac:dyDescent="0.2"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</row>
    <row r="177" spans="2:32" s="23" customFormat="1" x14ac:dyDescent="0.2"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</row>
    <row r="178" spans="2:32" s="23" customFormat="1" x14ac:dyDescent="0.2"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</row>
    <row r="179" spans="2:32" s="23" customFormat="1" x14ac:dyDescent="0.2"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</row>
    <row r="180" spans="2:32" s="23" customFormat="1" x14ac:dyDescent="0.2"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</row>
    <row r="181" spans="2:32" s="23" customFormat="1" x14ac:dyDescent="0.2"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</row>
    <row r="182" spans="2:32" s="23" customFormat="1" x14ac:dyDescent="0.2"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</row>
    <row r="183" spans="2:32" s="23" customFormat="1" x14ac:dyDescent="0.2"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</row>
    <row r="184" spans="2:32" s="23" customFormat="1" x14ac:dyDescent="0.2"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</row>
    <row r="185" spans="2:32" s="23" customFormat="1" x14ac:dyDescent="0.2"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</row>
    <row r="186" spans="2:32" x14ac:dyDescent="0.2">
      <c r="B186" s="22"/>
    </row>
  </sheetData>
  <sheetProtection selectLockedCells="1"/>
  <mergeCells count="1">
    <mergeCell ref="C4:D4"/>
  </mergeCells>
  <phoneticPr fontId="2" type="noConversion"/>
  <conditionalFormatting sqref="D26:AF37 C26:C36 C18:AF20">
    <cfRule type="expression" dxfId="0" priority="5" stopIfTrue="1">
      <formula>"C15=""Papel"""</formula>
    </cfRule>
  </conditionalFormatting>
  <dataValidations count="10">
    <dataValidation type="list" allowBlank="1" showInputMessage="1" showErrorMessage="1" sqref="C28:AF28">
      <formula1>$B$87:$B$88</formula1>
    </dataValidation>
    <dataValidation type="list" allowBlank="1" showInputMessage="1" showErrorMessage="1" sqref="C29:AF29 C32:AF32">
      <formula1>$B$91:$B$94</formula1>
    </dataValidation>
    <dataValidation type="list" allowBlank="1" showInputMessage="1" showErrorMessage="1" sqref="C30:AF30">
      <formula1>$B$97:$B$98</formula1>
    </dataValidation>
    <dataValidation type="list" allowBlank="1" showInputMessage="1" showErrorMessage="1" sqref="C8:AF8">
      <formula1>$B$61:$B$63</formula1>
    </dataValidation>
    <dataValidation type="list" allowBlank="1" showInputMessage="1" showErrorMessage="1" sqref="C21:AF21">
      <formula1>$B$78:$B$79</formula1>
    </dataValidation>
    <dataValidation type="list" allowBlank="1" showInputMessage="1" showErrorMessage="1" sqref="C23:AF23">
      <formula1>$B$82:$B$84</formula1>
    </dataValidation>
    <dataValidation type="list" allowBlank="1" showInputMessage="1" showErrorMessage="1" sqref="C36:AF36">
      <formula1>$B$101:$B$102</formula1>
    </dataValidation>
    <dataValidation type="list" allowBlank="1" showInputMessage="1" showErrorMessage="1" sqref="C9:AF9">
      <formula1>$B$68:$B$75</formula1>
    </dataValidation>
    <dataValidation type="list" allowBlank="1" showInputMessage="1" showErrorMessage="1" sqref="C12:AF12">
      <formula1>$B$110:$B$111</formula1>
    </dataValidation>
    <dataValidation type="list" allowBlank="1" showInputMessage="1" showErrorMessage="1" sqref="C13:AF13">
      <formula1>$B$114:$B$115</formula1>
    </dataValidation>
  </dataValidations>
  <pageMargins left="0.70866141732283472" right="0.59055118110236227" top="0.98425196850393704" bottom="0.78740157480314965" header="0.59055118110236227" footer="0"/>
  <pageSetup paperSize="9" scale="66" fitToWidth="100" orientation="landscape" r:id="rId1"/>
  <headerFooter alignWithMargins="0">
    <oddHeader xml:space="preserve">&amp;L&amp;"Calibri,Negrita"&amp;16II. ERANSKINA : LIBURUAREN DATUAK </oddHead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 sizeWithCells="1">
              <from>
                <xdr:col>2</xdr:col>
                <xdr:colOff>304800</xdr:colOff>
                <xdr:row>61</xdr:row>
                <xdr:rowOff>95250</xdr:rowOff>
              </from>
              <to>
                <xdr:col>4</xdr:col>
                <xdr:colOff>1285875</xdr:colOff>
                <xdr:row>77</xdr:row>
                <xdr:rowOff>142875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A0C852A55C954CBE74E18457887B7E" ma:contentTypeVersion="14" ma:contentTypeDescription="Create a new document." ma:contentTypeScope="" ma:versionID="1aae022b3c82b6a5edece34a5affbc4d">
  <xsd:schema xmlns:xsd="http://www.w3.org/2001/XMLSchema" xmlns:xs="http://www.w3.org/2001/XMLSchema" xmlns:p="http://schemas.microsoft.com/office/2006/metadata/properties" xmlns:ns3="4dc9b269-a77d-4604-8683-812c7f79ddfb" xmlns:ns4="18bedda5-75c3-4ac5-ae54-9cb83aa7086a" targetNamespace="http://schemas.microsoft.com/office/2006/metadata/properties" ma:root="true" ma:fieldsID="a24ea2b07c7d4d382825ea201a66569f" ns3:_="" ns4:_="">
    <xsd:import namespace="4dc9b269-a77d-4604-8683-812c7f79ddfb"/>
    <xsd:import namespace="18bedda5-75c3-4ac5-ae54-9cb83aa708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9b269-a77d-4604-8683-812c7f79dd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edda5-75c3-4ac5-ae54-9cb83aa7086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1ED111-2369-43A4-882A-8961CEFDC77F}">
  <ds:schemaRefs>
    <ds:schemaRef ds:uri="http://schemas.openxmlformats.org/package/2006/metadata/core-properties"/>
    <ds:schemaRef ds:uri="http://purl.org/dc/dcmitype/"/>
    <ds:schemaRef ds:uri="18bedda5-75c3-4ac5-ae54-9cb83aa7086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4dc9b269-a77d-4604-8683-812c7f79ddf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C1894AE-719C-407D-A41E-84C62C78DD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c9b269-a77d-4604-8683-812c7f79ddfb"/>
    <ds:schemaRef ds:uri="18bedda5-75c3-4ac5-ae54-9cb83aa70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0A2204-1CF7-47CD-8888-2C0BAB09EC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1</vt:i4>
      </vt:variant>
      <vt:variant>
        <vt:lpstr>Barruti izendunak</vt:lpstr>
      </vt:variant>
      <vt:variant>
        <vt:i4>2</vt:i4>
      </vt:variant>
    </vt:vector>
  </HeadingPairs>
  <TitlesOfParts>
    <vt:vector size="3" baseType="lpstr">
      <vt:lpstr>Liburuak</vt:lpstr>
      <vt:lpstr>Liburuak!Inprimatzeko_area</vt:lpstr>
      <vt:lpstr>Liburuak!Inprimatzeko_tituluak</vt:lpstr>
    </vt:vector>
  </TitlesOfParts>
  <Company>MiCasa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Sobaco Aviles, Goizane</cp:lastModifiedBy>
  <cp:lastPrinted>2022-02-10T12:56:28Z</cp:lastPrinted>
  <dcterms:created xsi:type="dcterms:W3CDTF">2012-02-01T23:31:11Z</dcterms:created>
  <dcterms:modified xsi:type="dcterms:W3CDTF">2022-03-18T10:13:12Z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0x0101003CA0C852A55C954CBE74E18457887B7E</vt:lpwstr>
  </property>
</Properties>
</file>