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rinoo\OneDrive - ELKARLAN\LA1-LA2 2006-2022\LA1-LA2-LA3 2023\DIGITALIZAZIOA\Eskabidea\"/>
    </mc:Choice>
  </mc:AlternateContent>
  <workbookProtection workbookPassword="E006" lockStructure="1"/>
  <bookViews>
    <workbookView xWindow="585" yWindow="180" windowWidth="14445" windowHeight="12990"/>
  </bookViews>
  <sheets>
    <sheet name="Liburuak" sheetId="6" r:id="rId1"/>
  </sheets>
  <definedNames>
    <definedName name="_1_IragazkiarenDatu_basea" localSheetId="0" hidden="1">Liburuak!#REF!</definedName>
    <definedName name="_xlnm.Print_Area" localSheetId="0">Liburuak!$B$6:$AF$51</definedName>
    <definedName name="_xlnm.Print_Titles" localSheetId="0">Liburuak!$B:$B</definedName>
  </definedNames>
  <calcPr calcId="162913"/>
</workbook>
</file>

<file path=xl/calcChain.xml><?xml version="1.0" encoding="utf-8"?>
<calcChain xmlns="http://schemas.openxmlformats.org/spreadsheetml/2006/main">
  <c r="AF46" i="6" l="1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AF40" i="6"/>
  <c r="AE40" i="6"/>
  <c r="AE50" i="6" s="1"/>
  <c r="AD40" i="6"/>
  <c r="AC40" i="6"/>
  <c r="AC50" i="6" s="1"/>
  <c r="AB40" i="6"/>
  <c r="AB50" i="6" s="1"/>
  <c r="AA40" i="6"/>
  <c r="AA50" i="6" s="1"/>
  <c r="Z40" i="6"/>
  <c r="Z50" i="6" s="1"/>
  <c r="Y40" i="6"/>
  <c r="Y50" i="6" s="1"/>
  <c r="X40" i="6"/>
  <c r="X50" i="6" s="1"/>
  <c r="W40" i="6"/>
  <c r="W50" i="6"/>
  <c r="V40" i="6"/>
  <c r="U40" i="6"/>
  <c r="T40" i="6"/>
  <c r="T50" i="6" s="1"/>
  <c r="S40" i="6"/>
  <c r="S50" i="6" s="1"/>
  <c r="R40" i="6"/>
  <c r="Q40" i="6"/>
  <c r="Q50" i="6" s="1"/>
  <c r="P40" i="6"/>
  <c r="P50" i="6" s="1"/>
  <c r="O40" i="6"/>
  <c r="N40" i="6"/>
  <c r="N50" i="6" s="1"/>
  <c r="M40" i="6"/>
  <c r="M50" i="6" s="1"/>
  <c r="L40" i="6"/>
  <c r="L50" i="6"/>
  <c r="K40" i="6"/>
  <c r="J40" i="6"/>
  <c r="I40" i="6"/>
  <c r="H40" i="6"/>
  <c r="H50" i="6" s="1"/>
  <c r="G40" i="6"/>
  <c r="F40" i="6"/>
  <c r="E40" i="6"/>
  <c r="E50" i="6" s="1"/>
  <c r="D40" i="6"/>
  <c r="C40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F6" i="6"/>
  <c r="G6" i="6"/>
  <c r="C6" i="6"/>
  <c r="D6" i="6"/>
  <c r="E6" i="6"/>
  <c r="C50" i="6" l="1"/>
  <c r="C53" i="6" s="1"/>
  <c r="R50" i="6"/>
  <c r="I50" i="6"/>
  <c r="D50" i="6"/>
  <c r="J50" i="6"/>
  <c r="AF50" i="6"/>
  <c r="AD50" i="6"/>
  <c r="O50" i="6"/>
  <c r="V50" i="6"/>
  <c r="U50" i="6"/>
  <c r="F50" i="6"/>
  <c r="G50" i="6"/>
  <c r="K50" i="6"/>
</calcChain>
</file>

<file path=xl/sharedStrings.xml><?xml version="1.0" encoding="utf-8"?>
<sst xmlns="http://schemas.openxmlformats.org/spreadsheetml/2006/main" count="92" uniqueCount="87">
  <si>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</si>
  <si>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</si>
  <si>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</si>
  <si>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</si>
  <si>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</si>
  <si>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</si>
  <si>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</si>
  <si>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</si>
  <si>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</si>
  <si>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</si>
  <si>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</si>
  <si>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</si>
  <si>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</si>
  <si>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</si>
  <si>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</si>
  <si>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Ipuinak</t>
  </si>
  <si>
    <t>Poesia</t>
  </si>
  <si>
    <t>Antzerkia</t>
  </si>
  <si>
    <t>Haur eta gazte</t>
  </si>
  <si>
    <t>Komikiak</t>
  </si>
  <si>
    <t>Lan mota</t>
  </si>
  <si>
    <t>Genero literarioa</t>
  </si>
  <si>
    <t>Argitalpen saila</t>
  </si>
  <si>
    <t>Itzultzailearen izena</t>
  </si>
  <si>
    <t>Or.-Kopurua</t>
  </si>
  <si>
    <t>Tirada</t>
  </si>
  <si>
    <t>Tirada osoa</t>
  </si>
  <si>
    <t>Berrargit. gaurkotua edota osatua</t>
  </si>
  <si>
    <t>Edizio mota (papera edo digitala)</t>
  </si>
  <si>
    <t>Papera</t>
  </si>
  <si>
    <t>Digitala</t>
  </si>
  <si>
    <t>Bai</t>
  </si>
  <si>
    <t>Ez</t>
  </si>
  <si>
    <t>Ezaugarri teknikoak - Papera</t>
  </si>
  <si>
    <t>Paperezko azala</t>
  </si>
  <si>
    <t>Azal gogorra</t>
  </si>
  <si>
    <t>Tinta 1</t>
  </si>
  <si>
    <t>2 tinta</t>
  </si>
  <si>
    <t>3 tinta</t>
  </si>
  <si>
    <t>4 tinta</t>
  </si>
  <si>
    <t>Formatua cm-tan</t>
  </si>
  <si>
    <t>Gutxi gorabeherako karaktere kopurua</t>
  </si>
  <si>
    <t xml:space="preserve">Azala mota: Kuadernaketa </t>
  </si>
  <si>
    <t>Azala mota: Inprimaketa</t>
  </si>
  <si>
    <t>Barrualdea: Paper mota</t>
  </si>
  <si>
    <t xml:space="preserve">Barrualdea: Inprimaketa </t>
  </si>
  <si>
    <t>Argazki kopurua</t>
  </si>
  <si>
    <t>Ilustrazio kopurua: Z-B</t>
  </si>
  <si>
    <t>Ilustrazio kopurua: Kolorea</t>
  </si>
  <si>
    <t>Edizio-formatua</t>
  </si>
  <si>
    <t>Testua prestatzea</t>
  </si>
  <si>
    <t>Azalaren diseinua</t>
  </si>
  <si>
    <t>Maketazioa</t>
  </si>
  <si>
    <t>1.000 aleren inpresioa eta kuadernaketa</t>
  </si>
  <si>
    <t>Gramajea</t>
  </si>
  <si>
    <t>Eskatzailea:</t>
  </si>
  <si>
    <t xml:space="preserve">LIBURUAREN DATUAK </t>
  </si>
  <si>
    <t>Inpresio mota</t>
  </si>
  <si>
    <t>Papera eta digitala</t>
  </si>
  <si>
    <t>Euskarri digitala</t>
  </si>
  <si>
    <t>Kostua</t>
  </si>
  <si>
    <t>epub</t>
  </si>
  <si>
    <t>pdf</t>
  </si>
  <si>
    <t>beste batzuk</t>
  </si>
  <si>
    <t>Edizio digitalaren formatua (epub, pdf,…)</t>
  </si>
  <si>
    <t>Aurreko paperezko edizioaren data</t>
  </si>
  <si>
    <t>Literatura saiakera</t>
  </si>
  <si>
    <t>Irakurketa erreza</t>
  </si>
  <si>
    <t>Sexua</t>
  </si>
  <si>
    <t>Ilustratzailearen izena</t>
  </si>
  <si>
    <t>Idazlearen izena</t>
  </si>
  <si>
    <t>Ilustrazioa</t>
  </si>
  <si>
    <t>Guztira</t>
  </si>
  <si>
    <t>Ekoizpena</t>
  </si>
  <si>
    <t>Idazketa</t>
  </si>
  <si>
    <t>Salneurria (BEZ gabe) papera</t>
  </si>
  <si>
    <t>Salneurria (BEZ gabe) digitala</t>
  </si>
  <si>
    <t>Idazle emakumea</t>
  </si>
  <si>
    <t>Idazlearen euskal jatorria</t>
  </si>
  <si>
    <t>Procedencia</t>
  </si>
  <si>
    <t>EAE+Nafarroa+Iparralde</t>
  </si>
  <si>
    <t>Besteak</t>
  </si>
  <si>
    <t>Bai, idazlea/k emakumeak dira</t>
  </si>
  <si>
    <t>EUSKARAZKO LITERATURA ARGITALPENAK</t>
  </si>
  <si>
    <t>Egiletza-eskubideak (1.000 ale)</t>
  </si>
  <si>
    <t>Edizio Planaren kostua</t>
  </si>
  <si>
    <t>Eskatutako dirulaguntza (Max. % 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</si>
</sst>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protection locked="0"/>
    </xf>
  </cellStyleXfs>
  <cellXfs count="37">
    <xf numFmtId="0" fontId="0" fillId="0" borderId="0" xfId="0">
      <protection locked="0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3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164" fontId="18" fillId="2" borderId="12" xfId="0" applyNumberFormat="1" applyFont="1" applyFill="1" applyBorder="1" applyAlignment="1" applyProtection="1">
      <alignment horizontal="right" vertical="center"/>
      <protection locked="0"/>
    </xf>
    <xf numFmtId="164" fontId="18" fillId="2" borderId="11" xfId="0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63</xdr:row>
          <xdr:rowOff>9525</xdr:rowOff>
        </xdr:from>
        <xdr:to>
          <xdr:col>4</xdr:col>
          <xdr:colOff>1285875</xdr:colOff>
          <xdr:row>79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186"/>
  <sheetViews>
    <sheetView tabSelected="1" topLeftCell="A23" workbookViewId="0">
      <pane xSplit="2" topLeftCell="C1" activePane="topRight" state="frozen"/>
      <selection pane="topRight" activeCell="C53" sqref="C53"/>
    </sheetView>
  </sheetViews>
  <sheetFormatPr defaultColWidth="11.42578125" defaultRowHeight="12.75" x14ac:dyDescent="0.2"/>
  <cols>
    <col min="1" max="1" width="5.42578125" style="3" customWidth="1"/>
    <col min="2" max="2" width="37.140625" style="7" customWidth="1"/>
    <col min="3" max="32" width="39.140625" style="2" customWidth="1"/>
    <col min="33" max="16384" width="11.42578125" style="3"/>
  </cols>
  <sheetData>
    <row r="1" spans="2:32" ht="26.25" x14ac:dyDescent="0.2">
      <c r="C1" s="31" t="s">
        <v>83</v>
      </c>
    </row>
    <row r="2" spans="2:32" ht="21" x14ac:dyDescent="0.2">
      <c r="B2" s="1" t="s">
        <v>56</v>
      </c>
    </row>
    <row r="3" spans="2:32" ht="8.25" customHeight="1" x14ac:dyDescent="0.2">
      <c r="B3" s="1"/>
    </row>
    <row r="4" spans="2:32" s="6" customFormat="1" ht="15" x14ac:dyDescent="0.2">
      <c r="B4" s="4" t="s">
        <v>55</v>
      </c>
      <c r="C4" s="35"/>
      <c r="D4" s="3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3.5" thickBot="1" x14ac:dyDescent="0.25"/>
    <row r="6" spans="2:32" s="6" customFormat="1" ht="15.75" thickTop="1" x14ac:dyDescent="0.2">
      <c r="B6" s="8" t="s">
        <v>9</v>
      </c>
      <c r="C6" s="9" t="str">
        <f>IF(C7&lt;&gt;"",1," ")</f>
        <v xml:space="preserve"> </v>
      </c>
      <c r="D6" s="9" t="str">
        <f>IF(D7&lt;&gt;"",IF(C6&lt;&gt;" ",C6+1," ")," ")</f>
        <v xml:space="preserve"> </v>
      </c>
      <c r="E6" s="9" t="str">
        <f t="shared" ref="E6:AF6" si="0">IF(E7&lt;&gt;"",IF(D6&lt;&gt;" ",D6+1," ")," ")</f>
        <v xml:space="preserve"> </v>
      </c>
      <c r="F6" s="9" t="str">
        <f t="shared" si="0"/>
        <v xml:space="preserve"> </v>
      </c>
      <c r="G6" s="9" t="str">
        <f t="shared" si="0"/>
        <v xml:space="preserve"> </v>
      </c>
      <c r="H6" s="9" t="str">
        <f t="shared" si="0"/>
        <v xml:space="preserve"> </v>
      </c>
      <c r="I6" s="9" t="str">
        <f t="shared" si="0"/>
        <v xml:space="preserve"> </v>
      </c>
      <c r="J6" s="9" t="str">
        <f t="shared" si="0"/>
        <v xml:space="preserve"> </v>
      </c>
      <c r="K6" s="9" t="str">
        <f t="shared" si="0"/>
        <v xml:space="preserve"> </v>
      </c>
      <c r="L6" s="9" t="str">
        <f t="shared" si="0"/>
        <v xml:space="preserve"> </v>
      </c>
      <c r="M6" s="9" t="str">
        <f t="shared" si="0"/>
        <v xml:space="preserve"> </v>
      </c>
      <c r="N6" s="9" t="str">
        <f t="shared" si="0"/>
        <v xml:space="preserve"> </v>
      </c>
      <c r="O6" s="9" t="str">
        <f t="shared" si="0"/>
        <v xml:space="preserve"> </v>
      </c>
      <c r="P6" s="9" t="str">
        <f t="shared" si="0"/>
        <v xml:space="preserve"> </v>
      </c>
      <c r="Q6" s="9" t="str">
        <f t="shared" si="0"/>
        <v xml:space="preserve"> </v>
      </c>
      <c r="R6" s="9" t="str">
        <f t="shared" si="0"/>
        <v xml:space="preserve"> </v>
      </c>
      <c r="S6" s="9" t="str">
        <f t="shared" si="0"/>
        <v xml:space="preserve"> </v>
      </c>
      <c r="T6" s="9" t="str">
        <f t="shared" si="0"/>
        <v xml:space="preserve"> </v>
      </c>
      <c r="U6" s="9" t="str">
        <f t="shared" si="0"/>
        <v xml:space="preserve"> </v>
      </c>
      <c r="V6" s="9" t="str">
        <f t="shared" si="0"/>
        <v xml:space="preserve"> </v>
      </c>
      <c r="W6" s="9" t="str">
        <f t="shared" si="0"/>
        <v xml:space="preserve"> </v>
      </c>
      <c r="X6" s="9" t="str">
        <f t="shared" si="0"/>
        <v xml:space="preserve"> </v>
      </c>
      <c r="Y6" s="9" t="str">
        <f t="shared" si="0"/>
        <v xml:space="preserve"> </v>
      </c>
      <c r="Z6" s="9" t="str">
        <f t="shared" si="0"/>
        <v xml:space="preserve"> </v>
      </c>
      <c r="AA6" s="9" t="str">
        <f t="shared" si="0"/>
        <v xml:space="preserve"> </v>
      </c>
      <c r="AB6" s="9" t="str">
        <f t="shared" si="0"/>
        <v xml:space="preserve"> </v>
      </c>
      <c r="AC6" s="9" t="str">
        <f t="shared" si="0"/>
        <v xml:space="preserve"> </v>
      </c>
      <c r="AD6" s="9" t="str">
        <f t="shared" si="0"/>
        <v xml:space="preserve"> </v>
      </c>
      <c r="AE6" s="9" t="str">
        <f t="shared" si="0"/>
        <v xml:space="preserve"> </v>
      </c>
      <c r="AF6" s="9" t="str">
        <f t="shared" si="0"/>
        <v xml:space="preserve"> </v>
      </c>
    </row>
    <row r="7" spans="2:32" ht="15" customHeight="1" x14ac:dyDescent="0.2">
      <c r="B7" s="24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15" customHeight="1" x14ac:dyDescent="0.2">
      <c r="B8" s="24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5" customHeight="1" x14ac:dyDescent="0.2">
      <c r="B9" s="24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5" customHeight="1" x14ac:dyDescent="0.2">
      <c r="B10" s="24" t="s">
        <v>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2" ht="15" customHeight="1" x14ac:dyDescent="0.2">
      <c r="B11" s="24" t="s">
        <v>70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15" customHeight="1" x14ac:dyDescent="0.2">
      <c r="B12" s="24" t="s">
        <v>77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 x14ac:dyDescent="0.2">
      <c r="B13" s="24" t="s">
        <v>78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15" customHeight="1" x14ac:dyDescent="0.2">
      <c r="B14" s="24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2:32" ht="15" customHeight="1" x14ac:dyDescent="0.2">
      <c r="B15" s="24" t="s">
        <v>69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2:32" ht="15" customHeight="1" x14ac:dyDescent="0.2">
      <c r="B16" s="24" t="s">
        <v>75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2:32" ht="15" customHeight="1" x14ac:dyDescent="0.2">
      <c r="B17" s="24" t="s">
        <v>76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2:32" ht="15" customHeight="1" x14ac:dyDescent="0.2">
      <c r="B18" s="24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2" ht="15" customHeight="1" x14ac:dyDescent="0.2">
      <c r="B19" s="24" t="s">
        <v>25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15" customHeight="1" x14ac:dyDescent="0.2">
      <c r="B20" s="24" t="s">
        <v>26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2:32" ht="15" customHeight="1" x14ac:dyDescent="0.2">
      <c r="B21" s="24" t="s">
        <v>27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ht="15" customHeight="1" x14ac:dyDescent="0.2">
      <c r="B22" s="24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2:32" ht="15" customHeight="1" thickBot="1" x14ac:dyDescent="0.25">
      <c r="B23" s="24" t="s">
        <v>28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2:32" ht="12" customHeight="1" thickTop="1" thickBot="1" x14ac:dyDescent="0.25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2:32" s="6" customFormat="1" ht="15.75" thickTop="1" x14ac:dyDescent="0.2">
      <c r="B25" s="8" t="s">
        <v>33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5" customHeight="1" x14ac:dyDescent="0.2">
      <c r="B26" s="24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 ht="15" customHeight="1" x14ac:dyDescent="0.2">
      <c r="B27" s="24" t="s">
        <v>41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2:32" ht="15" customHeight="1" x14ac:dyDescent="0.2">
      <c r="B28" s="24" t="s">
        <v>42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2:32" ht="15" customHeight="1" x14ac:dyDescent="0.2">
      <c r="B29" s="24" t="s">
        <v>43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2:32" ht="15" customHeight="1" x14ac:dyDescent="0.2">
      <c r="B30" s="24" t="s">
        <v>44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5" customHeight="1" x14ac:dyDescent="0.2">
      <c r="B31" s="24" t="s">
        <v>54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ht="15" customHeight="1" x14ac:dyDescent="0.2">
      <c r="B32" s="24" t="s">
        <v>45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2:32" ht="15" customHeight="1" x14ac:dyDescent="0.2">
      <c r="B33" s="24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2:32" ht="15" customHeight="1" x14ac:dyDescent="0.2">
      <c r="B34" s="24" t="s">
        <v>48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32" ht="15" customHeight="1" x14ac:dyDescent="0.2">
      <c r="B35" s="24" t="s">
        <v>46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2:32" ht="15" customHeight="1" x14ac:dyDescent="0.2">
      <c r="B36" s="24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2:32" ht="15" customHeight="1" thickBot="1" x14ac:dyDescent="0.25">
      <c r="B37" s="24" t="s">
        <v>64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2:32" ht="12" customHeight="1" thickTop="1" thickBo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2:32" s="6" customFormat="1" ht="20.100000000000001" customHeight="1" thickTop="1" x14ac:dyDescent="0.2">
      <c r="B39" s="8" t="s">
        <v>60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5" customHeight="1" x14ac:dyDescent="0.2">
      <c r="B40" s="28" t="s">
        <v>73</v>
      </c>
      <c r="C40" s="29">
        <f t="shared" ref="C40:AF40" si="1">SUM(C41:C45)</f>
        <v>0</v>
      </c>
      <c r="D40" s="29">
        <f t="shared" si="1"/>
        <v>0</v>
      </c>
      <c r="E40" s="29">
        <f t="shared" si="1"/>
        <v>0</v>
      </c>
      <c r="F40" s="29">
        <f t="shared" si="1"/>
        <v>0</v>
      </c>
      <c r="G40" s="29">
        <f t="shared" si="1"/>
        <v>0</v>
      </c>
      <c r="H40" s="29">
        <f t="shared" si="1"/>
        <v>0</v>
      </c>
      <c r="I40" s="29">
        <f t="shared" si="1"/>
        <v>0</v>
      </c>
      <c r="J40" s="29">
        <f t="shared" si="1"/>
        <v>0</v>
      </c>
      <c r="K40" s="29">
        <f t="shared" si="1"/>
        <v>0</v>
      </c>
      <c r="L40" s="29">
        <f t="shared" si="1"/>
        <v>0</v>
      </c>
      <c r="M40" s="29">
        <f t="shared" si="1"/>
        <v>0</v>
      </c>
      <c r="N40" s="29">
        <f t="shared" si="1"/>
        <v>0</v>
      </c>
      <c r="O40" s="29">
        <f t="shared" si="1"/>
        <v>0</v>
      </c>
      <c r="P40" s="29">
        <f t="shared" si="1"/>
        <v>0</v>
      </c>
      <c r="Q40" s="29">
        <f t="shared" si="1"/>
        <v>0</v>
      </c>
      <c r="R40" s="29">
        <f t="shared" si="1"/>
        <v>0</v>
      </c>
      <c r="S40" s="29">
        <f t="shared" si="1"/>
        <v>0</v>
      </c>
      <c r="T40" s="29">
        <f t="shared" si="1"/>
        <v>0</v>
      </c>
      <c r="U40" s="29">
        <f t="shared" si="1"/>
        <v>0</v>
      </c>
      <c r="V40" s="29">
        <f t="shared" si="1"/>
        <v>0</v>
      </c>
      <c r="W40" s="29">
        <f t="shared" si="1"/>
        <v>0</v>
      </c>
      <c r="X40" s="29">
        <f t="shared" si="1"/>
        <v>0</v>
      </c>
      <c r="Y40" s="29">
        <f t="shared" si="1"/>
        <v>0</v>
      </c>
      <c r="Z40" s="29">
        <f t="shared" si="1"/>
        <v>0</v>
      </c>
      <c r="AA40" s="29">
        <f t="shared" si="1"/>
        <v>0</v>
      </c>
      <c r="AB40" s="29">
        <f t="shared" si="1"/>
        <v>0</v>
      </c>
      <c r="AC40" s="29">
        <f t="shared" si="1"/>
        <v>0</v>
      </c>
      <c r="AD40" s="29">
        <f t="shared" si="1"/>
        <v>0</v>
      </c>
      <c r="AE40" s="29">
        <f t="shared" si="1"/>
        <v>0</v>
      </c>
      <c r="AF40" s="29">
        <f t="shared" si="1"/>
        <v>0</v>
      </c>
    </row>
    <row r="41" spans="2:32" ht="15" customHeight="1" x14ac:dyDescent="0.2">
      <c r="B41" s="30" t="s">
        <v>50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2:32" ht="15" customHeight="1" x14ac:dyDescent="0.2">
      <c r="B42" s="30" t="s">
        <v>51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2:32" ht="15" customHeight="1" x14ac:dyDescent="0.2">
      <c r="B43" s="30" t="s">
        <v>52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2:32" ht="15" customHeight="1" x14ac:dyDescent="0.2">
      <c r="B44" s="30" t="s">
        <v>53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2:32" ht="15" customHeight="1" x14ac:dyDescent="0.2">
      <c r="B45" s="30" t="s">
        <v>59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2:32" ht="15" customHeight="1" x14ac:dyDescent="0.2">
      <c r="B46" s="28" t="s">
        <v>84</v>
      </c>
      <c r="C46" s="29">
        <f t="shared" ref="C46:AF46" si="2">SUM(C47:C49)</f>
        <v>0</v>
      </c>
      <c r="D46" s="29">
        <f t="shared" si="2"/>
        <v>0</v>
      </c>
      <c r="E46" s="29">
        <f t="shared" si="2"/>
        <v>0</v>
      </c>
      <c r="F46" s="29">
        <f t="shared" si="2"/>
        <v>0</v>
      </c>
      <c r="G46" s="29">
        <f t="shared" si="2"/>
        <v>0</v>
      </c>
      <c r="H46" s="29">
        <f t="shared" si="2"/>
        <v>0</v>
      </c>
      <c r="I46" s="29">
        <f t="shared" si="2"/>
        <v>0</v>
      </c>
      <c r="J46" s="29">
        <f t="shared" si="2"/>
        <v>0</v>
      </c>
      <c r="K46" s="29">
        <f t="shared" si="2"/>
        <v>0</v>
      </c>
      <c r="L46" s="29">
        <f t="shared" si="2"/>
        <v>0</v>
      </c>
      <c r="M46" s="29">
        <f t="shared" si="2"/>
        <v>0</v>
      </c>
      <c r="N46" s="29">
        <f t="shared" si="2"/>
        <v>0</v>
      </c>
      <c r="O46" s="29">
        <f t="shared" si="2"/>
        <v>0</v>
      </c>
      <c r="P46" s="29">
        <f t="shared" si="2"/>
        <v>0</v>
      </c>
      <c r="Q46" s="29">
        <f t="shared" si="2"/>
        <v>0</v>
      </c>
      <c r="R46" s="29">
        <f t="shared" si="2"/>
        <v>0</v>
      </c>
      <c r="S46" s="29">
        <f t="shared" si="2"/>
        <v>0</v>
      </c>
      <c r="T46" s="29">
        <f t="shared" si="2"/>
        <v>0</v>
      </c>
      <c r="U46" s="29">
        <f t="shared" si="2"/>
        <v>0</v>
      </c>
      <c r="V46" s="29">
        <f t="shared" si="2"/>
        <v>0</v>
      </c>
      <c r="W46" s="29">
        <f t="shared" si="2"/>
        <v>0</v>
      </c>
      <c r="X46" s="29">
        <f t="shared" si="2"/>
        <v>0</v>
      </c>
      <c r="Y46" s="29">
        <f t="shared" si="2"/>
        <v>0</v>
      </c>
      <c r="Z46" s="29">
        <f t="shared" si="2"/>
        <v>0</v>
      </c>
      <c r="AA46" s="29">
        <f t="shared" si="2"/>
        <v>0</v>
      </c>
      <c r="AB46" s="29">
        <f t="shared" si="2"/>
        <v>0</v>
      </c>
      <c r="AC46" s="29">
        <f t="shared" si="2"/>
        <v>0</v>
      </c>
      <c r="AD46" s="29">
        <f t="shared" si="2"/>
        <v>0</v>
      </c>
      <c r="AE46" s="29">
        <f t="shared" si="2"/>
        <v>0</v>
      </c>
      <c r="AF46" s="29">
        <f t="shared" si="2"/>
        <v>0</v>
      </c>
    </row>
    <row r="47" spans="2:32" ht="15" customHeight="1" x14ac:dyDescent="0.2">
      <c r="B47" s="30" t="s">
        <v>74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2:32" ht="15" customHeight="1" x14ac:dyDescent="0.2">
      <c r="B48" s="30" t="s">
        <v>71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2:32" ht="15" customHeight="1" x14ac:dyDescent="0.2">
      <c r="B49" s="30" t="s">
        <v>12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2:32" ht="13.5" thickBot="1" x14ac:dyDescent="0.25">
      <c r="B50" s="25" t="s">
        <v>72</v>
      </c>
      <c r="C50" s="20">
        <f t="shared" ref="C50:AF50" si="3">C40+C46</f>
        <v>0</v>
      </c>
      <c r="D50" s="20">
        <f t="shared" si="3"/>
        <v>0</v>
      </c>
      <c r="E50" s="20">
        <f t="shared" si="3"/>
        <v>0</v>
      </c>
      <c r="F50" s="20">
        <f t="shared" si="3"/>
        <v>0</v>
      </c>
      <c r="G50" s="20">
        <f t="shared" si="3"/>
        <v>0</v>
      </c>
      <c r="H50" s="20">
        <f t="shared" si="3"/>
        <v>0</v>
      </c>
      <c r="I50" s="20">
        <f t="shared" si="3"/>
        <v>0</v>
      </c>
      <c r="J50" s="20">
        <f t="shared" si="3"/>
        <v>0</v>
      </c>
      <c r="K50" s="20">
        <f t="shared" si="3"/>
        <v>0</v>
      </c>
      <c r="L50" s="20">
        <f t="shared" si="3"/>
        <v>0</v>
      </c>
      <c r="M50" s="20">
        <f t="shared" si="3"/>
        <v>0</v>
      </c>
      <c r="N50" s="20">
        <f t="shared" si="3"/>
        <v>0</v>
      </c>
      <c r="O50" s="20">
        <f t="shared" si="3"/>
        <v>0</v>
      </c>
      <c r="P50" s="20">
        <f t="shared" si="3"/>
        <v>0</v>
      </c>
      <c r="Q50" s="20">
        <f t="shared" si="3"/>
        <v>0</v>
      </c>
      <c r="R50" s="20">
        <f t="shared" si="3"/>
        <v>0</v>
      </c>
      <c r="S50" s="20">
        <f t="shared" si="3"/>
        <v>0</v>
      </c>
      <c r="T50" s="20">
        <f t="shared" si="3"/>
        <v>0</v>
      </c>
      <c r="U50" s="20">
        <f t="shared" si="3"/>
        <v>0</v>
      </c>
      <c r="V50" s="20">
        <f t="shared" si="3"/>
        <v>0</v>
      </c>
      <c r="W50" s="20">
        <f t="shared" si="3"/>
        <v>0</v>
      </c>
      <c r="X50" s="20">
        <f t="shared" si="3"/>
        <v>0</v>
      </c>
      <c r="Y50" s="20">
        <f t="shared" si="3"/>
        <v>0</v>
      </c>
      <c r="Z50" s="20">
        <f t="shared" si="3"/>
        <v>0</v>
      </c>
      <c r="AA50" s="20">
        <f t="shared" si="3"/>
        <v>0</v>
      </c>
      <c r="AB50" s="20">
        <f t="shared" si="3"/>
        <v>0</v>
      </c>
      <c r="AC50" s="20">
        <f t="shared" si="3"/>
        <v>0</v>
      </c>
      <c r="AD50" s="20">
        <f t="shared" si="3"/>
        <v>0</v>
      </c>
      <c r="AE50" s="20">
        <f t="shared" si="3"/>
        <v>0</v>
      </c>
      <c r="AF50" s="20">
        <f t="shared" si="3"/>
        <v>0</v>
      </c>
    </row>
    <row r="51" spans="2:32" ht="12" customHeight="1" thickTop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2:32" ht="13.5" thickBot="1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2:32" s="22" customFormat="1" ht="16.5" thickBot="1" x14ac:dyDescent="0.25">
      <c r="B53" s="32" t="s">
        <v>85</v>
      </c>
      <c r="C53" s="33">
        <f>SUM(C50:AF50)</f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2:32" s="22" customFormat="1" ht="16.5" thickBot="1" x14ac:dyDescent="0.25">
      <c r="B54" s="32" t="s">
        <v>86</v>
      </c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2:32" s="22" customFormat="1" x14ac:dyDescent="0.2">
      <c r="B55" s="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2:32" s="22" customFormat="1" x14ac:dyDescent="0.2">
      <c r="B56" s="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2:32" s="22" customFormat="1" x14ac:dyDescent="0.2">
      <c r="B57" s="2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2:32" s="22" customFormat="1" x14ac:dyDescent="0.2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2:32" s="22" customFormat="1" x14ac:dyDescent="0.2">
      <c r="B59" s="2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2:32" s="22" customFormat="1" x14ac:dyDescent="0.2">
      <c r="B60" s="27" t="s">
        <v>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2:32" s="22" customFormat="1" x14ac:dyDescent="0.2">
      <c r="B61" s="26" t="s">
        <v>11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2:32" s="22" customFormat="1" x14ac:dyDescent="0.2">
      <c r="B62" s="26" t="s">
        <v>12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2:32" s="22" customFormat="1" x14ac:dyDescent="0.2">
      <c r="B63" s="26" t="s">
        <v>13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2:32" s="22" customFormat="1" x14ac:dyDescent="0.2">
      <c r="B64" s="2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2:32" s="22" customFormat="1" x14ac:dyDescent="0.2"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2:32" s="22" customFormat="1" x14ac:dyDescent="0.2"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2:32" s="22" customFormat="1" x14ac:dyDescent="0.2">
      <c r="B67" s="27" t="s">
        <v>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2:32" s="22" customFormat="1" x14ac:dyDescent="0.2">
      <c r="B68" s="26" t="s">
        <v>14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2:32" s="22" customFormat="1" x14ac:dyDescent="0.2">
      <c r="B69" s="26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2:32" s="22" customFormat="1" x14ac:dyDescent="0.2">
      <c r="B70" s="26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2:32" s="22" customFormat="1" x14ac:dyDescent="0.2">
      <c r="B71" s="26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2:32" s="22" customFormat="1" x14ac:dyDescent="0.2">
      <c r="B72" s="26" t="s">
        <v>66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2:32" s="22" customFormat="1" x14ac:dyDescent="0.2">
      <c r="B73" s="26" t="s">
        <v>18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2:32" s="22" customFormat="1" x14ac:dyDescent="0.2">
      <c r="B74" s="26" t="s">
        <v>19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2:32" s="22" customFormat="1" x14ac:dyDescent="0.2">
      <c r="B75" s="26" t="s">
        <v>67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2:32" s="22" customFormat="1" x14ac:dyDescent="0.2"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2:32" s="22" customFormat="1" x14ac:dyDescent="0.2">
      <c r="B77" s="27" t="s">
        <v>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2:32" s="22" customFormat="1" x14ac:dyDescent="0.2">
      <c r="B78" s="26" t="s">
        <v>31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2:32" s="22" customFormat="1" x14ac:dyDescent="0.2">
      <c r="B79" s="26" t="s">
        <v>32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2:32" s="22" customFormat="1" x14ac:dyDescent="0.2">
      <c r="B80" s="2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2:32" s="22" customFormat="1" x14ac:dyDescent="0.2">
      <c r="B81" s="27" t="s">
        <v>3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2:32" s="22" customFormat="1" x14ac:dyDescent="0.2">
      <c r="B82" s="26" t="s">
        <v>29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2:32" s="22" customFormat="1" x14ac:dyDescent="0.2">
      <c r="B83" s="26" t="s">
        <v>30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2:32" s="22" customFormat="1" x14ac:dyDescent="0.2">
      <c r="B84" s="26" t="s">
        <v>58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2:32" s="22" customFormat="1" x14ac:dyDescent="0.2">
      <c r="B85" s="2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2:32" s="22" customFormat="1" x14ac:dyDescent="0.2">
      <c r="B86" s="27" t="s">
        <v>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2:32" s="22" customFormat="1" x14ac:dyDescent="0.2">
      <c r="B87" s="26" t="s">
        <v>34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2:32" s="22" customFormat="1" x14ac:dyDescent="0.2">
      <c r="B88" s="26" t="s">
        <v>35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2:32" s="22" customFormat="1" x14ac:dyDescent="0.2">
      <c r="B89" s="26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2:32" s="22" customFormat="1" x14ac:dyDescent="0.2">
      <c r="B90" s="27" t="s">
        <v>5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2:32" s="22" customFormat="1" x14ac:dyDescent="0.2">
      <c r="B91" s="26" t="s">
        <v>36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2:32" s="22" customFormat="1" x14ac:dyDescent="0.2">
      <c r="B92" s="26" t="s">
        <v>37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2:32" s="22" customFormat="1" x14ac:dyDescent="0.2">
      <c r="B93" s="26" t="s">
        <v>38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2:32" s="22" customFormat="1" x14ac:dyDescent="0.2">
      <c r="B94" s="26" t="s">
        <v>39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2:32" s="22" customFormat="1" x14ac:dyDescent="0.2">
      <c r="B95" s="26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2:32" s="22" customFormat="1" x14ac:dyDescent="0.2">
      <c r="B96" s="27" t="s">
        <v>6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2:32" s="22" customFormat="1" x14ac:dyDescent="0.2">
      <c r="B97" s="26" t="s">
        <v>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2:32" s="22" customFormat="1" x14ac:dyDescent="0.2">
      <c r="B98" s="26" t="s">
        <v>8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2:32" s="22" customFormat="1" x14ac:dyDescent="0.2">
      <c r="B99" s="26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2:32" s="22" customFormat="1" x14ac:dyDescent="0.2">
      <c r="B100" s="27" t="s">
        <v>57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2:32" s="22" customFormat="1" x14ac:dyDescent="0.2">
      <c r="B101" s="26" t="s">
        <v>7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2:32" s="22" customFormat="1" x14ac:dyDescent="0.2">
      <c r="B102" s="26" t="s">
        <v>30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2:32" s="22" customFormat="1" x14ac:dyDescent="0.2">
      <c r="B103" s="26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2:32" s="22" customFormat="1" x14ac:dyDescent="0.2">
      <c r="B104" s="27" t="s">
        <v>49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2:32" s="22" customFormat="1" x14ac:dyDescent="0.2">
      <c r="B105" s="26" t="s">
        <v>61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2:32" s="22" customFormat="1" x14ac:dyDescent="0.2">
      <c r="B106" s="26" t="s">
        <v>62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2:32" s="22" customFormat="1" x14ac:dyDescent="0.2">
      <c r="B107" s="26" t="s">
        <v>63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2:32" s="22" customFormat="1" x14ac:dyDescent="0.2">
      <c r="B108" s="27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2:32" s="22" customFormat="1" x14ac:dyDescent="0.2">
      <c r="B109" s="27" t="s">
        <v>68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2:32" s="22" customFormat="1" x14ac:dyDescent="0.2">
      <c r="B110" s="26" t="s">
        <v>82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2:32" s="22" customFormat="1" x14ac:dyDescent="0.2">
      <c r="B111" s="26" t="s">
        <v>32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2:32" s="22" customFormat="1" x14ac:dyDescent="0.2">
      <c r="B112" s="26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2:32" s="22" customFormat="1" x14ac:dyDescent="0.2">
      <c r="B113" s="26" t="s">
        <v>79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2:32" s="22" customFormat="1" x14ac:dyDescent="0.2">
      <c r="B114" s="26" t="s">
        <v>80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2:32" s="22" customFormat="1" x14ac:dyDescent="0.2">
      <c r="B115" s="26" t="s">
        <v>81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2:32" s="22" customFormat="1" x14ac:dyDescent="0.2">
      <c r="B116" s="26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2:32" s="22" customFormat="1" x14ac:dyDescent="0.2">
      <c r="B117" s="26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2:32" s="22" customFormat="1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2:32" s="22" customFormat="1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2:32" s="22" customFormat="1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2:32" s="22" customFormat="1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2:32" s="22" customFormat="1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2:32" s="22" customFormat="1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2:32" s="22" customFormat="1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2:32" s="22" customFormat="1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2:32" s="22" customFormat="1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2:32" s="22" customFormat="1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2:32" s="22" customFormat="1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2:32" s="22" customFormat="1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2:32" s="22" customFormat="1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2:32" s="22" customFormat="1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2:32" s="22" customFormat="1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2:32" s="22" customFormat="1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2:32" s="22" customFormat="1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2:32" s="22" customFormat="1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2:32" s="22" customFormat="1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2:32" s="22" customFormat="1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2:32" s="22" customFormat="1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2:32" s="22" customFormat="1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2:32" s="22" customFormat="1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2:32" s="22" customFormat="1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2:32" s="22" customFormat="1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2:32" s="22" customFormat="1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2:32" s="22" customFormat="1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2:32" s="22" customFormat="1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2:32" s="22" customFormat="1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2:32" s="22" customFormat="1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2:32" s="22" customFormat="1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2:32" s="22" customFormat="1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2:32" s="22" customFormat="1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2:32" s="22" customFormat="1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2:32" s="22" customFormat="1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2:32" s="22" customFormat="1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2:32" s="22" customFormat="1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2:32" s="22" customFormat="1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2:32" s="22" customFormat="1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2:32" s="22" customFormat="1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2:32" s="22" customFormat="1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2:32" s="22" customFormat="1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2:32" s="22" customFormat="1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2:32" s="22" customFormat="1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2:32" s="22" customFormat="1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2:32" s="22" customFormat="1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2:32" s="22" customFormat="1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2:32" s="22" customFormat="1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2:32" s="22" customFormat="1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2:32" s="22" customFormat="1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2:32" s="22" customFormat="1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2:32" s="22" customFormat="1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2:32" s="22" customFormat="1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2:32" s="22" customFormat="1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2:32" s="22" customFormat="1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2:32" s="22" customFormat="1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2:32" s="22" customFormat="1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2:32" s="22" customFormat="1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2:32" s="22" customFormat="1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2:32" s="22" customFormat="1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2:32" s="22" customFormat="1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2:32" s="22" customFormat="1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2:32" s="22" customFormat="1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2:32" s="22" customFormat="1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2:32" s="22" customFormat="1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2:32" s="22" customFormat="1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2:32" s="22" customFormat="1" x14ac:dyDescent="0.2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2:32" s="22" customFormat="1" x14ac:dyDescent="0.2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2:32" x14ac:dyDescent="0.2">
      <c r="B186" s="21"/>
    </row>
  </sheetData>
  <sheetProtection algorithmName="SHA-512" hashValue="UYj+CJ2wB64tlE9SMXVY765Nn63BgRQRvitXN4/ZL1NyVLm3r7WNgHWtow6+e+vfXKifxlDCoEkU9EFjz/JQHw==" saltValue="fPJYyUvL2RfKk4wWjJ0H/w==" spinCount="100000" sheet="1" selectLockedCells="1"/>
  <mergeCells count="1">
    <mergeCell ref="C4:D4"/>
  </mergeCells>
  <phoneticPr fontId="2" type="noConversion"/>
  <conditionalFormatting sqref="D26:AF37 C26:C36 C18:AF20">
    <cfRule type="expression" dxfId="0" priority="5" stopIfTrue="1">
      <formula>"C15=""Papel"""</formula>
    </cfRule>
  </conditionalFormatting>
  <dataValidations count="10">
    <dataValidation type="list" allowBlank="1" showInputMessage="1" showErrorMessage="1" sqref="C28:AF28">
      <formula1>$B$87:$B$88</formula1>
    </dataValidation>
    <dataValidation type="list" allowBlank="1" showInputMessage="1" showErrorMessage="1" sqref="C29:AF29 C32:AF32">
      <formula1>$B$91:$B$94</formula1>
    </dataValidation>
    <dataValidation type="list" allowBlank="1" showInputMessage="1" showErrorMessage="1" sqref="C30:AF30">
      <formula1>$B$97:$B$98</formula1>
    </dataValidation>
    <dataValidation type="list" allowBlank="1" showInputMessage="1" showErrorMessage="1" sqref="C8:AF8">
      <formula1>$B$61:$B$63</formula1>
    </dataValidation>
    <dataValidation type="list" allowBlank="1" showInputMessage="1" showErrorMessage="1" sqref="C21:AF21">
      <formula1>$B$78:$B$79</formula1>
    </dataValidation>
    <dataValidation type="list" allowBlank="1" showInputMessage="1" showErrorMessage="1" sqref="C23:AF23">
      <formula1>$B$82:$B$84</formula1>
    </dataValidation>
    <dataValidation type="list" allowBlank="1" showInputMessage="1" showErrorMessage="1" sqref="C36:AF36">
      <formula1>$B$101:$B$102</formula1>
    </dataValidation>
    <dataValidation type="list" allowBlank="1" showInputMessage="1" showErrorMessage="1" sqref="C9:AF9">
      <formula1>$B$68:$B$75</formula1>
    </dataValidation>
    <dataValidation type="list" allowBlank="1" showInputMessage="1" showErrorMessage="1" sqref="C12:AF12">
      <formula1>$B$110:$B$111</formula1>
    </dataValidation>
    <dataValidation type="list" allowBlank="1" showInputMessage="1" showErrorMessage="1" sqref="C13:AF13">
      <formula1>$B$114:$B$115</formula1>
    </dataValidation>
  </dataValidations>
  <pageMargins left="0.70866141732283472" right="0.59055118110236227" top="0.98425196850393704" bottom="0.78740157480314965" header="0.59055118110236227" footer="0"/>
  <pageSetup paperSize="9" scale="66" fitToWidth="100" orientation="landscape" r:id="rId1"/>
  <headerFooter alignWithMargins="0">
    <oddHeader xml:space="preserve">&amp;L&amp;"Calibri,Negrita"&amp;16II. ERANSKINA : LIBURUAREN DATUAK 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304800</xdr:colOff>
                <xdr:row>63</xdr:row>
                <xdr:rowOff>9525</xdr:rowOff>
              </from>
              <to>
                <xdr:col>4</xdr:col>
                <xdr:colOff>1285875</xdr:colOff>
                <xdr:row>79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A2204-1CF7-47CD-8888-2C0BAB09EC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1894AE-719C-407D-A41E-84C62C78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1ED111-2369-43A4-882A-8961CEFDC77F}">
  <ds:schemaRefs>
    <ds:schemaRef ds:uri="18bedda5-75c3-4ac5-ae54-9cb83aa7086a"/>
    <ds:schemaRef ds:uri="http://schemas.microsoft.com/office/infopath/2007/PartnerControls"/>
    <ds:schemaRef ds:uri="http://purl.org/dc/elements/1.1/"/>
    <ds:schemaRef ds:uri="http://schemas.microsoft.com/office/2006/metadata/properties"/>
    <ds:schemaRef ds:uri="4dc9b269-a77d-4604-8683-812c7f79ddf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Liburuak</vt:lpstr>
      <vt:lpstr>Liburuak!Inprimatzeko_area</vt:lpstr>
      <vt:lpstr>Liburuak!Inprimatzeko_tituluak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2022-02-10T12:56:28Z</cp:lastPrinted>
  <dcterms:created xsi:type="dcterms:W3CDTF">2012-02-01T23:31:11Z</dcterms:created>
  <dcterms:modified xsi:type="dcterms:W3CDTF">2023-02-24T09:22:12Z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