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anaar\Documents\"/>
    </mc:Choice>
  </mc:AlternateContent>
  <bookViews>
    <workbookView xWindow="-120" yWindow="-120" windowWidth="29040" windowHeight="15840" tabRatio="877"/>
  </bookViews>
  <sheets>
    <sheet name="F1_Behin-betiko aurrekontua" sheetId="85" r:id="rId1"/>
    <sheet name="F2_Gastuen erlazioa" sheetId="83" r:id="rId2"/>
    <sheet name="3.-Datos-Artista-2" sheetId="53" state="hidden" r:id="rId3"/>
    <sheet name="3.-Datos-Artista-3" sheetId="54" state="hidden" r:id="rId4"/>
    <sheet name="3.-Datos-Artista-4" sheetId="55" state="hidden" r:id="rId5"/>
    <sheet name="3.-Datos-Artista-5" sheetId="52" state="hidden" r:id="rId6"/>
    <sheet name="3.-Datos-Artista-6" sheetId="57" state="hidden" r:id="rId7"/>
  </sheets>
  <definedNames>
    <definedName name="_xlnm.Print_Area" localSheetId="2">'3.-Datos-Artista-2'!$B$1:$T$57</definedName>
    <definedName name="_xlnm.Print_Area" localSheetId="3">'3.-Datos-Artista-3'!$B$1:$T$57</definedName>
    <definedName name="_xlnm.Print_Area" localSheetId="4">'3.-Datos-Artista-4'!$B$1:$T$57</definedName>
    <definedName name="_xlnm.Print_Area" localSheetId="5">'3.-Datos-Artista-5'!$B$1:$T$57</definedName>
    <definedName name="_xlnm.Print_Area" localSheetId="6">'3.-Datos-Artista-6'!$B$1:$T$57</definedName>
    <definedName name="_xlnm.Print_Area" localSheetId="0">'F1_Behin-betiko aurrekontua'!$B$1:$F$69</definedName>
    <definedName name="_xlnm.Print_Area" localSheetId="1">'F2_Gastuen erlazioa'!$B$1:$H$57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83" l="1"/>
  <c r="H52" i="83"/>
  <c r="H47" i="83"/>
  <c r="H42" i="83"/>
  <c r="H37" i="83"/>
  <c r="H32" i="83"/>
  <c r="H27" i="83"/>
  <c r="H22" i="83"/>
  <c r="H17" i="83"/>
  <c r="H57" i="83" l="1"/>
  <c r="D66" i="85"/>
  <c r="D64" i="85"/>
  <c r="D60" i="85"/>
  <c r="D58" i="85"/>
  <c r="E50" i="85"/>
  <c r="E46" i="85"/>
  <c r="E42" i="85"/>
  <c r="E38" i="85"/>
  <c r="E34" i="85"/>
  <c r="E30" i="85"/>
  <c r="E26" i="85"/>
  <c r="E22" i="85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E63" i="85" l="1"/>
  <c r="E57" i="85"/>
  <c r="E54" i="85"/>
  <c r="F30" i="85" s="1"/>
  <c r="F34" i="85" l="1"/>
  <c r="C19" i="85"/>
  <c r="E18" i="85" s="1"/>
  <c r="F46" i="85"/>
  <c r="F42" i="85"/>
  <c r="F22" i="85"/>
  <c r="F26" i="85"/>
  <c r="F54" i="85"/>
  <c r="E69" i="85"/>
  <c r="F69" i="85" s="1"/>
  <c r="F38" i="85"/>
  <c r="F50" i="85"/>
  <c r="F57" i="85" l="1"/>
  <c r="F63" i="85"/>
</calcChain>
</file>

<file path=xl/comments1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iaranaar</author>
    <author>Ane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<sst xmlns="http://schemas.openxmlformats.org/spreadsheetml/2006/main" count="497" uniqueCount="158">
  <si>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</si>
  <si>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</si>
  <si>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</si>
  <si>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</si>
  <si>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</si>
  <si>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</si>
  <si>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</si>
  <si>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</si>
  <si>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</si>
  <si>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</si>
  <si>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</si>
  <si>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</si>
  <si>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</si>
  <si>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</si>
  <si>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</si>
  <si>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</si>
  <si>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</si>
  <si>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</si>
  <si>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</si>
  <si>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</si>
  <si>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</si>
  <si>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</si>
  <si>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</si>
  <si>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</si>
  <si>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</si>
  <si>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</si>
  <si>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</si>
  <si>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</si>
  <si>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</si>
  <si>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</si>
  <si>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</si>
  <si>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</si>
  <si>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</si>
  <si>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</si>
  <si>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</si>
  <si>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</si>
  <si>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</si>
  <si>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</si>
  <si>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</si>
  <si>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</si>
  <si>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</si>
  <si>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</si>
  <si>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</si>
  <si>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</si>
  <si>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</si>
  <si>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</si>
  <si>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</si>
  <si>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</si>
  <si>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</si>
  <si>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</si>
  <si>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</si>
  <si>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</si>
  <si>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</si>
  <si>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</si>
  <si>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</si>
  <si>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</si>
  <si>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</si>
  <si>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</si>
  <si>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</si>
  <si>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</si>
  <si>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</si>
  <si>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</si>
  <si>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</si>
  <si>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</si>
  <si>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03.01</t>
  </si>
  <si>
    <t>03.02</t>
  </si>
  <si>
    <t>04.01</t>
  </si>
  <si>
    <t>04.02</t>
  </si>
  <si>
    <t>05.01</t>
  </si>
  <si>
    <t>05.02</t>
  </si>
  <si>
    <t>06.01</t>
  </si>
  <si>
    <t>06.02</t>
  </si>
  <si>
    <t>07.01</t>
  </si>
  <si>
    <t>07.02</t>
  </si>
  <si>
    <t>08.01</t>
  </si>
  <si>
    <t>08.02</t>
  </si>
  <si>
    <t>01.01.01</t>
  </si>
  <si>
    <t>01.02.01</t>
  </si>
  <si>
    <t>02.01.01</t>
  </si>
  <si>
    <t>02.02.01</t>
  </si>
  <si>
    <t>A-Ord.</t>
  </si>
  <si>
    <t>%</t>
  </si>
  <si>
    <t>01.1</t>
  </si>
  <si>
    <t>02.1</t>
  </si>
  <si>
    <t>03.1</t>
  </si>
  <si>
    <t>05.1</t>
  </si>
  <si>
    <t>06.1</t>
  </si>
  <si>
    <t>07.1</t>
  </si>
  <si>
    <t>08.1</t>
  </si>
  <si>
    <t>KULTURA SUSTAPEN ETA SALMENTARAKO DIRULAGUNTZEN DEIALDIA</t>
  </si>
  <si>
    <t>1.a_Eskatzailea</t>
  </si>
  <si>
    <t>1.b_Proiektua</t>
  </si>
  <si>
    <t>Guztira</t>
  </si>
  <si>
    <t>GASTU KONTZEPTUA</t>
  </si>
  <si>
    <t>Kop. Partzialak</t>
  </si>
  <si>
    <t>Aurrekontuaren %</t>
  </si>
  <si>
    <t>01. Zabalkundean / Sustapenean aritzen diren langile propioen gastuak</t>
  </si>
  <si>
    <t>02. Zabalkundean / Sustapenean aritzen diren kanpoko langileen gastuak</t>
  </si>
  <si>
    <t>03. Web-orriak abiatzea, eguneratzea eta mantentzea.</t>
  </si>
  <si>
    <t>04. Publizitatea komunikabideetan eta komunikazio- eta publizitate-ekintzak.</t>
  </si>
  <si>
    <t>05 .Material grafikoa eta ikus-entzunezkoa sortzea, egitea eta editatzea.</t>
  </si>
  <si>
    <t>06. Azoketara joatea. Bidaiak eta garraioak</t>
  </si>
  <si>
    <t>07. Prestakuntza-gastuak (merkaturatzea, nazioartekotzea, marketina)</t>
  </si>
  <si>
    <t>08. Bestelako gastuak - Sustapena eta salmenta</t>
  </si>
  <si>
    <t>Kop. partzialak</t>
  </si>
  <si>
    <t>01. Ekarpen pribatuak</t>
  </si>
  <si>
    <t>Ekarpen propioa</t>
  </si>
  <si>
    <t>Bestelako ekarpen pribatuak</t>
  </si>
  <si>
    <t>02. Dirulaguntza publikoak</t>
  </si>
  <si>
    <t>Eusko jaurlaritzari eskatutako kopurua</t>
  </si>
  <si>
    <t>Eusko jaurlaritza</t>
  </si>
  <si>
    <t>Bestelako dirulaguntza publikoak</t>
  </si>
  <si>
    <t>KONTZEPTUAK / JATORRIA</t>
  </si>
  <si>
    <t>Jarduerak eragindako gastuen zerrenda sailkatua betetzerakoan honako datu hauek zehaztu beharko dira:</t>
  </si>
  <si>
    <t>A) Gastuaren egiaztagiriaren ondoz ondoko ordena zk.</t>
  </si>
  <si>
    <t>B) Gastuaren egiaztagiri-mota. Gastua zuritzeko erabiliko den agiria faktura, nomina, TC1 ala TC2 den zehaztu.</t>
  </si>
  <si>
    <t>C) Gastuaren egiaztagiria identifikatzen duen zk.: faktura bada, zenbakia eta, hala badagokio, seriea.</t>
  </si>
  <si>
    <t>D) Gastuaren egiaztagiriaren data. Fakturaren jaulkitze data. Nomina bada, dagokion hilabetea.</t>
  </si>
  <si>
    <t>E) Gastuaren egiaztagiriaren igorlea. Fakturaren igorlearen izen-abizenak edo baltzuaren izena. Nomina bada, langilearen izen-abizenak.</t>
  </si>
  <si>
    <t>F) Gastuaren egiaztagiriaren kontzeptua. Fakturan ageri den kontzeptua.</t>
  </si>
  <si>
    <t>G) Gastuaren egiaztagiriaren zenbatekoa. fakturaren edo nominaren zenbateko osoa zehaztu.</t>
  </si>
  <si>
    <t>- Erabilitako sustapen-materialen aleak edo erreferentziak</t>
  </si>
  <si>
    <t>2.- BEHIN-BETIKO DIRU-SARREREN AURREKONTUA</t>
  </si>
  <si>
    <t>1.c_Gauzatutako aurrekontua</t>
  </si>
  <si>
    <t>1.- BEHIN-BETIKO  GASTUEN AURREKONTUA</t>
  </si>
  <si>
    <t>Aurkeztu beharreko dokumentuak</t>
  </si>
  <si>
    <t>F1.- PROIEKTUAREN BEHIN-BETIKO GASTU ETA SARREREN AURREKONTUA</t>
  </si>
  <si>
    <t>F2.- GASTUAK JUSTIFIKATZEKO AGIRIEN ZERRENDA</t>
  </si>
  <si>
    <t>B-Mota</t>
  </si>
  <si>
    <t>C-Zk.</t>
  </si>
  <si>
    <t>D-Data</t>
  </si>
  <si>
    <t>E-Igorlea</t>
  </si>
  <si>
    <t>F-Kontzeptua</t>
  </si>
  <si>
    <t>G-Zenbatekoa</t>
  </si>
  <si>
    <t>DIRULAGUNTZAREN ZURIKETA</t>
  </si>
  <si>
    <t>- Jardueraren gauzatzeari, betetze-mailari eta ebaluazioari buruzko memoria zehatza_x000D_</t>
  </si>
  <si>
    <t>1.c_Aurreik. Gastu aurrekontua</t>
  </si>
  <si>
    <t>KULTURA SUSTAPEN ETA SALMENTARAKO DIRULAGUNTZEN DEIALDI</t>
  </si>
  <si>
    <t>OHARRAK: dirulaguntzak ordaintzea eta justifikatzea: Deialdia egiteko aginduaren 13. eta 14. artikuluak.</t>
  </si>
  <si>
    <t>xxx</t>
  </si>
  <si>
    <t>ARGIBIDEAK</t>
  </si>
  <si>
    <t>OBSERVACIONES RESPECTO AL PRESUPUESTO</t>
  </si>
  <si>
    <t>01.2</t>
  </si>
  <si>
    <t>04.1</t>
  </si>
  <si>
    <t>02.2</t>
  </si>
  <si>
    <t>03.2</t>
  </si>
  <si>
    <t>04.2</t>
  </si>
  <si>
    <t>05.2</t>
  </si>
  <si>
    <t>06.2</t>
  </si>
  <si>
    <t>07.2</t>
  </si>
  <si>
    <t>08.2</t>
  </si>
  <si>
    <t>GUZTIRA</t>
  </si>
  <si>
    <t>Aurkezteko epea: jarduera amaitu eta hurrengo 3 hilabeteetan eta 2023ko azaroaren 30a baino lehen.</t>
  </si>
  <si>
    <t>- Zuriketa formularioa (dokumentu hau)</t>
  </si>
  <si>
    <t>- F2: Gastua justifikatzeko agiri guztien zerrenda</t>
  </si>
  <si>
    <r>
      <rPr>
        <b/>
        <sz val="11"/>
        <rFont val="Calibri"/>
        <family val="2"/>
      </rPr>
      <t xml:space="preserve">   **  LERROAK GEHITZEKO: </t>
    </r>
    <r>
      <rPr>
        <sz val="11"/>
        <rFont val="Calibri"/>
        <family val="2"/>
      </rPr>
      <t xml:space="preserve"> dagokion aurrekontu-blokean, bete duzun azken lerroaren azpian kokatu, eskuineko botoia sakatu eta "txertatu" hautatu.</t>
    </r>
  </si>
  <si>
    <r>
      <t xml:space="preserve">      ** Zenbateko guztiak</t>
    </r>
    <r>
      <rPr>
        <b/>
        <sz val="11"/>
        <rFont val="Calibri"/>
        <family val="2"/>
      </rPr>
      <t xml:space="preserve"> BEZik gabe</t>
    </r>
    <r>
      <rPr>
        <sz val="11"/>
        <rFont val="Calibri"/>
        <family val="2"/>
      </rPr>
      <t xml:space="preserve"> jaso behar dira</t>
    </r>
  </si>
  <si>
    <t>- F1: Emaitza ekonomikoaren zinpeko aitorpena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</si>
</sst>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[$€]_-;\-* #,##0.00[$€]_-;_-* &quot;-&quot;??[$€]_-;_-@_-"/>
    <numFmt numFmtId="166" formatCode="yyyy/mm/dd"/>
    <numFmt numFmtId="167" formatCode="#,##0.00_ ;\-#,##0.00\ "/>
  </numFmts>
  <fonts count="43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b/>
      <sz val="11"/>
      <name val="Calibri"/>
      <family val="2"/>
    </font>
    <font>
      <sz val="10"/>
      <color rgb="FF0000FF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C00000"/>
      <name val="Calibri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b/>
      <sz val="11"/>
      <color rgb="FF800080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59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3" borderId="0" xfId="0" applyFont="1" applyFill="1" applyBorder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64" fontId="34" fillId="8" borderId="9" xfId="0" applyNumberFormat="1" applyFont="1" applyFill="1" applyBorder="1" applyAlignment="1" applyProtection="1">
      <alignment horizontal="left" vertical="center" indent="1"/>
      <protection locked="0"/>
    </xf>
    <xf numFmtId="166" fontId="27" fillId="8" borderId="9" xfId="3" applyNumberFormat="1" applyFont="1" applyFill="1" applyBorder="1" applyAlignment="1" applyProtection="1">
      <alignment horizontal="center" vertical="center"/>
      <protection locked="0"/>
    </xf>
    <xf numFmtId="3" fontId="27" fillId="8" borderId="9" xfId="3" applyNumberFormat="1" applyFont="1" applyFill="1" applyBorder="1" applyAlignment="1" applyProtection="1">
      <alignment horizontal="center" vertical="center"/>
      <protection locked="0"/>
    </xf>
    <xf numFmtId="4" fontId="27" fillId="8" borderId="9" xfId="3" applyNumberFormat="1" applyFont="1" applyFill="1" applyBorder="1" applyAlignment="1" applyProtection="1">
      <alignment horizontal="right" vertical="center" indent="1"/>
      <protection locked="0"/>
    </xf>
    <xf numFmtId="4" fontId="27" fillId="8" borderId="9" xfId="3" applyNumberFormat="1" applyFont="1" applyFill="1" applyBorder="1" applyAlignment="1" applyProtection="1">
      <alignment horizontal="left" vertical="center" indent="1"/>
      <protection locked="0"/>
    </xf>
    <xf numFmtId="49" fontId="27" fillId="8" borderId="9" xfId="3" applyNumberFormat="1" applyFont="1" applyFill="1" applyBorder="1" applyAlignment="1" applyProtection="1">
      <alignment horizontal="left" vertical="center" indent="1"/>
      <protection locked="0"/>
    </xf>
    <xf numFmtId="4" fontId="34" fillId="8" borderId="9" xfId="2" applyNumberFormat="1" applyFont="1" applyFill="1" applyBorder="1" applyAlignment="1" applyProtection="1">
      <alignment horizontal="right" vertical="center" indent="1"/>
      <protection locked="0"/>
    </xf>
    <xf numFmtId="14" fontId="27" fillId="8" borderId="9" xfId="3" applyNumberFormat="1" applyFont="1" applyFill="1" applyBorder="1" applyAlignment="1" applyProtection="1">
      <alignment horizontal="center" vertical="center"/>
      <protection locked="0"/>
    </xf>
    <xf numFmtId="0" fontId="28" fillId="10" borderId="0" xfId="0" applyFont="1" applyFill="1" applyBorder="1" applyAlignment="1" applyProtection="1">
      <alignment vertical="center"/>
    </xf>
    <xf numFmtId="0" fontId="3" fillId="14" borderId="9" xfId="0" applyFont="1" applyFill="1" applyBorder="1" applyAlignment="1" applyProtection="1">
      <alignment horizontal="left" vertical="center" indent="1"/>
    </xf>
    <xf numFmtId="4" fontId="28" fillId="14" borderId="9" xfId="0" applyNumberFormat="1" applyFont="1" applyFill="1" applyBorder="1" applyAlignment="1" applyProtection="1">
      <alignment horizontal="center" vertical="center"/>
    </xf>
    <xf numFmtId="10" fontId="28" fillId="14" borderId="9" xfId="0" applyNumberFormat="1" applyFont="1" applyFill="1" applyBorder="1" applyAlignment="1" applyProtection="1">
      <alignment horizontal="center" vertical="center" wrapText="1"/>
    </xf>
    <xf numFmtId="0" fontId="33" fillId="14" borderId="14" xfId="0" applyFont="1" applyFill="1" applyBorder="1" applyAlignment="1" applyProtection="1">
      <alignment vertical="center"/>
    </xf>
    <xf numFmtId="4" fontId="30" fillId="11" borderId="9" xfId="1" applyNumberFormat="1" applyFont="1" applyFill="1" applyBorder="1" applyAlignment="1" applyProtection="1">
      <alignment horizontal="right" vertical="center" indent="1"/>
    </xf>
    <xf numFmtId="10" fontId="30" fillId="11" borderId="9" xfId="4" applyNumberFormat="1" applyFont="1" applyFill="1" applyBorder="1" applyAlignment="1" applyProtection="1">
      <alignment horizontal="right" vertical="center" indent="1"/>
    </xf>
    <xf numFmtId="0" fontId="34" fillId="8" borderId="9" xfId="0" applyFont="1" applyFill="1" applyBorder="1" applyAlignment="1" applyProtection="1">
      <alignment horizontal="left" vertical="center" indent="1"/>
    </xf>
    <xf numFmtId="164" fontId="34" fillId="8" borderId="9" xfId="0" applyNumberFormat="1" applyFont="1" applyFill="1" applyBorder="1" applyAlignment="1" applyProtection="1">
      <alignment horizontal="left" vertical="center" indent="1"/>
    </xf>
    <xf numFmtId="0" fontId="33" fillId="14" borderId="21" xfId="0" applyFont="1" applyFill="1" applyBorder="1" applyAlignment="1" applyProtection="1">
      <alignment vertical="center"/>
    </xf>
    <xf numFmtId="0" fontId="33" fillId="14" borderId="16" xfId="0" applyFont="1" applyFill="1" applyBorder="1" applyAlignment="1" applyProtection="1">
      <alignment vertical="center"/>
    </xf>
    <xf numFmtId="4" fontId="38" fillId="11" borderId="9" xfId="1" applyNumberFormat="1" applyFont="1" applyFill="1" applyBorder="1" applyAlignment="1" applyProtection="1">
      <alignment horizontal="right" vertical="center" indent="1"/>
    </xf>
    <xf numFmtId="10" fontId="38" fillId="11" borderId="9" xfId="4" applyNumberFormat="1" applyFont="1" applyFill="1" applyBorder="1" applyAlignment="1" applyProtection="1">
      <alignment horizontal="right" vertical="center" indent="1"/>
    </xf>
    <xf numFmtId="0" fontId="36" fillId="10" borderId="0" xfId="0" applyFont="1" applyFill="1" applyBorder="1" applyAlignment="1" applyProtection="1">
      <alignment vertical="center"/>
    </xf>
    <xf numFmtId="0" fontId="33" fillId="14" borderId="9" xfId="0" applyFont="1" applyFill="1" applyBorder="1" applyAlignment="1" applyProtection="1">
      <alignment horizontal="left" vertical="center" indent="1"/>
    </xf>
    <xf numFmtId="0" fontId="33" fillId="14" borderId="14" xfId="0" applyFont="1" applyFill="1" applyBorder="1" applyAlignment="1" applyProtection="1">
      <alignment horizontal="left" vertical="center" indent="1"/>
    </xf>
    <xf numFmtId="4" fontId="28" fillId="10" borderId="0" xfId="0" applyNumberFormat="1" applyFont="1" applyFill="1" applyBorder="1" applyAlignment="1" applyProtection="1">
      <alignment vertical="center"/>
    </xf>
    <xf numFmtId="10" fontId="28" fillId="10" borderId="0" xfId="0" applyNumberFormat="1" applyFont="1" applyFill="1" applyBorder="1" applyAlignment="1" applyProtection="1">
      <alignment vertical="center"/>
    </xf>
    <xf numFmtId="0" fontId="36" fillId="14" borderId="14" xfId="0" applyFont="1" applyFill="1" applyBorder="1" applyAlignment="1" applyProtection="1">
      <alignment vertical="center" wrapText="1"/>
    </xf>
    <xf numFmtId="0" fontId="3" fillId="14" borderId="9" xfId="3" applyFont="1" applyFill="1" applyBorder="1" applyAlignment="1" applyProtection="1">
      <alignment horizontal="left" vertical="center" indent="1"/>
    </xf>
    <xf numFmtId="167" fontId="30" fillId="11" borderId="9" xfId="3" applyNumberFormat="1" applyFont="1" applyFill="1" applyBorder="1" applyAlignment="1" applyProtection="1">
      <alignment horizontal="right" vertical="center" indent="2"/>
    </xf>
    <xf numFmtId="4" fontId="33" fillId="14" borderId="14" xfId="0" applyNumberFormat="1" applyFont="1" applyFill="1" applyBorder="1" applyAlignment="1" applyProtection="1">
      <alignment vertical="center"/>
    </xf>
    <xf numFmtId="0" fontId="33" fillId="14" borderId="21" xfId="0" applyFont="1" applyFill="1" applyBorder="1" applyAlignment="1" applyProtection="1">
      <alignment horizontal="left" vertical="center"/>
    </xf>
    <xf numFmtId="0" fontId="33" fillId="14" borderId="16" xfId="0" applyFont="1" applyFill="1" applyBorder="1" applyAlignment="1" applyProtection="1">
      <alignment horizontal="left" vertical="center"/>
    </xf>
    <xf numFmtId="0" fontId="33" fillId="14" borderId="14" xfId="0" applyFont="1" applyFill="1" applyBorder="1" applyAlignment="1" applyProtection="1">
      <alignment horizontal="left" vertical="center"/>
    </xf>
    <xf numFmtId="0" fontId="3" fillId="10" borderId="0" xfId="0" applyFont="1" applyFill="1" applyBorder="1" applyProtection="1"/>
    <xf numFmtId="4" fontId="31" fillId="11" borderId="9" xfId="0" applyNumberFormat="1" applyFont="1" applyFill="1" applyBorder="1" applyAlignment="1" applyProtection="1">
      <alignment horizontal="right" vertical="center" indent="1"/>
    </xf>
    <xf numFmtId="4" fontId="3" fillId="14" borderId="9" xfId="0" applyNumberFormat="1" applyFont="1" applyFill="1" applyBorder="1" applyAlignment="1" applyProtection="1">
      <alignment horizontal="center" vertical="center"/>
    </xf>
    <xf numFmtId="4" fontId="3" fillId="14" borderId="9" xfId="0" applyNumberFormat="1" applyFont="1" applyFill="1" applyBorder="1" applyAlignment="1" applyProtection="1">
      <alignment horizontal="left" vertical="center" indent="1"/>
    </xf>
    <xf numFmtId="3" fontId="27" fillId="8" borderId="9" xfId="3" quotePrefix="1" applyNumberFormat="1" applyFont="1" applyFill="1" applyBorder="1" applyAlignment="1" applyProtection="1">
      <alignment horizontal="center" vertical="center"/>
    </xf>
    <xf numFmtId="0" fontId="7" fillId="10" borderId="0" xfId="3" applyFont="1" applyFill="1" applyBorder="1" applyAlignment="1" applyProtection="1">
      <alignment vertical="center"/>
    </xf>
    <xf numFmtId="4" fontId="39" fillId="11" borderId="9" xfId="3" applyNumberFormat="1" applyFont="1" applyFill="1" applyBorder="1" applyAlignment="1" applyProtection="1">
      <alignment horizontal="right" vertical="center" indent="1"/>
    </xf>
    <xf numFmtId="0" fontId="28" fillId="10" borderId="0" xfId="0" applyFont="1" applyFill="1" applyBorder="1" applyAlignment="1" applyProtection="1">
      <alignment vertical="center"/>
      <protection locked="0"/>
    </xf>
    <xf numFmtId="0" fontId="34" fillId="8" borderId="9" xfId="0" applyFont="1" applyFill="1" applyBorder="1" applyAlignment="1" applyProtection="1">
      <alignment horizontal="left" vertical="center" indent="1"/>
      <protection locked="0"/>
    </xf>
    <xf numFmtId="167" fontId="35" fillId="8" borderId="9" xfId="3" applyNumberFormat="1" applyFont="1" applyFill="1" applyBorder="1" applyAlignment="1" applyProtection="1">
      <alignment horizontal="right" vertical="center" indent="2"/>
      <protection locked="0"/>
    </xf>
    <xf numFmtId="0" fontId="28" fillId="14" borderId="2" xfId="0" applyFont="1" applyFill="1" applyBorder="1" applyAlignment="1" applyProtection="1">
      <alignment vertical="center"/>
    </xf>
    <xf numFmtId="0" fontId="3" fillId="10" borderId="0" xfId="0" applyFont="1" applyFill="1" applyBorder="1" applyProtection="1">
      <protection locked="0"/>
    </xf>
    <xf numFmtId="0" fontId="3" fillId="12" borderId="0" xfId="0" applyFont="1" applyFill="1" applyBorder="1" applyAlignment="1" applyProtection="1">
      <alignment vertical="center"/>
    </xf>
    <xf numFmtId="0" fontId="28" fillId="12" borderId="0" xfId="0" applyFont="1" applyFill="1" applyBorder="1" applyAlignment="1" applyProtection="1">
      <alignment vertical="center"/>
    </xf>
    <xf numFmtId="0" fontId="28" fillId="12" borderId="0" xfId="0" applyFont="1" applyFill="1" applyBorder="1" applyAlignment="1" applyProtection="1">
      <alignment vertical="center"/>
      <protection locked="0"/>
    </xf>
    <xf numFmtId="0" fontId="36" fillId="12" borderId="0" xfId="0" applyFont="1" applyFill="1" applyBorder="1" applyAlignment="1" applyProtection="1">
      <alignment vertical="center"/>
    </xf>
    <xf numFmtId="4" fontId="28" fillId="12" borderId="0" xfId="0" applyNumberFormat="1" applyFont="1" applyFill="1" applyBorder="1" applyAlignment="1" applyProtection="1">
      <alignment vertical="center"/>
    </xf>
    <xf numFmtId="10" fontId="28" fillId="12" borderId="0" xfId="0" applyNumberFormat="1" applyFont="1" applyFill="1" applyBorder="1" applyAlignment="1" applyProtection="1">
      <alignment vertical="center"/>
    </xf>
    <xf numFmtId="0" fontId="28" fillId="14" borderId="0" xfId="0" applyFont="1" applyFill="1" applyBorder="1" applyAlignment="1" applyProtection="1">
      <alignment vertical="center"/>
    </xf>
    <xf numFmtId="0" fontId="28" fillId="14" borderId="0" xfId="0" applyFont="1" applyFill="1" applyBorder="1" applyAlignment="1" applyProtection="1">
      <alignment vertical="center"/>
      <protection locked="0"/>
    </xf>
    <xf numFmtId="0" fontId="28" fillId="14" borderId="2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Protection="1"/>
    <xf numFmtId="0" fontId="3" fillId="12" borderId="0" xfId="0" applyFont="1" applyFill="1" applyBorder="1" applyAlignment="1" applyProtection="1">
      <alignment horizontal="center" vertical="center"/>
    </xf>
    <xf numFmtId="0" fontId="3" fillId="12" borderId="0" xfId="0" applyFont="1" applyFill="1" applyBorder="1" applyAlignment="1" applyProtection="1">
      <alignment vertical="center"/>
      <protection locked="0"/>
    </xf>
    <xf numFmtId="0" fontId="7" fillId="12" borderId="0" xfId="3" applyFont="1" applyFill="1" applyBorder="1" applyAlignment="1" applyProtection="1">
      <alignment vertical="center"/>
    </xf>
    <xf numFmtId="0" fontId="3" fillId="12" borderId="0" xfId="0" applyFont="1" applyFill="1" applyBorder="1" applyProtection="1">
      <protection locked="0"/>
    </xf>
    <xf numFmtId="0" fontId="25" fillId="10" borderId="1" xfId="0" applyFont="1" applyFill="1" applyBorder="1" applyAlignment="1" applyProtection="1">
      <alignment horizontal="left" vertical="center" indent="1"/>
    </xf>
    <xf numFmtId="0" fontId="25" fillId="10" borderId="0" xfId="0" applyFont="1" applyFill="1" applyBorder="1" applyAlignment="1" applyProtection="1">
      <alignment horizontal="left" vertical="center" indent="1"/>
    </xf>
    <xf numFmtId="0" fontId="25" fillId="10" borderId="2" xfId="0" applyFont="1" applyFill="1" applyBorder="1" applyAlignment="1" applyProtection="1">
      <alignment horizontal="left" vertical="center" indent="1"/>
    </xf>
    <xf numFmtId="0" fontId="25" fillId="10" borderId="0" xfId="0" applyFont="1" applyFill="1" applyBorder="1" applyAlignment="1" applyProtection="1">
      <alignment horizontal="left" vertical="center" wrapText="1" indent="3"/>
    </xf>
    <xf numFmtId="0" fontId="25" fillId="10" borderId="2" xfId="0" applyFont="1" applyFill="1" applyBorder="1" applyAlignment="1" applyProtection="1">
      <alignment horizontal="left" vertical="center" wrapText="1" indent="3"/>
    </xf>
    <xf numFmtId="0" fontId="25" fillId="10" borderId="1" xfId="0" applyFont="1" applyFill="1" applyBorder="1" applyAlignment="1" applyProtection="1">
      <alignment horizontal="left" vertical="center" wrapText="1" indent="3"/>
    </xf>
    <xf numFmtId="0" fontId="25" fillId="10" borderId="1" xfId="0" quotePrefix="1" applyFont="1" applyFill="1" applyBorder="1" applyAlignment="1" applyProtection="1">
      <alignment vertical="center"/>
    </xf>
    <xf numFmtId="0" fontId="25" fillId="10" borderId="0" xfId="0" applyFont="1" applyFill="1" applyBorder="1" applyAlignment="1" applyProtection="1">
      <alignment vertical="center"/>
    </xf>
    <xf numFmtId="0" fontId="25" fillId="10" borderId="2" xfId="0" applyFont="1" applyFill="1" applyBorder="1" applyAlignment="1" applyProtection="1">
      <alignment vertical="center"/>
    </xf>
    <xf numFmtId="0" fontId="25" fillId="10" borderId="0" xfId="0" quotePrefix="1" applyFont="1" applyFill="1" applyBorder="1" applyAlignment="1" applyProtection="1">
      <alignment vertical="center"/>
    </xf>
    <xf numFmtId="0" fontId="25" fillId="10" borderId="1" xfId="0" applyFont="1" applyFill="1" applyBorder="1" applyAlignment="1" applyProtection="1">
      <alignment vertical="center"/>
    </xf>
    <xf numFmtId="0" fontId="25" fillId="10" borderId="0" xfId="0" applyFont="1" applyFill="1" applyBorder="1" applyAlignment="1" applyProtection="1">
      <alignment horizontal="left" vertical="center"/>
    </xf>
    <xf numFmtId="0" fontId="42" fillId="13" borderId="6" xfId="0" applyFont="1" applyFill="1" applyBorder="1" applyAlignment="1" applyProtection="1">
      <alignment horizontal="left" vertical="center" indent="1"/>
    </xf>
    <xf numFmtId="0" fontId="42" fillId="13" borderId="8" xfId="0" applyFont="1" applyFill="1" applyBorder="1" applyAlignment="1" applyProtection="1">
      <alignment horizontal="left" vertical="center" indent="1"/>
    </xf>
    <xf numFmtId="0" fontId="42" fillId="13" borderId="7" xfId="0" applyFont="1" applyFill="1" applyBorder="1" applyAlignment="1" applyProtection="1">
      <alignment horizontal="left" vertical="center" indent="1"/>
    </xf>
    <xf numFmtId="0" fontId="42" fillId="13" borderId="1" xfId="0" applyFont="1" applyFill="1" applyBorder="1" applyAlignment="1" applyProtection="1">
      <alignment horizontal="left" vertical="center" indent="1"/>
    </xf>
    <xf numFmtId="0" fontId="42" fillId="13" borderId="0" xfId="0" applyFont="1" applyFill="1" applyBorder="1" applyAlignment="1" applyProtection="1">
      <alignment horizontal="left" vertical="center" indent="1"/>
    </xf>
    <xf numFmtId="0" fontId="42" fillId="13" borderId="2" xfId="0" applyFont="1" applyFill="1" applyBorder="1" applyAlignment="1" applyProtection="1">
      <alignment horizontal="left" vertical="center" indent="1"/>
    </xf>
    <xf numFmtId="0" fontId="29" fillId="13" borderId="1" xfId="0" applyFont="1" applyFill="1" applyBorder="1" applyAlignment="1" applyProtection="1">
      <alignment horizontal="left" vertical="center" indent="1"/>
    </xf>
    <xf numFmtId="0" fontId="29" fillId="13" borderId="0" xfId="0" applyFont="1" applyFill="1" applyBorder="1" applyAlignment="1" applyProtection="1">
      <alignment horizontal="left" vertical="center" indent="1"/>
    </xf>
    <xf numFmtId="0" fontId="29" fillId="13" borderId="2" xfId="0" applyFont="1" applyFill="1" applyBorder="1" applyAlignment="1" applyProtection="1">
      <alignment horizontal="left" vertical="center" indent="1"/>
    </xf>
    <xf numFmtId="0" fontId="26" fillId="10" borderId="6" xfId="0" applyFont="1" applyFill="1" applyBorder="1" applyAlignment="1" applyProtection="1">
      <alignment horizontal="left" vertical="center" indent="1"/>
    </xf>
    <xf numFmtId="0" fontId="26" fillId="10" borderId="8" xfId="0" applyFont="1" applyFill="1" applyBorder="1" applyAlignment="1" applyProtection="1">
      <alignment horizontal="left" vertical="center" indent="1"/>
    </xf>
    <xf numFmtId="0" fontId="26" fillId="10" borderId="7" xfId="0" applyFont="1" applyFill="1" applyBorder="1" applyAlignment="1" applyProtection="1">
      <alignment horizontal="left" vertical="center" indent="1"/>
    </xf>
    <xf numFmtId="0" fontId="33" fillId="14" borderId="21" xfId="0" applyFont="1" applyFill="1" applyBorder="1" applyAlignment="1" applyProtection="1">
      <alignment horizontal="left" vertical="center"/>
    </xf>
    <xf numFmtId="0" fontId="33" fillId="14" borderId="16" xfId="0" applyFont="1" applyFill="1" applyBorder="1" applyAlignment="1" applyProtection="1">
      <alignment horizontal="left" vertical="center"/>
    </xf>
    <xf numFmtId="0" fontId="33" fillId="14" borderId="14" xfId="0" applyFont="1" applyFill="1" applyBorder="1" applyAlignment="1" applyProtection="1">
      <alignment horizontal="left" vertical="center"/>
    </xf>
    <xf numFmtId="0" fontId="36" fillId="14" borderId="21" xfId="0" applyFont="1" applyFill="1" applyBorder="1" applyAlignment="1" applyProtection="1">
      <alignment horizontal="center" vertical="center" wrapText="1"/>
    </xf>
    <xf numFmtId="0" fontId="36" fillId="14" borderId="16" xfId="0" applyFont="1" applyFill="1" applyBorder="1" applyAlignment="1" applyProtection="1">
      <alignment horizontal="center" vertical="center" wrapText="1"/>
    </xf>
    <xf numFmtId="0" fontId="25" fillId="10" borderId="1" xfId="0" applyFont="1" applyFill="1" applyBorder="1" applyAlignment="1" applyProtection="1">
      <alignment horizontal="left" vertical="center" indent="1"/>
    </xf>
    <xf numFmtId="0" fontId="25" fillId="10" borderId="0" xfId="0" applyFont="1" applyFill="1" applyBorder="1" applyAlignment="1" applyProtection="1">
      <alignment horizontal="left" vertical="center" indent="1"/>
    </xf>
    <xf numFmtId="0" fontId="25" fillId="10" borderId="2" xfId="0" applyFont="1" applyFill="1" applyBorder="1" applyAlignment="1" applyProtection="1">
      <alignment horizontal="left" vertical="center" indent="1"/>
    </xf>
    <xf numFmtId="0" fontId="26" fillId="10" borderId="1" xfId="0" applyFont="1" applyFill="1" applyBorder="1" applyAlignment="1" applyProtection="1">
      <alignment horizontal="left" vertical="center" indent="1"/>
    </xf>
    <xf numFmtId="0" fontId="26" fillId="10" borderId="0" xfId="0" applyFont="1" applyFill="1" applyBorder="1" applyAlignment="1" applyProtection="1">
      <alignment horizontal="left" vertical="center" indent="1"/>
    </xf>
    <xf numFmtId="0" fontId="26" fillId="10" borderId="2" xfId="0" applyFont="1" applyFill="1" applyBorder="1" applyAlignment="1" applyProtection="1">
      <alignment horizontal="left" vertical="center" indent="1"/>
    </xf>
    <xf numFmtId="0" fontId="25" fillId="10" borderId="1" xfId="0" quotePrefix="1" applyFont="1" applyFill="1" applyBorder="1" applyAlignment="1" applyProtection="1">
      <alignment horizontal="left" vertical="center" wrapText="1" indent="3"/>
    </xf>
    <xf numFmtId="0" fontId="25" fillId="10" borderId="0" xfId="0" applyFont="1" applyFill="1" applyBorder="1" applyAlignment="1" applyProtection="1">
      <alignment horizontal="left" vertical="center" wrapText="1" indent="3"/>
    </xf>
    <xf numFmtId="0" fontId="25" fillId="10" borderId="2" xfId="0" applyFont="1" applyFill="1" applyBorder="1" applyAlignment="1" applyProtection="1">
      <alignment horizontal="left" vertical="center" wrapText="1" indent="3"/>
    </xf>
    <xf numFmtId="10" fontId="30" fillId="11" borderId="9" xfId="3" applyNumberFormat="1" applyFont="1" applyFill="1" applyBorder="1" applyAlignment="1" applyProtection="1">
      <alignment horizontal="center" vertical="center"/>
    </xf>
    <xf numFmtId="4" fontId="4" fillId="14" borderId="17" xfId="3" applyNumberFormat="1" applyFont="1" applyFill="1" applyBorder="1" applyAlignment="1" applyProtection="1">
      <alignment horizontal="right" vertical="center"/>
    </xf>
    <xf numFmtId="4" fontId="4" fillId="14" borderId="18" xfId="3" applyNumberFormat="1" applyFont="1" applyFill="1" applyBorder="1" applyAlignment="1" applyProtection="1">
      <alignment horizontal="right" vertical="center"/>
    </xf>
    <xf numFmtId="0" fontId="34" fillId="8" borderId="9" xfId="3" applyFont="1" applyFill="1" applyBorder="1" applyAlignment="1" applyProtection="1">
      <alignment horizontal="left" vertical="center" indent="1"/>
      <protection locked="0"/>
    </xf>
    <xf numFmtId="0" fontId="27" fillId="8" borderId="9" xfId="3" applyFont="1" applyFill="1" applyBorder="1" applyAlignment="1" applyProtection="1">
      <alignment horizontal="left" vertical="center" indent="1"/>
      <protection locked="0"/>
    </xf>
    <xf numFmtId="0" fontId="32" fillId="13" borderId="9" xfId="0" applyFont="1" applyFill="1" applyBorder="1" applyAlignment="1" applyProtection="1">
      <alignment horizontal="left" vertical="center" indent="1"/>
    </xf>
    <xf numFmtId="0" fontId="28" fillId="14" borderId="21" xfId="0" applyFont="1" applyFill="1" applyBorder="1" applyAlignment="1" applyProtection="1">
      <alignment horizontal="left" vertical="center" indent="1"/>
    </xf>
    <xf numFmtId="0" fontId="28" fillId="14" borderId="14" xfId="0" applyFont="1" applyFill="1" applyBorder="1" applyAlignment="1" applyProtection="1">
      <alignment horizontal="left" vertical="center" indent="1"/>
    </xf>
    <xf numFmtId="0" fontId="25" fillId="10" borderId="4" xfId="0" applyFont="1" applyFill="1" applyBorder="1" applyAlignment="1" applyProtection="1">
      <alignment horizontal="left" vertical="center" wrapText="1" indent="1"/>
    </xf>
    <xf numFmtId="0" fontId="25" fillId="10" borderId="3" xfId="0" applyFont="1" applyFill="1" applyBorder="1" applyAlignment="1" applyProtection="1">
      <alignment horizontal="left" vertical="center" wrapText="1" indent="1"/>
    </xf>
    <xf numFmtId="0" fontId="25" fillId="10" borderId="5" xfId="0" applyFont="1" applyFill="1" applyBorder="1" applyAlignment="1" applyProtection="1">
      <alignment horizontal="left" vertical="center" wrapText="1" indent="1"/>
    </xf>
    <xf numFmtId="0" fontId="37" fillId="14" borderId="21" xfId="0" applyFont="1" applyFill="1" applyBorder="1" applyAlignment="1" applyProtection="1">
      <alignment horizontal="center" vertical="center"/>
    </xf>
    <xf numFmtId="0" fontId="37" fillId="14" borderId="16" xfId="0" applyFont="1" applyFill="1" applyBorder="1" applyAlignment="1" applyProtection="1">
      <alignment horizontal="center" vertical="center"/>
    </xf>
    <xf numFmtId="0" fontId="37" fillId="14" borderId="14" xfId="0" applyFont="1" applyFill="1" applyBorder="1" applyAlignment="1" applyProtection="1">
      <alignment horizontal="center" vertical="center"/>
    </xf>
    <xf numFmtId="0" fontId="34" fillId="8" borderId="21" xfId="0" applyFont="1" applyFill="1" applyBorder="1" applyAlignment="1" applyProtection="1">
      <alignment horizontal="left" vertical="top"/>
      <protection locked="0"/>
    </xf>
    <xf numFmtId="0" fontId="34" fillId="8" borderId="16" xfId="0" applyFont="1" applyFill="1" applyBorder="1" applyAlignment="1" applyProtection="1">
      <alignment horizontal="left" vertical="top"/>
      <protection locked="0"/>
    </xf>
    <xf numFmtId="0" fontId="34" fillId="8" borderId="14" xfId="0" applyFont="1" applyFill="1" applyBorder="1" applyAlignment="1" applyProtection="1">
      <alignment horizontal="left" vertical="top"/>
      <protection locked="0"/>
    </xf>
    <xf numFmtId="0" fontId="25" fillId="10" borderId="1" xfId="0" quotePrefix="1" applyFont="1" applyFill="1" applyBorder="1" applyAlignment="1" applyProtection="1">
      <alignment horizontal="left" vertical="center" indent="3"/>
    </xf>
    <xf numFmtId="0" fontId="25" fillId="10" borderId="0" xfId="0" applyFont="1" applyFill="1" applyBorder="1" applyAlignment="1" applyProtection="1">
      <alignment horizontal="left" vertical="center" indent="3"/>
    </xf>
    <xf numFmtId="0" fontId="25" fillId="10" borderId="2" xfId="0" applyFont="1" applyFill="1" applyBorder="1" applyAlignment="1" applyProtection="1">
      <alignment horizontal="left" vertical="center" indent="3"/>
    </xf>
    <xf numFmtId="0" fontId="36" fillId="14" borderId="14" xfId="0" applyFont="1" applyFill="1" applyBorder="1" applyAlignment="1" applyProtection="1">
      <alignment horizontal="center" vertical="center" wrapText="1"/>
    </xf>
    <xf numFmtId="0" fontId="32" fillId="13" borderId="1" xfId="0" applyFont="1" applyFill="1" applyBorder="1" applyAlignment="1" applyProtection="1">
      <alignment horizontal="left" vertical="center" indent="1"/>
    </xf>
    <xf numFmtId="0" fontId="32" fillId="13" borderId="0" xfId="0" applyFont="1" applyFill="1" applyBorder="1" applyAlignment="1" applyProtection="1">
      <alignment horizontal="left" vertical="center" indent="1"/>
    </xf>
    <xf numFmtId="0" fontId="32" fillId="13" borderId="2" xfId="0" applyFont="1" applyFill="1" applyBorder="1" applyAlignment="1" applyProtection="1">
      <alignment horizontal="left" vertical="center" indent="1"/>
    </xf>
    <xf numFmtId="0" fontId="28" fillId="14" borderId="9" xfId="0" applyFont="1" applyFill="1" applyBorder="1" applyAlignment="1" applyProtection="1">
      <alignment horizontal="center" vertical="center"/>
    </xf>
    <xf numFmtId="0" fontId="29" fillId="13" borderId="6" xfId="0" applyFont="1" applyFill="1" applyBorder="1" applyAlignment="1" applyProtection="1">
      <alignment horizontal="left" vertical="center" indent="1"/>
    </xf>
    <xf numFmtId="0" fontId="29" fillId="13" borderId="8" xfId="0" applyFont="1" applyFill="1" applyBorder="1" applyAlignment="1" applyProtection="1">
      <alignment horizontal="left" vertical="center" indent="1"/>
    </xf>
    <xf numFmtId="0" fontId="29" fillId="13" borderId="7" xfId="0" applyFont="1" applyFill="1" applyBorder="1" applyAlignment="1" applyProtection="1">
      <alignment horizontal="left" vertical="center" indent="1"/>
    </xf>
    <xf numFmtId="0" fontId="3" fillId="14" borderId="21" xfId="0" applyFont="1" applyFill="1" applyBorder="1" applyAlignment="1" applyProtection="1">
      <alignment horizontal="left" vertical="center" indent="1"/>
    </xf>
    <xf numFmtId="0" fontId="3" fillId="14" borderId="16" xfId="0" applyFont="1" applyFill="1" applyBorder="1" applyAlignment="1" applyProtection="1">
      <alignment horizontal="left" vertical="center" indent="1"/>
    </xf>
    <xf numFmtId="0" fontId="3" fillId="14" borderId="14" xfId="0" applyFont="1" applyFill="1" applyBorder="1" applyAlignment="1" applyProtection="1">
      <alignment horizontal="left" vertical="center" indent="1"/>
    </xf>
    <xf numFmtId="0" fontId="25" fillId="10" borderId="1" xfId="0" applyFont="1" applyFill="1" applyBorder="1" applyAlignment="1" applyProtection="1">
      <alignment horizontal="left" vertical="center" wrapText="1" indent="3"/>
    </xf>
    <xf numFmtId="0" fontId="26" fillId="10" borderId="4" xfId="0" applyFont="1" applyFill="1" applyBorder="1" applyAlignment="1" applyProtection="1">
      <alignment horizontal="left" vertical="center" wrapText="1" indent="1"/>
    </xf>
    <xf numFmtId="0" fontId="25" fillId="10" borderId="1" xfId="0" applyFont="1" applyFill="1" applyBorder="1" applyAlignment="1" applyProtection="1">
      <alignment horizontal="left" vertical="center" wrapText="1" indent="1"/>
    </xf>
    <xf numFmtId="0" fontId="25" fillId="10" borderId="0" xfId="0" applyFont="1" applyFill="1" applyBorder="1" applyAlignment="1" applyProtection="1">
      <alignment horizontal="left" vertical="center" wrapText="1" indent="1"/>
    </xf>
    <xf numFmtId="0" fontId="25" fillId="10" borderId="2" xfId="0" applyFont="1" applyFill="1" applyBorder="1" applyAlignment="1" applyProtection="1">
      <alignment horizontal="left" vertical="center" wrapText="1" indent="1"/>
    </xf>
    <xf numFmtId="0" fontId="5" fillId="14" borderId="9" xfId="3" applyFont="1" applyFill="1" applyBorder="1" applyAlignment="1" applyProtection="1">
      <alignment horizontal="right" vertical="center" indent="1"/>
    </xf>
    <xf numFmtId="0" fontId="1" fillId="14" borderId="9" xfId="0" applyFont="1" applyFill="1" applyBorder="1" applyAlignment="1" applyProtection="1">
      <alignment horizontal="left" vertical="center" indent="1"/>
    </xf>
    <xf numFmtId="0" fontId="3" fillId="14" borderId="9" xfId="0" applyFont="1" applyFill="1" applyBorder="1" applyAlignment="1" applyProtection="1">
      <alignment horizontal="left" vertical="center" indent="1"/>
    </xf>
    <xf numFmtId="0" fontId="30" fillId="11" borderId="9" xfId="0" applyFont="1" applyFill="1" applyBorder="1" applyAlignment="1" applyProtection="1">
      <alignment horizontal="left" vertical="center" indent="1"/>
    </xf>
    <xf numFmtId="0" fontId="15" fillId="3" borderId="21" xfId="0" applyFont="1" applyFill="1" applyBorder="1" applyAlignment="1" applyProtection="1">
      <alignment horizontal="left" vertical="top" wrapText="1"/>
      <protection locked="0"/>
    </xf>
    <xf numFmtId="0" fontId="15" fillId="3" borderId="16" xfId="0" applyFont="1" applyFill="1" applyBorder="1" applyAlignment="1" applyProtection="1">
      <alignment horizontal="left" vertical="top" wrapText="1"/>
      <protection locked="0"/>
    </xf>
    <xf numFmtId="0" fontId="15" fillId="3" borderId="14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left" vertical="center"/>
    </xf>
    <xf numFmtId="0" fontId="15" fillId="3" borderId="21" xfId="0" applyFont="1" applyFill="1" applyBorder="1" applyAlignment="1" applyProtection="1">
      <alignment horizontal="left" vertical="center"/>
      <protection locked="0"/>
    </xf>
    <xf numFmtId="0" fontId="15" fillId="3" borderId="16" xfId="0" applyFont="1" applyFill="1" applyBorder="1" applyAlignment="1" applyProtection="1">
      <alignment horizontal="left" vertical="center"/>
      <protection locked="0"/>
    </xf>
    <xf numFmtId="0" fontId="15" fillId="3" borderId="14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5" fillId="4" borderId="21" xfId="0" applyFont="1" applyFill="1" applyBorder="1" applyAlignment="1" applyProtection="1">
      <alignment horizontal="left" vertical="center"/>
      <protection locked="0"/>
    </xf>
    <xf numFmtId="0" fontId="15" fillId="4" borderId="16" xfId="0" applyFont="1" applyFill="1" applyBorder="1" applyAlignment="1" applyProtection="1">
      <alignment horizontal="left" vertical="center"/>
      <protection locked="0"/>
    </xf>
    <xf numFmtId="0" fontId="15" fillId="4" borderId="14" xfId="0" applyFont="1" applyFill="1" applyBorder="1" applyAlignment="1" applyProtection="1">
      <alignment horizontal="left" vertical="center"/>
      <protection locked="0"/>
    </xf>
    <xf numFmtId="0" fontId="16" fillId="3" borderId="21" xfId="0" applyFont="1" applyFill="1" applyBorder="1" applyAlignment="1" applyProtection="1">
      <alignment horizontal="left" vertical="center"/>
      <protection locked="0"/>
    </xf>
    <xf numFmtId="0" fontId="16" fillId="3" borderId="16" xfId="0" applyFont="1" applyFill="1" applyBorder="1" applyAlignment="1" applyProtection="1">
      <alignment horizontal="left" vertical="center"/>
      <protection locked="0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9">
    <cellStyle name="Ehunekoa" xfId="4" builtinId="5"/>
    <cellStyle name="Euro" xfId="1"/>
    <cellStyle name="Moneda [0] 2" xfId="5"/>
    <cellStyle name="Moneta [0]" xfId="2" builtinId="7"/>
    <cellStyle name="Normal 2" xfId="3"/>
    <cellStyle name="Normal 2 2" xfId="8"/>
    <cellStyle name="Normal 3" xfId="7"/>
    <cellStyle name="Normala" xfId="0" builtinId="0"/>
    <cellStyle name="Porcentual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7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7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7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7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7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7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7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7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7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7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8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8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8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8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8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8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8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8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8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8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9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9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9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9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9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9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9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9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9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9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A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A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A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A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A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A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A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A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A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A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B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u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B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B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B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B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B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B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B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B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u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02"/>
  <sheetViews>
    <sheetView tabSelected="1" zoomScaleNormal="100" workbookViewId="0">
      <pane ySplit="3" topLeftCell="A4" activePane="bottomLeft" state="frozen"/>
      <selection pane="bottomLeft" activeCell="A25" sqref="A25:XFD25"/>
    </sheetView>
  </sheetViews>
  <sheetFormatPr defaultColWidth="11.42578125" defaultRowHeight="20.100000000000001" customHeight="1"/>
  <cols>
    <col min="1" max="1" width="5.7109375" style="115" customWidth="1"/>
    <col min="2" max="2" width="30.42578125" style="77" customWidth="1"/>
    <col min="3" max="3" width="70.7109375" style="77" customWidth="1"/>
    <col min="4" max="5" width="16.85546875" style="93" customWidth="1"/>
    <col min="6" max="6" width="16.85546875" style="94" customWidth="1"/>
    <col min="7" max="7" width="5.7109375" style="115" customWidth="1"/>
    <col min="8" max="75" width="11.42578125" style="115"/>
    <col min="76" max="16384" width="11.42578125" style="77"/>
  </cols>
  <sheetData>
    <row r="1" spans="2:6" ht="20.100000000000001" customHeight="1">
      <c r="B1" s="140" t="s">
        <v>89</v>
      </c>
      <c r="C1" s="141"/>
      <c r="D1" s="141"/>
      <c r="E1" s="141"/>
      <c r="F1" s="142"/>
    </row>
    <row r="2" spans="2:6" ht="20.100000000000001" customHeight="1">
      <c r="B2" s="143" t="s">
        <v>134</v>
      </c>
      <c r="C2" s="144"/>
      <c r="D2" s="144"/>
      <c r="E2" s="144"/>
      <c r="F2" s="145"/>
    </row>
    <row r="3" spans="2:6" ht="20.100000000000001" customHeight="1">
      <c r="B3" s="146" t="s">
        <v>126</v>
      </c>
      <c r="C3" s="147"/>
      <c r="D3" s="147"/>
      <c r="E3" s="147"/>
      <c r="F3" s="148"/>
    </row>
    <row r="4" spans="2:6" ht="18" customHeight="1">
      <c r="B4" s="149" t="s">
        <v>138</v>
      </c>
      <c r="C4" s="150"/>
      <c r="D4" s="150"/>
      <c r="E4" s="150"/>
      <c r="F4" s="151"/>
    </row>
    <row r="5" spans="2:6" ht="18" customHeight="1">
      <c r="B5" s="157" t="s">
        <v>152</v>
      </c>
      <c r="C5" s="158"/>
      <c r="D5" s="158"/>
      <c r="E5" s="158"/>
      <c r="F5" s="159"/>
    </row>
    <row r="6" spans="2:6" ht="18" customHeight="1">
      <c r="B6" s="160" t="s">
        <v>125</v>
      </c>
      <c r="C6" s="161"/>
      <c r="D6" s="161"/>
      <c r="E6" s="161"/>
      <c r="F6" s="162"/>
    </row>
    <row r="7" spans="2:6" ht="18" customHeight="1">
      <c r="B7" s="163" t="s">
        <v>135</v>
      </c>
      <c r="C7" s="164"/>
      <c r="D7" s="164"/>
      <c r="E7" s="164"/>
      <c r="F7" s="165"/>
    </row>
    <row r="8" spans="2:6" ht="18" customHeight="1">
      <c r="B8" s="183" t="s">
        <v>153</v>
      </c>
      <c r="C8" s="184"/>
      <c r="D8" s="184"/>
      <c r="E8" s="184"/>
      <c r="F8" s="185"/>
    </row>
    <row r="9" spans="2:6" ht="18" customHeight="1">
      <c r="B9" s="134"/>
      <c r="C9" s="137" t="s">
        <v>157</v>
      </c>
      <c r="D9" s="135"/>
      <c r="E9" s="135"/>
      <c r="F9" s="136"/>
    </row>
    <row r="10" spans="2:6" ht="18" customHeight="1">
      <c r="B10" s="134"/>
      <c r="C10" s="137" t="s">
        <v>154</v>
      </c>
      <c r="D10" s="135"/>
      <c r="E10" s="135"/>
      <c r="F10" s="136"/>
    </row>
    <row r="11" spans="2:6" ht="18" customHeight="1">
      <c r="B11" s="183" t="s">
        <v>121</v>
      </c>
      <c r="C11" s="184"/>
      <c r="D11" s="184"/>
      <c r="E11" s="184"/>
      <c r="F11" s="185"/>
    </row>
    <row r="12" spans="2:6" ht="18" customHeight="1">
      <c r="B12" s="138" t="s">
        <v>156</v>
      </c>
      <c r="C12" s="135"/>
      <c r="D12" s="135"/>
      <c r="E12" s="135"/>
      <c r="F12" s="136"/>
    </row>
    <row r="13" spans="2:6" ht="3.75" customHeight="1">
      <c r="B13" s="128"/>
      <c r="C13" s="129"/>
      <c r="D13" s="129"/>
      <c r="E13" s="129"/>
      <c r="F13" s="130"/>
    </row>
    <row r="14" spans="2:6" ht="18" customHeight="1">
      <c r="B14" s="128" t="s">
        <v>155</v>
      </c>
      <c r="C14" s="129"/>
      <c r="D14" s="129"/>
      <c r="E14" s="129"/>
      <c r="F14" s="130"/>
    </row>
    <row r="15" spans="2:6" ht="8.25" customHeight="1">
      <c r="B15" s="174"/>
      <c r="C15" s="175"/>
      <c r="D15" s="175"/>
      <c r="E15" s="175"/>
      <c r="F15" s="176"/>
    </row>
    <row r="16" spans="2:6" ht="20.100000000000001" customHeight="1">
      <c r="B16" s="96" t="s">
        <v>90</v>
      </c>
      <c r="C16" s="169" t="s">
        <v>139</v>
      </c>
      <c r="D16" s="169"/>
      <c r="E16" s="169"/>
      <c r="F16" s="169"/>
    </row>
    <row r="17" spans="1:75" ht="20.100000000000001" customHeight="1">
      <c r="B17" s="96" t="s">
        <v>91</v>
      </c>
      <c r="C17" s="170" t="s">
        <v>139</v>
      </c>
      <c r="D17" s="170"/>
      <c r="E17" s="170"/>
      <c r="F17" s="170"/>
    </row>
    <row r="18" spans="1:75" ht="20.100000000000001" customHeight="1">
      <c r="B18" s="96" t="s">
        <v>136</v>
      </c>
      <c r="C18" s="111" t="s">
        <v>0</v>
      </c>
      <c r="D18" s="167" t="s">
        <v>81</v>
      </c>
      <c r="E18" s="166" t="e">
        <f>C19/C18</f>
        <v>#VALUE!</v>
      </c>
      <c r="F18" s="112"/>
    </row>
    <row r="19" spans="1:75" ht="20.100000000000001" customHeight="1">
      <c r="B19" s="96" t="s">
        <v>123</v>
      </c>
      <c r="C19" s="97">
        <f>E54</f>
        <v>0</v>
      </c>
      <c r="D19" s="168"/>
      <c r="E19" s="166"/>
      <c r="F19" s="112"/>
    </row>
    <row r="20" spans="1:75" ht="20.100000000000001" customHeight="1">
      <c r="B20" s="171" t="s">
        <v>124</v>
      </c>
      <c r="C20" s="171"/>
      <c r="D20" s="171"/>
      <c r="E20" s="171"/>
      <c r="F20" s="171"/>
    </row>
    <row r="21" spans="1:75" ht="20.100000000000001" customHeight="1">
      <c r="B21" s="172" t="s">
        <v>93</v>
      </c>
      <c r="C21" s="173"/>
      <c r="D21" s="79" t="s">
        <v>94</v>
      </c>
      <c r="E21" s="79" t="s">
        <v>92</v>
      </c>
      <c r="F21" s="80" t="s">
        <v>95</v>
      </c>
    </row>
    <row r="22" spans="1:75" ht="20.100000000000001" customHeight="1">
      <c r="B22" s="86" t="s">
        <v>96</v>
      </c>
      <c r="C22" s="87"/>
      <c r="D22" s="81"/>
      <c r="E22" s="82">
        <f>SUM(D23:D26)</f>
        <v>0</v>
      </c>
      <c r="F22" s="83" t="e">
        <f>E22/E$54</f>
        <v>#DIV/0!</v>
      </c>
    </row>
    <row r="23" spans="1:75" ht="20.100000000000001" customHeight="1">
      <c r="B23" s="84" t="s">
        <v>60</v>
      </c>
      <c r="C23" s="69"/>
      <c r="D23" s="75"/>
      <c r="E23" s="120"/>
      <c r="F23" s="112"/>
    </row>
    <row r="24" spans="1:75" ht="20.100000000000001" customHeight="1">
      <c r="B24" s="84" t="s">
        <v>61</v>
      </c>
      <c r="C24" s="69"/>
      <c r="D24" s="75"/>
      <c r="E24" s="120"/>
      <c r="F24" s="112"/>
    </row>
    <row r="25" spans="1:75" s="109" customFormat="1" ht="20.100000000000001" customHeight="1">
      <c r="A25" s="116"/>
      <c r="B25" s="110" t="s">
        <v>0</v>
      </c>
      <c r="C25" s="69"/>
      <c r="D25" s="75"/>
      <c r="E25" s="121"/>
      <c r="F25" s="122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</row>
    <row r="26" spans="1:75" ht="20.100000000000001" customHeight="1">
      <c r="B26" s="86" t="s">
        <v>97</v>
      </c>
      <c r="C26" s="87"/>
      <c r="D26" s="98"/>
      <c r="E26" s="82">
        <f>SUM(D27:D30)</f>
        <v>0</v>
      </c>
      <c r="F26" s="83" t="e">
        <f>E26/E$54</f>
        <v>#DIV/0!</v>
      </c>
    </row>
    <row r="27" spans="1:75" ht="20.100000000000001" customHeight="1">
      <c r="B27" s="84" t="s">
        <v>62</v>
      </c>
      <c r="C27" s="69"/>
      <c r="D27" s="75"/>
      <c r="E27" s="120"/>
      <c r="F27" s="112"/>
    </row>
    <row r="28" spans="1:75" ht="20.100000000000001" customHeight="1">
      <c r="B28" s="84" t="s">
        <v>63</v>
      </c>
      <c r="C28" s="69"/>
      <c r="D28" s="75"/>
      <c r="E28" s="120"/>
      <c r="F28" s="112"/>
    </row>
    <row r="29" spans="1:75" s="109" customFormat="1" ht="20.100000000000001" customHeight="1">
      <c r="A29" s="116"/>
      <c r="B29" s="110" t="s">
        <v>0</v>
      </c>
      <c r="C29" s="69"/>
      <c r="D29" s="75"/>
      <c r="E29" s="121"/>
      <c r="F29" s="122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</row>
    <row r="30" spans="1:75" ht="20.100000000000001" customHeight="1">
      <c r="B30" s="86" t="s">
        <v>98</v>
      </c>
      <c r="C30" s="87"/>
      <c r="D30" s="81"/>
      <c r="E30" s="82">
        <f>SUM(D31:D34)</f>
        <v>0</v>
      </c>
      <c r="F30" s="83" t="e">
        <f>E30/E$54</f>
        <v>#DIV/0!</v>
      </c>
    </row>
    <row r="31" spans="1:75" ht="20.100000000000001" customHeight="1">
      <c r="B31" s="84" t="s">
        <v>64</v>
      </c>
      <c r="C31" s="69"/>
      <c r="D31" s="75"/>
      <c r="E31" s="120"/>
      <c r="F31" s="112"/>
    </row>
    <row r="32" spans="1:75" ht="20.100000000000001" customHeight="1">
      <c r="B32" s="84" t="s">
        <v>65</v>
      </c>
      <c r="C32" s="69"/>
      <c r="D32" s="75"/>
      <c r="E32" s="120"/>
      <c r="F32" s="112"/>
    </row>
    <row r="33" spans="1:75" s="109" customFormat="1" ht="20.100000000000001" customHeight="1">
      <c r="A33" s="116"/>
      <c r="B33" s="110" t="s">
        <v>0</v>
      </c>
      <c r="C33" s="69"/>
      <c r="D33" s="75"/>
      <c r="E33" s="121"/>
      <c r="F33" s="122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</row>
    <row r="34" spans="1:75" ht="20.100000000000001" customHeight="1">
      <c r="B34" s="86" t="s">
        <v>99</v>
      </c>
      <c r="C34" s="87"/>
      <c r="D34" s="81"/>
      <c r="E34" s="82">
        <f>SUM(D35:D38)</f>
        <v>0</v>
      </c>
      <c r="F34" s="83" t="e">
        <f>E34/E$54</f>
        <v>#DIV/0!</v>
      </c>
    </row>
    <row r="35" spans="1:75" ht="20.100000000000001" customHeight="1">
      <c r="B35" s="84" t="s">
        <v>66</v>
      </c>
      <c r="C35" s="69"/>
      <c r="D35" s="75"/>
      <c r="E35" s="120"/>
      <c r="F35" s="112"/>
    </row>
    <row r="36" spans="1:75" ht="20.100000000000001" customHeight="1">
      <c r="B36" s="84" t="s">
        <v>67</v>
      </c>
      <c r="C36" s="69"/>
      <c r="D36" s="75"/>
      <c r="E36" s="120"/>
      <c r="F36" s="112"/>
    </row>
    <row r="37" spans="1:75" s="109" customFormat="1" ht="20.100000000000001" customHeight="1">
      <c r="A37" s="116"/>
      <c r="B37" s="110" t="s">
        <v>0</v>
      </c>
      <c r="C37" s="69"/>
      <c r="D37" s="75"/>
      <c r="E37" s="121"/>
      <c r="F37" s="122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20.100000000000001" customHeight="1">
      <c r="B38" s="86" t="s">
        <v>100</v>
      </c>
      <c r="C38" s="87"/>
      <c r="D38" s="81"/>
      <c r="E38" s="82">
        <f>SUM(D39:D42)</f>
        <v>0</v>
      </c>
      <c r="F38" s="83" t="e">
        <f>E38/E$54</f>
        <v>#DIV/0!</v>
      </c>
    </row>
    <row r="39" spans="1:75" ht="20.100000000000001" customHeight="1">
      <c r="B39" s="84" t="s">
        <v>68</v>
      </c>
      <c r="C39" s="69"/>
      <c r="D39" s="75"/>
      <c r="E39" s="120"/>
      <c r="F39" s="112"/>
    </row>
    <row r="40" spans="1:75" ht="20.100000000000001" customHeight="1">
      <c r="B40" s="84" t="s">
        <v>69</v>
      </c>
      <c r="C40" s="69"/>
      <c r="D40" s="75"/>
      <c r="E40" s="120"/>
      <c r="F40" s="112"/>
    </row>
    <row r="41" spans="1:75" s="109" customFormat="1" ht="20.100000000000001" customHeight="1">
      <c r="A41" s="116"/>
      <c r="B41" s="110" t="s">
        <v>0</v>
      </c>
      <c r="C41" s="69"/>
      <c r="D41" s="75"/>
      <c r="E41" s="121"/>
      <c r="F41" s="122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</row>
    <row r="42" spans="1:75" ht="20.100000000000001" customHeight="1">
      <c r="B42" s="86" t="s">
        <v>101</v>
      </c>
      <c r="C42" s="87"/>
      <c r="D42" s="81"/>
      <c r="E42" s="82">
        <f>SUM(D43:D46)</f>
        <v>0</v>
      </c>
      <c r="F42" s="83" t="e">
        <f>E42/E$54</f>
        <v>#DIV/0!</v>
      </c>
    </row>
    <row r="43" spans="1:75" ht="20.100000000000001" customHeight="1">
      <c r="B43" s="84" t="s">
        <v>70</v>
      </c>
      <c r="C43" s="69"/>
      <c r="D43" s="75"/>
      <c r="E43" s="120"/>
      <c r="F43" s="112"/>
    </row>
    <row r="44" spans="1:75" ht="20.100000000000001" customHeight="1">
      <c r="B44" s="84" t="s">
        <v>71</v>
      </c>
      <c r="C44" s="69"/>
      <c r="D44" s="75"/>
      <c r="E44" s="120"/>
      <c r="F44" s="112"/>
    </row>
    <row r="45" spans="1:75" s="109" customFormat="1" ht="20.100000000000001" customHeight="1">
      <c r="A45" s="115"/>
      <c r="B45" s="110" t="s">
        <v>0</v>
      </c>
      <c r="C45" s="69"/>
      <c r="D45" s="75"/>
      <c r="E45" s="121"/>
      <c r="F45" s="122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</row>
    <row r="46" spans="1:75" ht="20.100000000000001" customHeight="1">
      <c r="B46" s="86" t="s">
        <v>102</v>
      </c>
      <c r="C46" s="87"/>
      <c r="D46" s="81"/>
      <c r="E46" s="82">
        <f>SUM(D47:D50)</f>
        <v>0</v>
      </c>
      <c r="F46" s="83" t="e">
        <f>E46/E$54</f>
        <v>#DIV/0!</v>
      </c>
    </row>
    <row r="47" spans="1:75" ht="20.100000000000001" customHeight="1">
      <c r="B47" s="84" t="s">
        <v>72</v>
      </c>
      <c r="C47" s="69"/>
      <c r="D47" s="75"/>
      <c r="E47" s="120"/>
      <c r="F47" s="112"/>
    </row>
    <row r="48" spans="1:75" ht="20.100000000000001" customHeight="1">
      <c r="B48" s="84" t="s">
        <v>73</v>
      </c>
      <c r="C48" s="69"/>
      <c r="D48" s="75"/>
      <c r="E48" s="120"/>
      <c r="F48" s="112"/>
    </row>
    <row r="49" spans="1:75" s="109" customFormat="1" ht="20.100000000000001" customHeight="1">
      <c r="A49" s="116"/>
      <c r="B49" s="110" t="s">
        <v>0</v>
      </c>
      <c r="C49" s="69"/>
      <c r="D49" s="75"/>
      <c r="E49" s="121"/>
      <c r="F49" s="122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</row>
    <row r="50" spans="1:75" ht="20.100000000000001" customHeight="1">
      <c r="B50" s="86" t="s">
        <v>103</v>
      </c>
      <c r="C50" s="87"/>
      <c r="D50" s="81"/>
      <c r="E50" s="82">
        <f>SUM(D51:D54)</f>
        <v>0</v>
      </c>
      <c r="F50" s="83" t="e">
        <f>E50/E$54</f>
        <v>#DIV/0!</v>
      </c>
    </row>
    <row r="51" spans="1:75" ht="20.100000000000001" customHeight="1">
      <c r="B51" s="84" t="s">
        <v>74</v>
      </c>
      <c r="C51" s="69"/>
      <c r="D51" s="75"/>
      <c r="E51" s="120"/>
      <c r="F51" s="112"/>
    </row>
    <row r="52" spans="1:75" ht="20.100000000000001" customHeight="1">
      <c r="B52" s="84" t="s">
        <v>75</v>
      </c>
      <c r="C52" s="69"/>
      <c r="D52" s="75"/>
      <c r="E52" s="120"/>
      <c r="F52" s="112"/>
    </row>
    <row r="53" spans="1:75" s="109" customFormat="1" ht="20.100000000000001" customHeight="1">
      <c r="A53" s="116"/>
      <c r="B53" s="110" t="s">
        <v>0</v>
      </c>
      <c r="C53" s="69"/>
      <c r="D53" s="75"/>
      <c r="E53" s="121"/>
      <c r="F53" s="122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1:75" s="90" customFormat="1" ht="24" customHeight="1">
      <c r="A54" s="117"/>
      <c r="B54" s="155" t="s">
        <v>124</v>
      </c>
      <c r="C54" s="156"/>
      <c r="D54" s="95"/>
      <c r="E54" s="88">
        <f>SUM(E22:E53)</f>
        <v>0</v>
      </c>
      <c r="F54" s="89" t="e">
        <f>E54/E$54</f>
        <v>#DIV/0!</v>
      </c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</row>
    <row r="55" spans="1:75" ht="20.100000000000001" customHeight="1">
      <c r="B55" s="187" t="s">
        <v>122</v>
      </c>
      <c r="C55" s="188"/>
      <c r="D55" s="188"/>
      <c r="E55" s="188"/>
      <c r="F55" s="189"/>
    </row>
    <row r="56" spans="1:75" ht="20.100000000000001" customHeight="1">
      <c r="B56" s="190" t="s">
        <v>112</v>
      </c>
      <c r="C56" s="190"/>
      <c r="D56" s="79" t="s">
        <v>104</v>
      </c>
      <c r="E56" s="79" t="s">
        <v>92</v>
      </c>
      <c r="F56" s="80" t="s">
        <v>95</v>
      </c>
    </row>
    <row r="57" spans="1:75" ht="20.100000000000001" customHeight="1">
      <c r="B57" s="152" t="s">
        <v>105</v>
      </c>
      <c r="C57" s="153"/>
      <c r="D57" s="154"/>
      <c r="E57" s="82">
        <f>D58+D60</f>
        <v>0</v>
      </c>
      <c r="F57" s="83" t="e">
        <f>E57/E69</f>
        <v>#DIV/0!</v>
      </c>
    </row>
    <row r="58" spans="1:75" ht="20.100000000000001" customHeight="1">
      <c r="B58" s="91" t="s">
        <v>60</v>
      </c>
      <c r="C58" s="92" t="s">
        <v>106</v>
      </c>
      <c r="D58" s="82">
        <f>SUM(D59:D59)</f>
        <v>0</v>
      </c>
      <c r="E58" s="120"/>
      <c r="F58" s="112"/>
    </row>
    <row r="59" spans="1:75" ht="20.100000000000001" customHeight="1">
      <c r="B59" s="84" t="s">
        <v>76</v>
      </c>
      <c r="C59" s="85" t="s">
        <v>106</v>
      </c>
      <c r="D59" s="75" t="s">
        <v>0</v>
      </c>
      <c r="E59" s="120"/>
      <c r="F59" s="112"/>
    </row>
    <row r="60" spans="1:75" ht="20.100000000000001" customHeight="1">
      <c r="B60" s="91" t="s">
        <v>61</v>
      </c>
      <c r="C60" s="92" t="s">
        <v>107</v>
      </c>
      <c r="D60" s="82">
        <f>SUM(D61:D63)</f>
        <v>0</v>
      </c>
      <c r="E60" s="120"/>
      <c r="F60" s="112"/>
    </row>
    <row r="61" spans="1:75" ht="20.100000000000001" customHeight="1">
      <c r="B61" s="84" t="s">
        <v>77</v>
      </c>
      <c r="C61" s="69"/>
      <c r="D61" s="75" t="s">
        <v>0</v>
      </c>
      <c r="E61" s="120"/>
      <c r="F61" s="112"/>
    </row>
    <row r="62" spans="1:75" s="109" customFormat="1" ht="20.100000000000001" customHeight="1">
      <c r="A62" s="116"/>
      <c r="B62" s="110" t="s">
        <v>0</v>
      </c>
      <c r="C62" s="69"/>
      <c r="D62" s="75" t="s">
        <v>0</v>
      </c>
      <c r="E62" s="121"/>
      <c r="F62" s="122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</row>
    <row r="63" spans="1:75" ht="20.100000000000001" customHeight="1">
      <c r="B63" s="99" t="s">
        <v>108</v>
      </c>
      <c r="C63" s="100"/>
      <c r="D63" s="101"/>
      <c r="E63" s="82">
        <f>D64+D66</f>
        <v>0</v>
      </c>
      <c r="F63" s="83" t="e">
        <f>E63/E69</f>
        <v>#DIV/0!</v>
      </c>
    </row>
    <row r="64" spans="1:75" ht="20.100000000000001" customHeight="1">
      <c r="B64" s="91" t="s">
        <v>62</v>
      </c>
      <c r="C64" s="92" t="s">
        <v>109</v>
      </c>
      <c r="D64" s="82">
        <f>SUM(D65:D65)</f>
        <v>0</v>
      </c>
      <c r="E64" s="120"/>
      <c r="F64" s="112"/>
    </row>
    <row r="65" spans="1:75" ht="20.100000000000001" customHeight="1">
      <c r="B65" s="84" t="s">
        <v>78</v>
      </c>
      <c r="C65" s="85" t="s">
        <v>110</v>
      </c>
      <c r="D65" s="75" t="s">
        <v>0</v>
      </c>
      <c r="E65" s="120"/>
      <c r="F65" s="112"/>
    </row>
    <row r="66" spans="1:75" ht="20.100000000000001" customHeight="1">
      <c r="B66" s="91" t="s">
        <v>63</v>
      </c>
      <c r="C66" s="92" t="s">
        <v>111</v>
      </c>
      <c r="D66" s="82">
        <f>SUM(D67:D69)</f>
        <v>0</v>
      </c>
      <c r="E66" s="120"/>
      <c r="F66" s="112"/>
    </row>
    <row r="67" spans="1:75" ht="20.100000000000001" customHeight="1">
      <c r="B67" s="84" t="s">
        <v>79</v>
      </c>
      <c r="C67" s="69"/>
      <c r="D67" s="75" t="s">
        <v>0</v>
      </c>
      <c r="E67" s="120"/>
      <c r="F67" s="112"/>
    </row>
    <row r="68" spans="1:75" s="109" customFormat="1" ht="20.100000000000001" customHeight="1">
      <c r="A68" s="116"/>
      <c r="B68" s="110" t="s">
        <v>0</v>
      </c>
      <c r="C68" s="69"/>
      <c r="D68" s="75" t="s">
        <v>0</v>
      </c>
      <c r="E68" s="121"/>
      <c r="F68" s="122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</row>
    <row r="69" spans="1:75" s="90" customFormat="1" ht="24" customHeight="1">
      <c r="A69" s="117"/>
      <c r="B69" s="155" t="s">
        <v>122</v>
      </c>
      <c r="C69" s="156"/>
      <c r="D69" s="186"/>
      <c r="E69" s="88">
        <f>SUM(E57:E68)</f>
        <v>0</v>
      </c>
      <c r="F69" s="89" t="e">
        <f>E69/E69</f>
        <v>#DIV/0!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</row>
    <row r="70" spans="1:75" ht="20.100000000000001" customHeight="1">
      <c r="B70" s="177" t="s">
        <v>141</v>
      </c>
      <c r="C70" s="178"/>
      <c r="D70" s="178"/>
      <c r="E70" s="178"/>
      <c r="F70" s="179"/>
    </row>
    <row r="71" spans="1:75" ht="79.5" customHeight="1">
      <c r="B71" s="180" t="s">
        <v>0</v>
      </c>
      <c r="C71" s="181"/>
      <c r="D71" s="181"/>
      <c r="E71" s="181"/>
      <c r="F71" s="182"/>
    </row>
    <row r="72" spans="1:75" s="115" customFormat="1" ht="20.100000000000001" customHeight="1">
      <c r="D72" s="118"/>
      <c r="E72" s="118"/>
      <c r="F72" s="119"/>
    </row>
    <row r="73" spans="1:75" s="115" customFormat="1" ht="20.100000000000001" customHeight="1">
      <c r="D73" s="118"/>
      <c r="E73" s="118"/>
      <c r="F73" s="119"/>
    </row>
    <row r="74" spans="1:75" s="115" customFormat="1" ht="20.100000000000001" customHeight="1">
      <c r="D74" s="118"/>
      <c r="E74" s="118"/>
      <c r="F74" s="119"/>
    </row>
    <row r="75" spans="1:75" s="115" customFormat="1" ht="20.100000000000001" customHeight="1">
      <c r="D75" s="118"/>
      <c r="E75" s="118"/>
      <c r="F75" s="119"/>
    </row>
    <row r="76" spans="1:75" s="115" customFormat="1" ht="20.100000000000001" customHeight="1">
      <c r="D76" s="118"/>
      <c r="E76" s="118"/>
      <c r="F76" s="119"/>
    </row>
    <row r="77" spans="1:75" s="115" customFormat="1" ht="20.100000000000001" customHeight="1">
      <c r="D77" s="118"/>
      <c r="E77" s="118"/>
      <c r="F77" s="119"/>
    </row>
    <row r="78" spans="1:75" s="115" customFormat="1" ht="20.100000000000001" customHeight="1">
      <c r="D78" s="118"/>
      <c r="E78" s="118"/>
      <c r="F78" s="119"/>
    </row>
    <row r="79" spans="1:75" s="115" customFormat="1" ht="20.100000000000001" customHeight="1">
      <c r="D79" s="118"/>
      <c r="E79" s="118"/>
      <c r="F79" s="119"/>
    </row>
    <row r="80" spans="1:75" s="115" customFormat="1" ht="20.100000000000001" customHeight="1">
      <c r="D80" s="118"/>
      <c r="E80" s="118"/>
      <c r="F80" s="119"/>
    </row>
    <row r="81" spans="4:6" s="115" customFormat="1" ht="20.100000000000001" customHeight="1">
      <c r="D81" s="118"/>
      <c r="E81" s="118"/>
      <c r="F81" s="119"/>
    </row>
    <row r="82" spans="4:6" s="115" customFormat="1" ht="20.100000000000001" customHeight="1">
      <c r="D82" s="118"/>
      <c r="E82" s="118"/>
      <c r="F82" s="119"/>
    </row>
    <row r="83" spans="4:6" s="115" customFormat="1" ht="20.100000000000001" customHeight="1">
      <c r="D83" s="118"/>
      <c r="E83" s="118"/>
      <c r="F83" s="119"/>
    </row>
    <row r="84" spans="4:6" s="115" customFormat="1" ht="20.100000000000001" customHeight="1">
      <c r="D84" s="118"/>
      <c r="E84" s="118"/>
      <c r="F84" s="119"/>
    </row>
    <row r="85" spans="4:6" s="115" customFormat="1" ht="20.100000000000001" customHeight="1">
      <c r="D85" s="118"/>
      <c r="E85" s="118"/>
      <c r="F85" s="119"/>
    </row>
    <row r="86" spans="4:6" s="115" customFormat="1" ht="20.100000000000001" customHeight="1">
      <c r="D86" s="118"/>
      <c r="E86" s="118"/>
      <c r="F86" s="119"/>
    </row>
    <row r="87" spans="4:6" s="115" customFormat="1" ht="20.100000000000001" customHeight="1">
      <c r="D87" s="118"/>
      <c r="E87" s="118"/>
      <c r="F87" s="119"/>
    </row>
    <row r="88" spans="4:6" s="115" customFormat="1" ht="20.100000000000001" customHeight="1">
      <c r="D88" s="118"/>
      <c r="E88" s="118"/>
      <c r="F88" s="119"/>
    </row>
    <row r="89" spans="4:6" s="115" customFormat="1" ht="20.100000000000001" customHeight="1">
      <c r="D89" s="118"/>
      <c r="E89" s="118"/>
      <c r="F89" s="119"/>
    </row>
    <row r="90" spans="4:6" s="115" customFormat="1" ht="20.100000000000001" customHeight="1">
      <c r="D90" s="118"/>
      <c r="E90" s="118"/>
      <c r="F90" s="119"/>
    </row>
    <row r="91" spans="4:6" s="115" customFormat="1" ht="20.100000000000001" customHeight="1">
      <c r="D91" s="118"/>
      <c r="E91" s="118"/>
      <c r="F91" s="119"/>
    </row>
    <row r="92" spans="4:6" s="115" customFormat="1" ht="20.100000000000001" customHeight="1">
      <c r="D92" s="118"/>
      <c r="E92" s="118"/>
      <c r="F92" s="119"/>
    </row>
    <row r="93" spans="4:6" s="115" customFormat="1" ht="20.100000000000001" customHeight="1">
      <c r="D93" s="118"/>
      <c r="E93" s="118"/>
      <c r="F93" s="119"/>
    </row>
    <row r="94" spans="4:6" s="115" customFormat="1" ht="20.100000000000001" customHeight="1">
      <c r="D94" s="118"/>
      <c r="E94" s="118"/>
      <c r="F94" s="119"/>
    </row>
    <row r="95" spans="4:6" s="115" customFormat="1" ht="20.100000000000001" customHeight="1">
      <c r="D95" s="118"/>
      <c r="E95" s="118"/>
      <c r="F95" s="119"/>
    </row>
    <row r="96" spans="4:6" s="115" customFormat="1" ht="20.100000000000001" customHeight="1">
      <c r="D96" s="118"/>
      <c r="E96" s="118"/>
      <c r="F96" s="119"/>
    </row>
    <row r="97" spans="4:6" s="115" customFormat="1" ht="20.100000000000001" customHeight="1">
      <c r="D97" s="118"/>
      <c r="E97" s="118"/>
      <c r="F97" s="119"/>
    </row>
    <row r="98" spans="4:6" s="115" customFormat="1" ht="20.100000000000001" customHeight="1">
      <c r="D98" s="118"/>
      <c r="E98" s="118"/>
      <c r="F98" s="119"/>
    </row>
    <row r="99" spans="4:6" s="115" customFormat="1" ht="20.100000000000001" customHeight="1">
      <c r="D99" s="118"/>
      <c r="E99" s="118"/>
      <c r="F99" s="119"/>
    </row>
    <row r="100" spans="4:6" s="115" customFormat="1" ht="20.100000000000001" customHeight="1">
      <c r="D100" s="118"/>
      <c r="E100" s="118"/>
      <c r="F100" s="119"/>
    </row>
    <row r="101" spans="4:6" s="115" customFormat="1" ht="20.100000000000001" customHeight="1">
      <c r="D101" s="118"/>
      <c r="E101" s="118"/>
      <c r="F101" s="119"/>
    </row>
    <row r="102" spans="4:6" s="115" customFormat="1" ht="20.100000000000001" customHeight="1">
      <c r="D102" s="118"/>
      <c r="E102" s="118"/>
      <c r="F102" s="119"/>
    </row>
    <row r="103" spans="4:6" s="115" customFormat="1" ht="20.100000000000001" customHeight="1">
      <c r="D103" s="118"/>
      <c r="E103" s="118"/>
      <c r="F103" s="119"/>
    </row>
    <row r="104" spans="4:6" s="115" customFormat="1" ht="20.100000000000001" customHeight="1">
      <c r="D104" s="118"/>
      <c r="E104" s="118"/>
      <c r="F104" s="119"/>
    </row>
    <row r="105" spans="4:6" s="115" customFormat="1" ht="20.100000000000001" customHeight="1">
      <c r="D105" s="118"/>
      <c r="E105" s="118"/>
      <c r="F105" s="119"/>
    </row>
    <row r="106" spans="4:6" s="115" customFormat="1" ht="20.100000000000001" customHeight="1">
      <c r="D106" s="118"/>
      <c r="E106" s="118"/>
      <c r="F106" s="119"/>
    </row>
    <row r="107" spans="4:6" s="115" customFormat="1" ht="20.100000000000001" customHeight="1">
      <c r="D107" s="118"/>
      <c r="E107" s="118"/>
      <c r="F107" s="119"/>
    </row>
    <row r="108" spans="4:6" s="115" customFormat="1" ht="20.100000000000001" customHeight="1">
      <c r="D108" s="118"/>
      <c r="E108" s="118"/>
      <c r="F108" s="119"/>
    </row>
    <row r="109" spans="4:6" s="115" customFormat="1" ht="20.100000000000001" customHeight="1">
      <c r="D109" s="118"/>
      <c r="E109" s="118"/>
      <c r="F109" s="119"/>
    </row>
    <row r="110" spans="4:6" s="115" customFormat="1" ht="20.100000000000001" customHeight="1">
      <c r="D110" s="118"/>
      <c r="E110" s="118"/>
      <c r="F110" s="119"/>
    </row>
    <row r="111" spans="4:6" s="115" customFormat="1" ht="20.100000000000001" customHeight="1">
      <c r="D111" s="118"/>
      <c r="E111" s="118"/>
      <c r="F111" s="119"/>
    </row>
    <row r="112" spans="4:6" s="115" customFormat="1" ht="20.100000000000001" customHeight="1">
      <c r="D112" s="118"/>
      <c r="E112" s="118"/>
      <c r="F112" s="119"/>
    </row>
    <row r="113" spans="4:6" s="115" customFormat="1" ht="20.100000000000001" customHeight="1">
      <c r="D113" s="118"/>
      <c r="E113" s="118"/>
      <c r="F113" s="119"/>
    </row>
    <row r="114" spans="4:6" s="115" customFormat="1" ht="20.100000000000001" customHeight="1">
      <c r="D114" s="118"/>
      <c r="E114" s="118"/>
      <c r="F114" s="119"/>
    </row>
    <row r="115" spans="4:6" s="115" customFormat="1" ht="20.100000000000001" customHeight="1">
      <c r="D115" s="118"/>
      <c r="E115" s="118"/>
      <c r="F115" s="119"/>
    </row>
    <row r="116" spans="4:6" s="115" customFormat="1" ht="20.100000000000001" customHeight="1">
      <c r="D116" s="118"/>
      <c r="E116" s="118"/>
      <c r="F116" s="119"/>
    </row>
    <row r="117" spans="4:6" s="115" customFormat="1" ht="20.100000000000001" customHeight="1">
      <c r="D117" s="118"/>
      <c r="E117" s="118"/>
      <c r="F117" s="119"/>
    </row>
    <row r="118" spans="4:6" s="115" customFormat="1" ht="20.100000000000001" customHeight="1">
      <c r="D118" s="118"/>
      <c r="E118" s="118"/>
      <c r="F118" s="119"/>
    </row>
    <row r="119" spans="4:6" s="115" customFormat="1" ht="20.100000000000001" customHeight="1">
      <c r="D119" s="118"/>
      <c r="E119" s="118"/>
      <c r="F119" s="119"/>
    </row>
    <row r="120" spans="4:6" s="115" customFormat="1" ht="20.100000000000001" customHeight="1">
      <c r="D120" s="118"/>
      <c r="E120" s="118"/>
      <c r="F120" s="119"/>
    </row>
    <row r="121" spans="4:6" s="115" customFormat="1" ht="20.100000000000001" customHeight="1">
      <c r="D121" s="118"/>
      <c r="E121" s="118"/>
      <c r="F121" s="119"/>
    </row>
    <row r="122" spans="4:6" s="115" customFormat="1" ht="20.100000000000001" customHeight="1">
      <c r="D122" s="118"/>
      <c r="E122" s="118"/>
      <c r="F122" s="119"/>
    </row>
    <row r="123" spans="4:6" s="115" customFormat="1" ht="20.100000000000001" customHeight="1">
      <c r="D123" s="118"/>
      <c r="E123" s="118"/>
      <c r="F123" s="119"/>
    </row>
    <row r="124" spans="4:6" s="115" customFormat="1" ht="20.100000000000001" customHeight="1">
      <c r="D124" s="118"/>
      <c r="E124" s="118"/>
      <c r="F124" s="119"/>
    </row>
    <row r="125" spans="4:6" s="115" customFormat="1" ht="20.100000000000001" customHeight="1">
      <c r="D125" s="118"/>
      <c r="E125" s="118"/>
      <c r="F125" s="119"/>
    </row>
    <row r="126" spans="4:6" s="115" customFormat="1" ht="20.100000000000001" customHeight="1">
      <c r="D126" s="118"/>
      <c r="E126" s="118"/>
      <c r="F126" s="119"/>
    </row>
    <row r="127" spans="4:6" s="115" customFormat="1" ht="20.100000000000001" customHeight="1">
      <c r="D127" s="118"/>
      <c r="E127" s="118"/>
      <c r="F127" s="119"/>
    </row>
    <row r="128" spans="4:6" s="115" customFormat="1" ht="20.100000000000001" customHeight="1">
      <c r="D128" s="118"/>
      <c r="E128" s="118"/>
      <c r="F128" s="119"/>
    </row>
    <row r="129" spans="4:6" s="115" customFormat="1" ht="20.100000000000001" customHeight="1">
      <c r="D129" s="118"/>
      <c r="E129" s="118"/>
      <c r="F129" s="119"/>
    </row>
    <row r="130" spans="4:6" s="115" customFormat="1" ht="20.100000000000001" customHeight="1">
      <c r="D130" s="118"/>
      <c r="E130" s="118"/>
      <c r="F130" s="119"/>
    </row>
    <row r="131" spans="4:6" s="115" customFormat="1" ht="20.100000000000001" customHeight="1">
      <c r="D131" s="118"/>
      <c r="E131" s="118"/>
      <c r="F131" s="119"/>
    </row>
    <row r="132" spans="4:6" s="115" customFormat="1" ht="20.100000000000001" customHeight="1">
      <c r="D132" s="118"/>
      <c r="E132" s="118"/>
      <c r="F132" s="119"/>
    </row>
    <row r="133" spans="4:6" s="115" customFormat="1" ht="20.100000000000001" customHeight="1">
      <c r="D133" s="118"/>
      <c r="E133" s="118"/>
      <c r="F133" s="119"/>
    </row>
    <row r="134" spans="4:6" s="115" customFormat="1" ht="20.100000000000001" customHeight="1">
      <c r="D134" s="118"/>
      <c r="E134" s="118"/>
      <c r="F134" s="119"/>
    </row>
    <row r="135" spans="4:6" s="115" customFormat="1" ht="20.100000000000001" customHeight="1">
      <c r="D135" s="118"/>
      <c r="E135" s="118"/>
      <c r="F135" s="119"/>
    </row>
    <row r="136" spans="4:6" s="115" customFormat="1" ht="20.100000000000001" customHeight="1">
      <c r="D136" s="118"/>
      <c r="E136" s="118"/>
      <c r="F136" s="119"/>
    </row>
    <row r="137" spans="4:6" s="115" customFormat="1" ht="20.100000000000001" customHeight="1">
      <c r="D137" s="118"/>
      <c r="E137" s="118"/>
      <c r="F137" s="119"/>
    </row>
    <row r="138" spans="4:6" s="115" customFormat="1" ht="20.100000000000001" customHeight="1">
      <c r="D138" s="118"/>
      <c r="E138" s="118"/>
      <c r="F138" s="119"/>
    </row>
    <row r="139" spans="4:6" s="115" customFormat="1" ht="20.100000000000001" customHeight="1">
      <c r="D139" s="118"/>
      <c r="E139" s="118"/>
      <c r="F139" s="119"/>
    </row>
    <row r="140" spans="4:6" s="115" customFormat="1" ht="20.100000000000001" customHeight="1">
      <c r="D140" s="118"/>
      <c r="E140" s="118"/>
      <c r="F140" s="119"/>
    </row>
    <row r="141" spans="4:6" s="115" customFormat="1" ht="20.100000000000001" customHeight="1">
      <c r="D141" s="118"/>
      <c r="E141" s="118"/>
      <c r="F141" s="119"/>
    </row>
    <row r="142" spans="4:6" s="115" customFormat="1" ht="20.100000000000001" customHeight="1">
      <c r="D142" s="118"/>
      <c r="E142" s="118"/>
      <c r="F142" s="119"/>
    </row>
    <row r="143" spans="4:6" s="115" customFormat="1" ht="20.100000000000001" customHeight="1">
      <c r="D143" s="118"/>
      <c r="E143" s="118"/>
      <c r="F143" s="119"/>
    </row>
    <row r="144" spans="4:6" s="115" customFormat="1" ht="20.100000000000001" customHeight="1">
      <c r="D144" s="118"/>
      <c r="E144" s="118"/>
      <c r="F144" s="119"/>
    </row>
    <row r="145" spans="4:6" s="115" customFormat="1" ht="20.100000000000001" customHeight="1">
      <c r="D145" s="118"/>
      <c r="E145" s="118"/>
      <c r="F145" s="119"/>
    </row>
    <row r="146" spans="4:6" s="115" customFormat="1" ht="20.100000000000001" customHeight="1">
      <c r="D146" s="118"/>
      <c r="E146" s="118"/>
      <c r="F146" s="119"/>
    </row>
    <row r="147" spans="4:6" s="115" customFormat="1" ht="20.100000000000001" customHeight="1">
      <c r="D147" s="118"/>
      <c r="E147" s="118"/>
      <c r="F147" s="119"/>
    </row>
    <row r="148" spans="4:6" s="115" customFormat="1" ht="20.100000000000001" customHeight="1">
      <c r="D148" s="118"/>
      <c r="E148" s="118"/>
      <c r="F148" s="119"/>
    </row>
    <row r="149" spans="4:6" s="115" customFormat="1" ht="20.100000000000001" customHeight="1">
      <c r="D149" s="118"/>
      <c r="E149" s="118"/>
      <c r="F149" s="119"/>
    </row>
    <row r="150" spans="4:6" s="115" customFormat="1" ht="20.100000000000001" customHeight="1">
      <c r="D150" s="118"/>
      <c r="E150" s="118"/>
      <c r="F150" s="119"/>
    </row>
    <row r="151" spans="4:6" s="115" customFormat="1" ht="20.100000000000001" customHeight="1">
      <c r="D151" s="118"/>
      <c r="E151" s="118"/>
      <c r="F151" s="119"/>
    </row>
    <row r="152" spans="4:6" s="115" customFormat="1" ht="20.100000000000001" customHeight="1">
      <c r="D152" s="118"/>
      <c r="E152" s="118"/>
      <c r="F152" s="119"/>
    </row>
    <row r="153" spans="4:6" s="115" customFormat="1" ht="20.100000000000001" customHeight="1">
      <c r="D153" s="118"/>
      <c r="E153" s="118"/>
      <c r="F153" s="119"/>
    </row>
    <row r="154" spans="4:6" s="115" customFormat="1" ht="20.100000000000001" customHeight="1">
      <c r="D154" s="118"/>
      <c r="E154" s="118"/>
      <c r="F154" s="119"/>
    </row>
    <row r="155" spans="4:6" s="115" customFormat="1" ht="20.100000000000001" customHeight="1">
      <c r="D155" s="118"/>
      <c r="E155" s="118"/>
      <c r="F155" s="119"/>
    </row>
    <row r="156" spans="4:6" s="115" customFormat="1" ht="20.100000000000001" customHeight="1">
      <c r="D156" s="118"/>
      <c r="E156" s="118"/>
      <c r="F156" s="119"/>
    </row>
    <row r="157" spans="4:6" s="115" customFormat="1" ht="20.100000000000001" customHeight="1">
      <c r="D157" s="118"/>
      <c r="E157" s="118"/>
      <c r="F157" s="119"/>
    </row>
    <row r="158" spans="4:6" s="115" customFormat="1" ht="20.100000000000001" customHeight="1">
      <c r="D158" s="118"/>
      <c r="E158" s="118"/>
      <c r="F158" s="119"/>
    </row>
    <row r="159" spans="4:6" s="115" customFormat="1" ht="20.100000000000001" customHeight="1">
      <c r="D159" s="118"/>
      <c r="E159" s="118"/>
      <c r="F159" s="119"/>
    </row>
    <row r="160" spans="4:6" s="115" customFormat="1" ht="20.100000000000001" customHeight="1">
      <c r="D160" s="118"/>
      <c r="E160" s="118"/>
      <c r="F160" s="119"/>
    </row>
    <row r="161" spans="4:6" s="115" customFormat="1" ht="20.100000000000001" customHeight="1">
      <c r="D161" s="118"/>
      <c r="E161" s="118"/>
      <c r="F161" s="119"/>
    </row>
    <row r="162" spans="4:6" s="115" customFormat="1" ht="20.100000000000001" customHeight="1">
      <c r="D162" s="118"/>
      <c r="E162" s="118"/>
      <c r="F162" s="119"/>
    </row>
    <row r="163" spans="4:6" s="115" customFormat="1" ht="20.100000000000001" customHeight="1">
      <c r="D163" s="118"/>
      <c r="E163" s="118"/>
      <c r="F163" s="119"/>
    </row>
    <row r="164" spans="4:6" s="115" customFormat="1" ht="20.100000000000001" customHeight="1">
      <c r="D164" s="118"/>
      <c r="E164" s="118"/>
      <c r="F164" s="119"/>
    </row>
    <row r="165" spans="4:6" s="115" customFormat="1" ht="20.100000000000001" customHeight="1">
      <c r="D165" s="118"/>
      <c r="E165" s="118"/>
      <c r="F165" s="119"/>
    </row>
    <row r="166" spans="4:6" s="115" customFormat="1" ht="20.100000000000001" customHeight="1">
      <c r="D166" s="118"/>
      <c r="E166" s="118"/>
      <c r="F166" s="119"/>
    </row>
    <row r="167" spans="4:6" s="115" customFormat="1" ht="20.100000000000001" customHeight="1">
      <c r="D167" s="118"/>
      <c r="E167" s="118"/>
      <c r="F167" s="119"/>
    </row>
    <row r="168" spans="4:6" s="115" customFormat="1" ht="20.100000000000001" customHeight="1">
      <c r="D168" s="118"/>
      <c r="E168" s="118"/>
      <c r="F168" s="119"/>
    </row>
    <row r="169" spans="4:6" s="115" customFormat="1" ht="20.100000000000001" customHeight="1">
      <c r="D169" s="118"/>
      <c r="E169" s="118"/>
      <c r="F169" s="119"/>
    </row>
    <row r="170" spans="4:6" s="115" customFormat="1" ht="20.100000000000001" customHeight="1">
      <c r="D170" s="118"/>
      <c r="E170" s="118"/>
      <c r="F170" s="119"/>
    </row>
    <row r="171" spans="4:6" s="115" customFormat="1" ht="20.100000000000001" customHeight="1">
      <c r="D171" s="118"/>
      <c r="E171" s="118"/>
      <c r="F171" s="119"/>
    </row>
    <row r="172" spans="4:6" s="115" customFormat="1" ht="20.100000000000001" customHeight="1">
      <c r="D172" s="118"/>
      <c r="E172" s="118"/>
      <c r="F172" s="119"/>
    </row>
    <row r="173" spans="4:6" s="115" customFormat="1" ht="20.100000000000001" customHeight="1">
      <c r="D173" s="118"/>
      <c r="E173" s="118"/>
      <c r="F173" s="119"/>
    </row>
    <row r="174" spans="4:6" s="115" customFormat="1" ht="20.100000000000001" customHeight="1">
      <c r="D174" s="118"/>
      <c r="E174" s="118"/>
      <c r="F174" s="119"/>
    </row>
    <row r="175" spans="4:6" s="115" customFormat="1" ht="20.100000000000001" customHeight="1">
      <c r="D175" s="118"/>
      <c r="E175" s="118"/>
      <c r="F175" s="119"/>
    </row>
    <row r="176" spans="4:6" s="115" customFormat="1" ht="20.100000000000001" customHeight="1">
      <c r="D176" s="118"/>
      <c r="E176" s="118"/>
      <c r="F176" s="119"/>
    </row>
    <row r="177" spans="4:6" s="115" customFormat="1" ht="20.100000000000001" customHeight="1">
      <c r="D177" s="118"/>
      <c r="E177" s="118"/>
      <c r="F177" s="119"/>
    </row>
    <row r="178" spans="4:6" s="115" customFormat="1" ht="20.100000000000001" customHeight="1">
      <c r="D178" s="118"/>
      <c r="E178" s="118"/>
      <c r="F178" s="119"/>
    </row>
    <row r="179" spans="4:6" s="115" customFormat="1" ht="20.100000000000001" customHeight="1">
      <c r="D179" s="118"/>
      <c r="E179" s="118"/>
      <c r="F179" s="119"/>
    </row>
    <row r="180" spans="4:6" s="115" customFormat="1" ht="20.100000000000001" customHeight="1">
      <c r="D180" s="118"/>
      <c r="E180" s="118"/>
      <c r="F180" s="119"/>
    </row>
    <row r="181" spans="4:6" s="115" customFormat="1" ht="20.100000000000001" customHeight="1">
      <c r="D181" s="118"/>
      <c r="E181" s="118"/>
      <c r="F181" s="119"/>
    </row>
    <row r="182" spans="4:6" s="115" customFormat="1" ht="20.100000000000001" customHeight="1">
      <c r="D182" s="118"/>
      <c r="E182" s="118"/>
      <c r="F182" s="119"/>
    </row>
    <row r="183" spans="4:6" s="115" customFormat="1" ht="20.100000000000001" customHeight="1">
      <c r="D183" s="118"/>
      <c r="E183" s="118"/>
      <c r="F183" s="119"/>
    </row>
    <row r="184" spans="4:6" s="115" customFormat="1" ht="20.100000000000001" customHeight="1">
      <c r="D184" s="118"/>
      <c r="E184" s="118"/>
      <c r="F184" s="119"/>
    </row>
    <row r="185" spans="4:6" s="115" customFormat="1" ht="20.100000000000001" customHeight="1">
      <c r="D185" s="118"/>
      <c r="E185" s="118"/>
      <c r="F185" s="119"/>
    </row>
    <row r="186" spans="4:6" s="115" customFormat="1" ht="20.100000000000001" customHeight="1">
      <c r="D186" s="118"/>
      <c r="E186" s="118"/>
      <c r="F186" s="119"/>
    </row>
    <row r="187" spans="4:6" s="115" customFormat="1" ht="20.100000000000001" customHeight="1">
      <c r="D187" s="118"/>
      <c r="E187" s="118"/>
      <c r="F187" s="119"/>
    </row>
    <row r="188" spans="4:6" s="115" customFormat="1" ht="20.100000000000001" customHeight="1">
      <c r="D188" s="118"/>
      <c r="E188" s="118"/>
      <c r="F188" s="119"/>
    </row>
    <row r="189" spans="4:6" s="115" customFormat="1" ht="20.100000000000001" customHeight="1">
      <c r="D189" s="118"/>
      <c r="E189" s="118"/>
      <c r="F189" s="119"/>
    </row>
    <row r="190" spans="4:6" s="115" customFormat="1" ht="20.100000000000001" customHeight="1">
      <c r="D190" s="118"/>
      <c r="E190" s="118"/>
      <c r="F190" s="119"/>
    </row>
    <row r="191" spans="4:6" s="115" customFormat="1" ht="20.100000000000001" customHeight="1">
      <c r="D191" s="118"/>
      <c r="E191" s="118"/>
      <c r="F191" s="119"/>
    </row>
    <row r="192" spans="4:6" s="115" customFormat="1" ht="20.100000000000001" customHeight="1">
      <c r="D192" s="118"/>
      <c r="E192" s="118"/>
      <c r="F192" s="119"/>
    </row>
    <row r="193" spans="4:6" s="115" customFormat="1" ht="20.100000000000001" customHeight="1">
      <c r="D193" s="118"/>
      <c r="E193" s="118"/>
      <c r="F193" s="119"/>
    </row>
    <row r="194" spans="4:6" s="115" customFormat="1" ht="20.100000000000001" customHeight="1">
      <c r="D194" s="118"/>
      <c r="E194" s="118"/>
      <c r="F194" s="119"/>
    </row>
    <row r="195" spans="4:6" s="115" customFormat="1" ht="20.100000000000001" customHeight="1">
      <c r="D195" s="118"/>
      <c r="E195" s="118"/>
      <c r="F195" s="119"/>
    </row>
    <row r="196" spans="4:6" s="115" customFormat="1" ht="20.100000000000001" customHeight="1">
      <c r="D196" s="118"/>
      <c r="E196" s="118"/>
      <c r="F196" s="119"/>
    </row>
    <row r="197" spans="4:6" s="115" customFormat="1" ht="20.100000000000001" customHeight="1">
      <c r="D197" s="118"/>
      <c r="E197" s="118"/>
      <c r="F197" s="119"/>
    </row>
    <row r="198" spans="4:6" s="115" customFormat="1" ht="20.100000000000001" customHeight="1">
      <c r="D198" s="118"/>
      <c r="E198" s="118"/>
      <c r="F198" s="119"/>
    </row>
    <row r="199" spans="4:6" s="115" customFormat="1" ht="20.100000000000001" customHeight="1">
      <c r="D199" s="118"/>
      <c r="E199" s="118"/>
      <c r="F199" s="119"/>
    </row>
    <row r="200" spans="4:6" s="115" customFormat="1" ht="20.100000000000001" customHeight="1">
      <c r="D200" s="118"/>
      <c r="E200" s="118"/>
      <c r="F200" s="119"/>
    </row>
    <row r="201" spans="4:6" s="115" customFormat="1" ht="20.100000000000001" customHeight="1">
      <c r="D201" s="118"/>
      <c r="E201" s="118"/>
      <c r="F201" s="119"/>
    </row>
    <row r="202" spans="4:6" s="115" customFormat="1" ht="20.100000000000001" customHeight="1">
      <c r="D202" s="118"/>
      <c r="E202" s="118"/>
      <c r="F202" s="119"/>
    </row>
  </sheetData>
  <sheetProtection algorithmName="SHA-512" hashValue="8HqCsiRiTvJoauoqrt+awbGwszrrz51IcHrnrVYh/5IVEWBUEvo75QxuAhy/v/9LMbF/+SGUGbUJni7HiQBYYw==" saltValue="g6nfYaj21mduXxYNv5FbIA==" spinCount="100000" sheet="1" objects="1" scenarios="1" insertRows="0" selectLockedCells="1"/>
  <mergeCells count="23">
    <mergeCell ref="B70:F70"/>
    <mergeCell ref="B71:F71"/>
    <mergeCell ref="B8:F8"/>
    <mergeCell ref="B11:F11"/>
    <mergeCell ref="B69:D69"/>
    <mergeCell ref="B55:F55"/>
    <mergeCell ref="B56:C56"/>
    <mergeCell ref="B1:F1"/>
    <mergeCell ref="B2:F2"/>
    <mergeCell ref="B3:F3"/>
    <mergeCell ref="B4:F4"/>
    <mergeCell ref="B57:D57"/>
    <mergeCell ref="B54:C54"/>
    <mergeCell ref="B5:F5"/>
    <mergeCell ref="B6:F6"/>
    <mergeCell ref="B7:F7"/>
    <mergeCell ref="E18:E19"/>
    <mergeCell ref="D18:D19"/>
    <mergeCell ref="C16:F16"/>
    <mergeCell ref="C17:F17"/>
    <mergeCell ref="B20:F20"/>
    <mergeCell ref="B21:C21"/>
    <mergeCell ref="B15:F15"/>
  </mergeCells>
  <phoneticPr fontId="2" type="noConversion"/>
  <pageMargins left="0.39370078740157483" right="0.39370078740157483" top="0.75196850393700787" bottom="0.3937007874015748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02"/>
  <sheetViews>
    <sheetView zoomScaleNormal="100" workbookViewId="0">
      <selection activeCell="C26" sqref="C26"/>
    </sheetView>
  </sheetViews>
  <sheetFormatPr defaultColWidth="11.42578125" defaultRowHeight="20.100000000000001" customHeight="1"/>
  <cols>
    <col min="1" max="1" width="5.7109375" style="123" customWidth="1"/>
    <col min="2" max="2" width="6.7109375" style="102" customWidth="1"/>
    <col min="3" max="4" width="17.7109375" style="102" customWidth="1"/>
    <col min="5" max="5" width="11.7109375" style="102" customWidth="1"/>
    <col min="6" max="6" width="43.28515625" style="102" customWidth="1"/>
    <col min="7" max="7" width="51.7109375" style="102" customWidth="1"/>
    <col min="8" max="8" width="17.42578125" style="102" customWidth="1"/>
    <col min="9" max="9" width="5.7109375" style="123" customWidth="1"/>
    <col min="10" max="58" width="11.42578125" style="123"/>
    <col min="59" max="16384" width="11.42578125" style="102"/>
  </cols>
  <sheetData>
    <row r="1" spans="1:8" ht="20.100000000000001" customHeight="1">
      <c r="B1" s="191" t="s">
        <v>137</v>
      </c>
      <c r="C1" s="192"/>
      <c r="D1" s="192"/>
      <c r="E1" s="192"/>
      <c r="F1" s="192"/>
      <c r="G1" s="192"/>
      <c r="H1" s="193"/>
    </row>
    <row r="2" spans="1:8" ht="20.100000000000001" customHeight="1">
      <c r="B2" s="146" t="s">
        <v>134</v>
      </c>
      <c r="C2" s="147"/>
      <c r="D2" s="147"/>
      <c r="E2" s="147"/>
      <c r="F2" s="147"/>
      <c r="G2" s="147"/>
      <c r="H2" s="148"/>
    </row>
    <row r="3" spans="1:8" ht="20.100000000000001" customHeight="1">
      <c r="B3" s="146" t="s">
        <v>127</v>
      </c>
      <c r="C3" s="147"/>
      <c r="D3" s="147"/>
      <c r="E3" s="147"/>
      <c r="F3" s="147"/>
      <c r="G3" s="147"/>
      <c r="H3" s="148"/>
    </row>
    <row r="4" spans="1:8" ht="18" customHeight="1">
      <c r="A4" s="114"/>
      <c r="B4" s="149" t="s">
        <v>140</v>
      </c>
      <c r="C4" s="150"/>
      <c r="D4" s="150"/>
      <c r="E4" s="150"/>
      <c r="F4" s="150"/>
      <c r="G4" s="150"/>
      <c r="H4" s="151"/>
    </row>
    <row r="5" spans="1:8" ht="18" customHeight="1">
      <c r="A5" s="114"/>
      <c r="B5" s="199" t="s">
        <v>113</v>
      </c>
      <c r="C5" s="200"/>
      <c r="D5" s="200"/>
      <c r="E5" s="200"/>
      <c r="F5" s="200"/>
      <c r="G5" s="200"/>
      <c r="H5" s="201"/>
    </row>
    <row r="6" spans="1:8" ht="18" customHeight="1">
      <c r="A6" s="114"/>
      <c r="B6" s="197" t="s">
        <v>114</v>
      </c>
      <c r="C6" s="164"/>
      <c r="D6" s="164"/>
      <c r="E6" s="164"/>
      <c r="F6" s="164"/>
      <c r="G6" s="164"/>
      <c r="H6" s="165"/>
    </row>
    <row r="7" spans="1:8" ht="18" customHeight="1">
      <c r="A7" s="114"/>
      <c r="B7" s="197" t="s">
        <v>115</v>
      </c>
      <c r="C7" s="164"/>
      <c r="D7" s="164"/>
      <c r="E7" s="164"/>
      <c r="F7" s="164"/>
      <c r="G7" s="164"/>
      <c r="H7" s="165"/>
    </row>
    <row r="8" spans="1:8" ht="18" customHeight="1">
      <c r="A8" s="114"/>
      <c r="B8" s="197" t="s">
        <v>116</v>
      </c>
      <c r="C8" s="164"/>
      <c r="D8" s="164"/>
      <c r="E8" s="164"/>
      <c r="F8" s="164"/>
      <c r="G8" s="164"/>
      <c r="H8" s="165"/>
    </row>
    <row r="9" spans="1:8" ht="18" customHeight="1">
      <c r="A9" s="114"/>
      <c r="B9" s="197" t="s">
        <v>117</v>
      </c>
      <c r="C9" s="164"/>
      <c r="D9" s="164"/>
      <c r="E9" s="164"/>
      <c r="F9" s="164"/>
      <c r="G9" s="164"/>
      <c r="H9" s="165"/>
    </row>
    <row r="10" spans="1:8" ht="18" customHeight="1">
      <c r="A10" s="114"/>
      <c r="B10" s="197" t="s">
        <v>118</v>
      </c>
      <c r="C10" s="164"/>
      <c r="D10" s="164"/>
      <c r="E10" s="164"/>
      <c r="F10" s="164"/>
      <c r="G10" s="164"/>
      <c r="H10" s="165"/>
    </row>
    <row r="11" spans="1:8" ht="18" customHeight="1">
      <c r="A11" s="114"/>
      <c r="B11" s="197" t="s">
        <v>119</v>
      </c>
      <c r="C11" s="164"/>
      <c r="D11" s="164"/>
      <c r="E11" s="164"/>
      <c r="F11" s="164"/>
      <c r="G11" s="164"/>
      <c r="H11" s="165"/>
    </row>
    <row r="12" spans="1:8" ht="18" customHeight="1">
      <c r="A12" s="114"/>
      <c r="B12" s="197" t="s">
        <v>120</v>
      </c>
      <c r="C12" s="164"/>
      <c r="D12" s="164"/>
      <c r="E12" s="164"/>
      <c r="F12" s="164"/>
      <c r="G12" s="164"/>
      <c r="H12" s="165"/>
    </row>
    <row r="13" spans="1:8" ht="6" customHeight="1">
      <c r="A13" s="114"/>
      <c r="B13" s="133"/>
      <c r="C13" s="131"/>
      <c r="D13" s="131"/>
      <c r="E13" s="131"/>
      <c r="F13" s="131"/>
      <c r="G13" s="131"/>
      <c r="H13" s="132"/>
    </row>
    <row r="14" spans="1:8" ht="18" customHeight="1">
      <c r="A14" s="114"/>
      <c r="B14" s="133"/>
      <c r="C14" s="139" t="s">
        <v>155</v>
      </c>
      <c r="D14" s="131"/>
      <c r="E14" s="131"/>
      <c r="F14" s="131"/>
      <c r="G14" s="131"/>
      <c r="H14" s="132"/>
    </row>
    <row r="15" spans="1:8" ht="5.25" customHeight="1">
      <c r="A15" s="114"/>
      <c r="B15" s="198" t="s">
        <v>0</v>
      </c>
      <c r="C15" s="175"/>
      <c r="D15" s="175"/>
      <c r="E15" s="175"/>
      <c r="F15" s="175"/>
      <c r="G15" s="175"/>
      <c r="H15" s="176"/>
    </row>
    <row r="16" spans="1:8" ht="20.100000000000001" customHeight="1">
      <c r="A16" s="124"/>
      <c r="B16" s="203" t="s">
        <v>90</v>
      </c>
      <c r="C16" s="204"/>
      <c r="D16" s="205" t="str">
        <f>'F1_Behin-betiko aurrekontua'!C16</f>
        <v>xxx</v>
      </c>
      <c r="E16" s="205"/>
      <c r="F16" s="205"/>
      <c r="G16" s="205"/>
      <c r="H16" s="205"/>
    </row>
    <row r="17" spans="1:58" ht="20.100000000000001" customHeight="1">
      <c r="A17" s="114"/>
      <c r="B17" s="194" t="s">
        <v>96</v>
      </c>
      <c r="C17" s="195"/>
      <c r="D17" s="195"/>
      <c r="E17" s="195"/>
      <c r="F17" s="195"/>
      <c r="G17" s="196"/>
      <c r="H17" s="103">
        <f>SUM(H19:H21)</f>
        <v>0</v>
      </c>
    </row>
    <row r="18" spans="1:58" ht="20.100000000000001" customHeight="1">
      <c r="A18" s="114"/>
      <c r="B18" s="104" t="s">
        <v>80</v>
      </c>
      <c r="C18" s="78" t="s">
        <v>128</v>
      </c>
      <c r="D18" s="105" t="s">
        <v>129</v>
      </c>
      <c r="E18" s="104" t="s">
        <v>130</v>
      </c>
      <c r="F18" s="105" t="s">
        <v>131</v>
      </c>
      <c r="G18" s="105" t="s">
        <v>132</v>
      </c>
      <c r="H18" s="104" t="s">
        <v>133</v>
      </c>
    </row>
    <row r="19" spans="1:58" ht="20.100000000000001" customHeight="1">
      <c r="A19" s="114"/>
      <c r="B19" s="106" t="s">
        <v>82</v>
      </c>
      <c r="C19" s="73"/>
      <c r="D19" s="74"/>
      <c r="E19" s="76"/>
      <c r="F19" s="73"/>
      <c r="G19" s="73"/>
      <c r="H19" s="72"/>
    </row>
    <row r="20" spans="1:58" ht="20.100000000000001" customHeight="1">
      <c r="A20" s="114"/>
      <c r="B20" s="106" t="s">
        <v>142</v>
      </c>
      <c r="C20" s="73"/>
      <c r="D20" s="74"/>
      <c r="E20" s="76"/>
      <c r="F20" s="73"/>
      <c r="G20" s="73"/>
      <c r="H20" s="72"/>
    </row>
    <row r="21" spans="1:58" s="113" customFormat="1" ht="20.100000000000001" customHeight="1">
      <c r="A21" s="125"/>
      <c r="B21" s="71"/>
      <c r="C21" s="73"/>
      <c r="D21" s="74"/>
      <c r="E21" s="76"/>
      <c r="F21" s="73"/>
      <c r="G21" s="73"/>
      <c r="H21" s="72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</row>
    <row r="22" spans="1:58" ht="20.100000000000001" customHeight="1">
      <c r="A22" s="114"/>
      <c r="B22" s="194" t="s">
        <v>97</v>
      </c>
      <c r="C22" s="195"/>
      <c r="D22" s="195"/>
      <c r="E22" s="195"/>
      <c r="F22" s="195"/>
      <c r="G22" s="196"/>
      <c r="H22" s="103">
        <f>SUM(H24:H26)</f>
        <v>0</v>
      </c>
    </row>
    <row r="23" spans="1:58" ht="20.100000000000001" customHeight="1">
      <c r="A23" s="114"/>
      <c r="B23" s="104" t="s">
        <v>80</v>
      </c>
      <c r="C23" s="78" t="s">
        <v>128</v>
      </c>
      <c r="D23" s="105" t="s">
        <v>129</v>
      </c>
      <c r="E23" s="104" t="s">
        <v>130</v>
      </c>
      <c r="F23" s="105" t="s">
        <v>131</v>
      </c>
      <c r="G23" s="105" t="s">
        <v>132</v>
      </c>
      <c r="H23" s="104" t="s">
        <v>133</v>
      </c>
    </row>
    <row r="24" spans="1:58" ht="20.100000000000001" customHeight="1">
      <c r="A24" s="114"/>
      <c r="B24" s="106" t="s">
        <v>83</v>
      </c>
      <c r="C24" s="73"/>
      <c r="D24" s="74"/>
      <c r="E24" s="70"/>
      <c r="F24" s="73"/>
      <c r="G24" s="73"/>
      <c r="H24" s="72"/>
    </row>
    <row r="25" spans="1:58" ht="20.100000000000001" customHeight="1">
      <c r="A25" s="114"/>
      <c r="B25" s="106" t="s">
        <v>144</v>
      </c>
      <c r="C25" s="73"/>
      <c r="D25" s="74"/>
      <c r="E25" s="70"/>
      <c r="F25" s="73"/>
      <c r="G25" s="73"/>
      <c r="H25" s="72"/>
    </row>
    <row r="26" spans="1:58" s="113" customFormat="1" ht="20.100000000000001" customHeight="1">
      <c r="A26" s="125"/>
      <c r="B26" s="71"/>
      <c r="C26" s="73"/>
      <c r="D26" s="74"/>
      <c r="E26" s="70"/>
      <c r="F26" s="73"/>
      <c r="G26" s="73"/>
      <c r="H26" s="72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</row>
    <row r="27" spans="1:58" ht="20.100000000000001" customHeight="1">
      <c r="A27" s="114"/>
      <c r="B27" s="194" t="s">
        <v>98</v>
      </c>
      <c r="C27" s="195"/>
      <c r="D27" s="195"/>
      <c r="E27" s="195"/>
      <c r="F27" s="195"/>
      <c r="G27" s="196"/>
      <c r="H27" s="103">
        <f>SUM(H29:H31)</f>
        <v>0</v>
      </c>
    </row>
    <row r="28" spans="1:58" ht="20.100000000000001" customHeight="1">
      <c r="A28" s="114"/>
      <c r="B28" s="104" t="s">
        <v>80</v>
      </c>
      <c r="C28" s="78" t="s">
        <v>128</v>
      </c>
      <c r="D28" s="105" t="s">
        <v>129</v>
      </c>
      <c r="E28" s="104" t="s">
        <v>130</v>
      </c>
      <c r="F28" s="105" t="s">
        <v>131</v>
      </c>
      <c r="G28" s="105" t="s">
        <v>132</v>
      </c>
      <c r="H28" s="104" t="s">
        <v>133</v>
      </c>
    </row>
    <row r="29" spans="1:58" ht="20.100000000000001" customHeight="1">
      <c r="A29" s="114"/>
      <c r="B29" s="106" t="s">
        <v>84</v>
      </c>
      <c r="C29" s="73"/>
      <c r="D29" s="74"/>
      <c r="E29" s="70"/>
      <c r="F29" s="73"/>
      <c r="G29" s="73"/>
      <c r="H29" s="72"/>
    </row>
    <row r="30" spans="1:58" ht="20.100000000000001" customHeight="1">
      <c r="A30" s="114"/>
      <c r="B30" s="106" t="s">
        <v>145</v>
      </c>
      <c r="C30" s="73"/>
      <c r="D30" s="74"/>
      <c r="E30" s="70"/>
      <c r="F30" s="73"/>
      <c r="G30" s="73"/>
      <c r="H30" s="72"/>
    </row>
    <row r="31" spans="1:58" s="113" customFormat="1" ht="20.100000000000001" customHeight="1">
      <c r="A31" s="125"/>
      <c r="B31" s="71"/>
      <c r="C31" s="73"/>
      <c r="D31" s="74"/>
      <c r="E31" s="70"/>
      <c r="F31" s="73"/>
      <c r="G31" s="73"/>
      <c r="H31" s="72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</row>
    <row r="32" spans="1:58" ht="20.100000000000001" customHeight="1">
      <c r="A32" s="114"/>
      <c r="B32" s="194" t="s">
        <v>99</v>
      </c>
      <c r="C32" s="195"/>
      <c r="D32" s="195"/>
      <c r="E32" s="195"/>
      <c r="F32" s="195"/>
      <c r="G32" s="196"/>
      <c r="H32" s="103">
        <f>SUM(H34:H36)</f>
        <v>0</v>
      </c>
    </row>
    <row r="33" spans="1:58" ht="20.100000000000001" customHeight="1">
      <c r="A33" s="114"/>
      <c r="B33" s="104" t="s">
        <v>80</v>
      </c>
      <c r="C33" s="78" t="s">
        <v>128</v>
      </c>
      <c r="D33" s="105" t="s">
        <v>129</v>
      </c>
      <c r="E33" s="104" t="s">
        <v>130</v>
      </c>
      <c r="F33" s="105" t="s">
        <v>131</v>
      </c>
      <c r="G33" s="105" t="s">
        <v>132</v>
      </c>
      <c r="H33" s="104" t="s">
        <v>133</v>
      </c>
    </row>
    <row r="34" spans="1:58" ht="20.100000000000001" customHeight="1">
      <c r="A34" s="114"/>
      <c r="B34" s="106" t="s">
        <v>143</v>
      </c>
      <c r="C34" s="73"/>
      <c r="D34" s="74"/>
      <c r="E34" s="70"/>
      <c r="F34" s="73"/>
      <c r="G34" s="73"/>
      <c r="H34" s="72"/>
    </row>
    <row r="35" spans="1:58" ht="20.100000000000001" customHeight="1">
      <c r="A35" s="114"/>
      <c r="B35" s="106" t="s">
        <v>146</v>
      </c>
      <c r="C35" s="73"/>
      <c r="D35" s="74"/>
      <c r="E35" s="70"/>
      <c r="F35" s="73"/>
      <c r="G35" s="73"/>
      <c r="H35" s="72"/>
    </row>
    <row r="36" spans="1:58" s="113" customFormat="1" ht="20.100000000000001" customHeight="1">
      <c r="A36" s="125"/>
      <c r="B36" s="71"/>
      <c r="C36" s="73"/>
      <c r="D36" s="74"/>
      <c r="E36" s="70"/>
      <c r="F36" s="73"/>
      <c r="G36" s="73"/>
      <c r="H36" s="72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</row>
    <row r="37" spans="1:58" ht="20.100000000000001" customHeight="1">
      <c r="A37" s="114"/>
      <c r="B37" s="194" t="s">
        <v>100</v>
      </c>
      <c r="C37" s="195"/>
      <c r="D37" s="195"/>
      <c r="E37" s="195"/>
      <c r="F37" s="195"/>
      <c r="G37" s="196"/>
      <c r="H37" s="103">
        <f>SUM(H39:H41)</f>
        <v>0</v>
      </c>
    </row>
    <row r="38" spans="1:58" ht="20.100000000000001" customHeight="1">
      <c r="A38" s="114"/>
      <c r="B38" s="104" t="s">
        <v>80</v>
      </c>
      <c r="C38" s="78" t="s">
        <v>128</v>
      </c>
      <c r="D38" s="105" t="s">
        <v>129</v>
      </c>
      <c r="E38" s="104" t="s">
        <v>130</v>
      </c>
      <c r="F38" s="105" t="s">
        <v>131</v>
      </c>
      <c r="G38" s="105" t="s">
        <v>132</v>
      </c>
      <c r="H38" s="104" t="s">
        <v>133</v>
      </c>
    </row>
    <row r="39" spans="1:58" ht="20.100000000000001" customHeight="1">
      <c r="A39" s="114"/>
      <c r="B39" s="106" t="s">
        <v>85</v>
      </c>
      <c r="C39" s="73"/>
      <c r="D39" s="74"/>
      <c r="E39" s="70"/>
      <c r="F39" s="73"/>
      <c r="G39" s="73"/>
      <c r="H39" s="72"/>
    </row>
    <row r="40" spans="1:58" ht="20.100000000000001" customHeight="1">
      <c r="A40" s="114"/>
      <c r="B40" s="106" t="s">
        <v>147</v>
      </c>
      <c r="C40" s="73"/>
      <c r="D40" s="74"/>
      <c r="E40" s="70"/>
      <c r="F40" s="73"/>
      <c r="G40" s="73"/>
      <c r="H40" s="72"/>
    </row>
    <row r="41" spans="1:58" s="113" customFormat="1" ht="20.100000000000001" customHeight="1">
      <c r="A41" s="125"/>
      <c r="B41" s="71"/>
      <c r="C41" s="73"/>
      <c r="D41" s="74"/>
      <c r="E41" s="70"/>
      <c r="F41" s="73"/>
      <c r="G41" s="73"/>
      <c r="H41" s="72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</row>
    <row r="42" spans="1:58" ht="20.100000000000001" customHeight="1">
      <c r="A42" s="114"/>
      <c r="B42" s="194" t="s">
        <v>101</v>
      </c>
      <c r="C42" s="195"/>
      <c r="D42" s="195"/>
      <c r="E42" s="195"/>
      <c r="F42" s="195"/>
      <c r="G42" s="196"/>
      <c r="H42" s="103">
        <f>SUM(H44:H46)</f>
        <v>0</v>
      </c>
    </row>
    <row r="43" spans="1:58" ht="20.100000000000001" customHeight="1">
      <c r="A43" s="114"/>
      <c r="B43" s="104" t="s">
        <v>80</v>
      </c>
      <c r="C43" s="78" t="s">
        <v>128</v>
      </c>
      <c r="D43" s="105" t="s">
        <v>129</v>
      </c>
      <c r="E43" s="104" t="s">
        <v>130</v>
      </c>
      <c r="F43" s="105" t="s">
        <v>131</v>
      </c>
      <c r="G43" s="105" t="s">
        <v>132</v>
      </c>
      <c r="H43" s="104" t="s">
        <v>133</v>
      </c>
    </row>
    <row r="44" spans="1:58" ht="20.100000000000001" customHeight="1">
      <c r="A44" s="114"/>
      <c r="B44" s="106" t="s">
        <v>86</v>
      </c>
      <c r="C44" s="73"/>
      <c r="D44" s="74"/>
      <c r="E44" s="70"/>
      <c r="F44" s="73"/>
      <c r="G44" s="73"/>
      <c r="H44" s="72"/>
    </row>
    <row r="45" spans="1:58" ht="20.100000000000001" customHeight="1">
      <c r="A45" s="114"/>
      <c r="B45" s="106" t="s">
        <v>148</v>
      </c>
      <c r="C45" s="73"/>
      <c r="D45" s="74"/>
      <c r="E45" s="70"/>
      <c r="F45" s="73"/>
      <c r="G45" s="73"/>
      <c r="H45" s="72"/>
    </row>
    <row r="46" spans="1:58" s="113" customFormat="1" ht="20.100000000000001" customHeight="1">
      <c r="A46" s="125"/>
      <c r="B46" s="71"/>
      <c r="C46" s="73"/>
      <c r="D46" s="74"/>
      <c r="E46" s="70"/>
      <c r="F46" s="73"/>
      <c r="G46" s="73"/>
      <c r="H46" s="72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</row>
    <row r="47" spans="1:58" ht="20.100000000000001" customHeight="1">
      <c r="A47" s="114"/>
      <c r="B47" s="194" t="s">
        <v>102</v>
      </c>
      <c r="C47" s="195"/>
      <c r="D47" s="195"/>
      <c r="E47" s="195"/>
      <c r="F47" s="195"/>
      <c r="G47" s="196"/>
      <c r="H47" s="103">
        <f>SUM(H49:H51)</f>
        <v>0</v>
      </c>
    </row>
    <row r="48" spans="1:58" ht="20.100000000000001" customHeight="1">
      <c r="A48" s="114"/>
      <c r="B48" s="104" t="s">
        <v>80</v>
      </c>
      <c r="C48" s="78" t="s">
        <v>128</v>
      </c>
      <c r="D48" s="105" t="s">
        <v>129</v>
      </c>
      <c r="E48" s="104" t="s">
        <v>130</v>
      </c>
      <c r="F48" s="105" t="s">
        <v>131</v>
      </c>
      <c r="G48" s="105" t="s">
        <v>132</v>
      </c>
      <c r="H48" s="104" t="s">
        <v>133</v>
      </c>
    </row>
    <row r="49" spans="1:253" ht="20.100000000000001" customHeight="1">
      <c r="A49" s="114"/>
      <c r="B49" s="106" t="s">
        <v>87</v>
      </c>
      <c r="C49" s="73"/>
      <c r="D49" s="74"/>
      <c r="E49" s="70"/>
      <c r="F49" s="73"/>
      <c r="G49" s="73"/>
      <c r="H49" s="72"/>
    </row>
    <row r="50" spans="1:253" ht="20.100000000000001" customHeight="1">
      <c r="A50" s="114"/>
      <c r="B50" s="106" t="s">
        <v>149</v>
      </c>
      <c r="C50" s="73"/>
      <c r="D50" s="74"/>
      <c r="E50" s="70"/>
      <c r="F50" s="73"/>
      <c r="G50" s="73"/>
      <c r="H50" s="72"/>
    </row>
    <row r="51" spans="1:253" s="113" customFormat="1" ht="20.100000000000001" customHeight="1">
      <c r="A51" s="125"/>
      <c r="B51" s="71"/>
      <c r="C51" s="73"/>
      <c r="D51" s="74"/>
      <c r="E51" s="70"/>
      <c r="F51" s="73"/>
      <c r="G51" s="73"/>
      <c r="H51" s="72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</row>
    <row r="52" spans="1:253" ht="20.100000000000001" customHeight="1">
      <c r="A52" s="114"/>
      <c r="B52" s="194" t="s">
        <v>103</v>
      </c>
      <c r="C52" s="195"/>
      <c r="D52" s="195"/>
      <c r="E52" s="195"/>
      <c r="F52" s="195"/>
      <c r="G52" s="196"/>
      <c r="H52" s="103">
        <f>SUM(H54:H56)</f>
        <v>0</v>
      </c>
    </row>
    <row r="53" spans="1:253" ht="20.100000000000001" customHeight="1">
      <c r="A53" s="114"/>
      <c r="B53" s="104" t="s">
        <v>80</v>
      </c>
      <c r="C53" s="78" t="s">
        <v>128</v>
      </c>
      <c r="D53" s="105" t="s">
        <v>129</v>
      </c>
      <c r="E53" s="104" t="s">
        <v>130</v>
      </c>
      <c r="F53" s="105" t="s">
        <v>131</v>
      </c>
      <c r="G53" s="105" t="s">
        <v>132</v>
      </c>
      <c r="H53" s="104" t="s">
        <v>133</v>
      </c>
    </row>
    <row r="54" spans="1:253" ht="20.100000000000001" customHeight="1">
      <c r="A54" s="114"/>
      <c r="B54" s="106" t="s">
        <v>88</v>
      </c>
      <c r="C54" s="73"/>
      <c r="D54" s="74"/>
      <c r="E54" s="70"/>
      <c r="F54" s="73"/>
      <c r="G54" s="73"/>
      <c r="H54" s="72"/>
    </row>
    <row r="55" spans="1:253" ht="20.100000000000001" customHeight="1">
      <c r="A55" s="114"/>
      <c r="B55" s="106" t="s">
        <v>150</v>
      </c>
      <c r="C55" s="73"/>
      <c r="D55" s="74"/>
      <c r="E55" s="70"/>
      <c r="F55" s="73"/>
      <c r="G55" s="73"/>
      <c r="H55" s="72"/>
    </row>
    <row r="56" spans="1:253" s="113" customFormat="1" ht="20.100000000000001" customHeight="1">
      <c r="A56" s="125"/>
      <c r="B56" s="71"/>
      <c r="C56" s="73"/>
      <c r="D56" s="74"/>
      <c r="E56" s="70"/>
      <c r="F56" s="73"/>
      <c r="G56" s="73"/>
      <c r="H56" s="72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</row>
    <row r="57" spans="1:253" ht="24" customHeight="1">
      <c r="A57" s="126"/>
      <c r="B57" s="202" t="s">
        <v>151</v>
      </c>
      <c r="C57" s="202"/>
      <c r="D57" s="202"/>
      <c r="E57" s="202"/>
      <c r="F57" s="202"/>
      <c r="G57" s="202"/>
      <c r="H57" s="108">
        <f>H17+H22+H27+H32+H37+H42+H47+H52</f>
        <v>0</v>
      </c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</row>
    <row r="58" spans="1:253" s="123" customFormat="1" ht="20.100000000000001" customHeight="1">
      <c r="A58" s="114"/>
      <c r="B58" s="114"/>
      <c r="C58" s="114"/>
      <c r="D58" s="114"/>
      <c r="E58" s="114"/>
      <c r="F58" s="114"/>
      <c r="G58" s="114"/>
      <c r="H58" s="114"/>
    </row>
    <row r="59" spans="1:253" s="123" customFormat="1" ht="20.100000000000001" customHeight="1"/>
    <row r="60" spans="1:253" s="123" customFormat="1" ht="20.100000000000001" customHeight="1"/>
    <row r="61" spans="1:253" s="123" customFormat="1" ht="20.100000000000001" customHeight="1"/>
    <row r="62" spans="1:253" s="123" customFormat="1" ht="20.100000000000001" customHeight="1"/>
    <row r="63" spans="1:253" s="123" customFormat="1" ht="20.100000000000001" customHeight="1"/>
    <row r="64" spans="1:253" s="123" customFormat="1" ht="20.100000000000001" customHeight="1"/>
    <row r="65" s="123" customFormat="1" ht="20.100000000000001" customHeight="1"/>
    <row r="66" s="123" customFormat="1" ht="20.100000000000001" customHeight="1"/>
    <row r="67" s="123" customFormat="1" ht="20.100000000000001" customHeight="1"/>
    <row r="68" s="123" customFormat="1" ht="20.100000000000001" customHeight="1"/>
    <row r="69" s="123" customFormat="1" ht="20.100000000000001" customHeight="1"/>
    <row r="70" s="123" customFormat="1" ht="20.100000000000001" customHeight="1"/>
    <row r="71" s="123" customFormat="1" ht="20.100000000000001" customHeight="1"/>
    <row r="72" s="123" customFormat="1" ht="20.100000000000001" customHeight="1"/>
    <row r="73" s="123" customFormat="1" ht="20.100000000000001" customHeight="1"/>
    <row r="74" s="123" customFormat="1" ht="20.100000000000001" customHeight="1"/>
    <row r="75" s="123" customFormat="1" ht="20.100000000000001" customHeight="1"/>
    <row r="76" s="123" customFormat="1" ht="20.100000000000001" customHeight="1"/>
    <row r="77" s="123" customFormat="1" ht="20.100000000000001" customHeight="1"/>
    <row r="78" s="123" customFormat="1" ht="20.100000000000001" customHeight="1"/>
    <row r="79" s="123" customFormat="1" ht="20.100000000000001" customHeight="1"/>
    <row r="80" s="123" customFormat="1" ht="20.100000000000001" customHeight="1"/>
    <row r="81" s="123" customFormat="1" ht="20.100000000000001" customHeight="1"/>
    <row r="82" s="123" customFormat="1" ht="20.100000000000001" customHeight="1"/>
    <row r="83" s="123" customFormat="1" ht="20.100000000000001" customHeight="1"/>
    <row r="84" s="123" customFormat="1" ht="20.100000000000001" customHeight="1"/>
    <row r="85" s="123" customFormat="1" ht="20.100000000000001" customHeight="1"/>
    <row r="86" s="123" customFormat="1" ht="20.100000000000001" customHeight="1"/>
    <row r="87" s="123" customFormat="1" ht="20.100000000000001" customHeight="1"/>
    <row r="88" s="123" customFormat="1" ht="20.100000000000001" customHeight="1"/>
    <row r="89" s="123" customFormat="1" ht="20.100000000000001" customHeight="1"/>
    <row r="90" s="123" customFormat="1" ht="20.100000000000001" customHeight="1"/>
    <row r="91" s="123" customFormat="1" ht="20.100000000000001" customHeight="1"/>
    <row r="92" s="123" customFormat="1" ht="20.100000000000001" customHeight="1"/>
    <row r="93" s="123" customFormat="1" ht="20.100000000000001" customHeight="1"/>
    <row r="94" s="123" customFormat="1" ht="20.100000000000001" customHeight="1"/>
    <row r="95" s="123" customFormat="1" ht="20.100000000000001" customHeight="1"/>
    <row r="96" s="123" customFormat="1" ht="20.100000000000001" customHeight="1"/>
    <row r="97" s="123" customFormat="1" ht="20.100000000000001" customHeight="1"/>
    <row r="98" s="123" customFormat="1" ht="20.100000000000001" customHeight="1"/>
    <row r="99" s="123" customFormat="1" ht="20.100000000000001" customHeight="1"/>
    <row r="100" s="123" customFormat="1" ht="20.100000000000001" customHeight="1"/>
    <row r="101" s="123" customFormat="1" ht="20.100000000000001" customHeight="1"/>
    <row r="102" s="123" customFormat="1" ht="20.100000000000001" customHeight="1"/>
    <row r="103" s="123" customFormat="1" ht="20.100000000000001" customHeight="1"/>
    <row r="104" s="123" customFormat="1" ht="20.100000000000001" customHeight="1"/>
    <row r="105" s="123" customFormat="1" ht="20.100000000000001" customHeight="1"/>
    <row r="106" s="123" customFormat="1" ht="20.100000000000001" customHeight="1"/>
    <row r="107" s="123" customFormat="1" ht="20.100000000000001" customHeight="1"/>
    <row r="108" s="123" customFormat="1" ht="20.100000000000001" customHeight="1"/>
    <row r="109" s="123" customFormat="1" ht="20.100000000000001" customHeight="1"/>
    <row r="110" s="123" customFormat="1" ht="20.100000000000001" customHeight="1"/>
    <row r="111" s="123" customFormat="1" ht="20.100000000000001" customHeight="1"/>
    <row r="112" s="123" customFormat="1" ht="20.100000000000001" customHeight="1"/>
    <row r="113" s="123" customFormat="1" ht="20.100000000000001" customHeight="1"/>
    <row r="114" s="123" customFormat="1" ht="20.100000000000001" customHeight="1"/>
    <row r="115" s="123" customFormat="1" ht="20.100000000000001" customHeight="1"/>
    <row r="116" s="123" customFormat="1" ht="20.100000000000001" customHeight="1"/>
    <row r="117" s="123" customFormat="1" ht="20.100000000000001" customHeight="1"/>
    <row r="118" s="123" customFormat="1" ht="20.100000000000001" customHeight="1"/>
    <row r="119" s="123" customFormat="1" ht="20.100000000000001" customHeight="1"/>
    <row r="120" s="123" customFormat="1" ht="20.100000000000001" customHeight="1"/>
    <row r="121" s="123" customFormat="1" ht="20.100000000000001" customHeight="1"/>
    <row r="122" s="123" customFormat="1" ht="20.100000000000001" customHeight="1"/>
    <row r="123" s="123" customFormat="1" ht="20.100000000000001" customHeight="1"/>
    <row r="124" s="123" customFormat="1" ht="20.100000000000001" customHeight="1"/>
    <row r="125" s="123" customFormat="1" ht="20.100000000000001" customHeight="1"/>
    <row r="126" s="123" customFormat="1" ht="20.100000000000001" customHeight="1"/>
    <row r="127" s="123" customFormat="1" ht="20.100000000000001" customHeight="1"/>
    <row r="128" s="123" customFormat="1" ht="20.100000000000001" customHeight="1"/>
    <row r="129" s="123" customFormat="1" ht="20.100000000000001" customHeight="1"/>
    <row r="130" s="123" customFormat="1" ht="20.100000000000001" customHeight="1"/>
    <row r="131" s="123" customFormat="1" ht="20.100000000000001" customHeight="1"/>
    <row r="132" s="123" customFormat="1" ht="20.100000000000001" customHeight="1"/>
    <row r="133" s="123" customFormat="1" ht="20.100000000000001" customHeight="1"/>
    <row r="134" s="123" customFormat="1" ht="20.100000000000001" customHeight="1"/>
    <row r="135" s="123" customFormat="1" ht="20.100000000000001" customHeight="1"/>
    <row r="136" s="123" customFormat="1" ht="20.100000000000001" customHeight="1"/>
    <row r="137" s="123" customFormat="1" ht="20.100000000000001" customHeight="1"/>
    <row r="138" s="123" customFormat="1" ht="20.100000000000001" customHeight="1"/>
    <row r="139" s="123" customFormat="1" ht="20.100000000000001" customHeight="1"/>
    <row r="140" s="123" customFormat="1" ht="20.100000000000001" customHeight="1"/>
    <row r="141" s="123" customFormat="1" ht="20.100000000000001" customHeight="1"/>
    <row r="142" s="123" customFormat="1" ht="20.100000000000001" customHeight="1"/>
    <row r="143" s="123" customFormat="1" ht="20.100000000000001" customHeight="1"/>
    <row r="144" s="123" customFormat="1" ht="20.100000000000001" customHeight="1"/>
    <row r="145" s="123" customFormat="1" ht="20.100000000000001" customHeight="1"/>
    <row r="146" s="123" customFormat="1" ht="20.100000000000001" customHeight="1"/>
    <row r="147" s="123" customFormat="1" ht="20.100000000000001" customHeight="1"/>
    <row r="148" s="123" customFormat="1" ht="20.100000000000001" customHeight="1"/>
    <row r="149" s="123" customFormat="1" ht="20.100000000000001" customHeight="1"/>
    <row r="150" s="123" customFormat="1" ht="20.100000000000001" customHeight="1"/>
    <row r="151" s="123" customFormat="1" ht="20.100000000000001" customHeight="1"/>
    <row r="152" s="123" customFormat="1" ht="20.100000000000001" customHeight="1"/>
    <row r="153" s="123" customFormat="1" ht="20.100000000000001" customHeight="1"/>
    <row r="154" s="123" customFormat="1" ht="20.100000000000001" customHeight="1"/>
    <row r="155" s="123" customFormat="1" ht="20.100000000000001" customHeight="1"/>
    <row r="156" s="123" customFormat="1" ht="20.100000000000001" customHeight="1"/>
    <row r="157" s="123" customFormat="1" ht="20.100000000000001" customHeight="1"/>
    <row r="158" s="123" customFormat="1" ht="20.100000000000001" customHeight="1"/>
    <row r="159" s="123" customFormat="1" ht="20.100000000000001" customHeight="1"/>
    <row r="160" s="123" customFormat="1" ht="20.100000000000001" customHeight="1"/>
    <row r="161" s="123" customFormat="1" ht="20.100000000000001" customHeight="1"/>
    <row r="162" s="123" customFormat="1" ht="20.100000000000001" customHeight="1"/>
    <row r="163" s="123" customFormat="1" ht="20.100000000000001" customHeight="1"/>
    <row r="164" s="123" customFormat="1" ht="20.100000000000001" customHeight="1"/>
    <row r="165" s="123" customFormat="1" ht="20.100000000000001" customHeight="1"/>
    <row r="166" s="123" customFormat="1" ht="20.100000000000001" customHeight="1"/>
    <row r="167" s="123" customFormat="1" ht="20.100000000000001" customHeight="1"/>
    <row r="168" s="123" customFormat="1" ht="20.100000000000001" customHeight="1"/>
    <row r="169" s="123" customFormat="1" ht="20.100000000000001" customHeight="1"/>
    <row r="170" s="123" customFormat="1" ht="20.100000000000001" customHeight="1"/>
    <row r="171" s="123" customFormat="1" ht="20.100000000000001" customHeight="1"/>
    <row r="172" s="123" customFormat="1" ht="20.100000000000001" customHeight="1"/>
    <row r="173" s="123" customFormat="1" ht="20.100000000000001" customHeight="1"/>
    <row r="174" s="123" customFormat="1" ht="20.100000000000001" customHeight="1"/>
    <row r="175" s="123" customFormat="1" ht="20.100000000000001" customHeight="1"/>
    <row r="176" s="123" customFormat="1" ht="20.100000000000001" customHeight="1"/>
    <row r="177" s="123" customFormat="1" ht="20.100000000000001" customHeight="1"/>
    <row r="178" s="123" customFormat="1" ht="20.100000000000001" customHeight="1"/>
    <row r="179" s="123" customFormat="1" ht="20.100000000000001" customHeight="1"/>
    <row r="180" s="123" customFormat="1" ht="20.100000000000001" customHeight="1"/>
    <row r="181" s="123" customFormat="1" ht="20.100000000000001" customHeight="1"/>
    <row r="182" s="123" customFormat="1" ht="20.100000000000001" customHeight="1"/>
    <row r="183" s="123" customFormat="1" ht="20.100000000000001" customHeight="1"/>
    <row r="184" s="123" customFormat="1" ht="20.100000000000001" customHeight="1"/>
    <row r="185" s="123" customFormat="1" ht="20.100000000000001" customHeight="1"/>
    <row r="186" s="123" customFormat="1" ht="20.100000000000001" customHeight="1"/>
    <row r="187" s="123" customFormat="1" ht="20.100000000000001" customHeight="1"/>
    <row r="188" s="123" customFormat="1" ht="20.100000000000001" customHeight="1"/>
    <row r="189" s="123" customFormat="1" ht="20.100000000000001" customHeight="1"/>
    <row r="190" s="123" customFormat="1" ht="20.100000000000001" customHeight="1"/>
    <row r="191" s="123" customFormat="1" ht="20.100000000000001" customHeight="1"/>
    <row r="192" s="123" customFormat="1" ht="20.100000000000001" customHeight="1"/>
    <row r="193" s="123" customFormat="1" ht="20.100000000000001" customHeight="1"/>
    <row r="194" s="123" customFormat="1" ht="20.100000000000001" customHeight="1"/>
    <row r="195" s="123" customFormat="1" ht="20.100000000000001" customHeight="1"/>
    <row r="196" s="123" customFormat="1" ht="20.100000000000001" customHeight="1"/>
    <row r="197" s="123" customFormat="1" ht="20.100000000000001" customHeight="1"/>
    <row r="198" s="123" customFormat="1" ht="20.100000000000001" customHeight="1"/>
    <row r="199" s="123" customFormat="1" ht="20.100000000000001" customHeight="1"/>
    <row r="200" s="123" customFormat="1" ht="20.100000000000001" customHeight="1"/>
    <row r="201" s="123" customFormat="1" ht="20.100000000000001" customHeight="1"/>
    <row r="202" s="123" customFormat="1" ht="20.100000000000001" customHeight="1"/>
  </sheetData>
  <sheetProtection algorithmName="SHA-512" hashValue="OR0wXGZn4u2yAmQZ2EPzvphDJYrf/vseBHYZmBL48rzxGoyJMgl01laHBnTWOnQA5HCmaZXnpzeiFwLMXT6jrQ==" saltValue="Ft66euZGRiFd9olBixsErg==" spinCount="100000" sheet="1" objects="1" scenarios="1" insertRows="0" selectLockedCells="1"/>
  <mergeCells count="24">
    <mergeCell ref="B47:G47"/>
    <mergeCell ref="B52:G52"/>
    <mergeCell ref="B57:G57"/>
    <mergeCell ref="B16:C16"/>
    <mergeCell ref="D16:H16"/>
    <mergeCell ref="B22:G22"/>
    <mergeCell ref="B27:G27"/>
    <mergeCell ref="B32:G32"/>
    <mergeCell ref="B37:G37"/>
    <mergeCell ref="B42:G42"/>
    <mergeCell ref="B1:H1"/>
    <mergeCell ref="B2:H2"/>
    <mergeCell ref="B3:H3"/>
    <mergeCell ref="B17:G17"/>
    <mergeCell ref="B7:H7"/>
    <mergeCell ref="B8:H8"/>
    <mergeCell ref="B9:H9"/>
    <mergeCell ref="B10:H10"/>
    <mergeCell ref="B11:H11"/>
    <mergeCell ref="B12:H12"/>
    <mergeCell ref="B15:H15"/>
    <mergeCell ref="B5:H5"/>
    <mergeCell ref="B6:H6"/>
    <mergeCell ref="B4:H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25" t="e">
        <f>+#REF!</f>
        <v>#REF!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28" t="e">
        <f>+#REF!</f>
        <v>#REF!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38" t="s">
        <v>55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0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31"/>
      <c r="C4" s="209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33"/>
      <c r="U4" s="14"/>
      <c r="AI4" s="15"/>
    </row>
    <row r="5" spans="1:35" s="16" customFormat="1" ht="5.0999999999999996" customHeight="1">
      <c r="A5" s="45"/>
      <c r="B5" s="232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3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32"/>
      <c r="C6" s="4"/>
      <c r="D6" s="219" t="s">
        <v>1</v>
      </c>
      <c r="E6" s="219"/>
      <c r="F6" s="219"/>
      <c r="G6" s="220"/>
      <c r="H6" s="235" t="e">
        <f>IF(#REF!=0," ",#REF!)</f>
        <v>#REF!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7"/>
      <c r="T6" s="234"/>
      <c r="U6" s="14"/>
      <c r="V6" s="7"/>
      <c r="AI6" s="15"/>
    </row>
    <row r="7" spans="1:35" ht="5.0999999999999996" customHeight="1">
      <c r="A7" s="43"/>
      <c r="B7" s="232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34"/>
      <c r="U7" s="14"/>
      <c r="V7" s="7"/>
      <c r="AI7" s="15"/>
    </row>
    <row r="8" spans="1:35" ht="15" customHeight="1">
      <c r="A8" s="43"/>
      <c r="B8" s="232"/>
      <c r="C8" s="4"/>
      <c r="D8" s="219" t="s">
        <v>9</v>
      </c>
      <c r="E8" s="219"/>
      <c r="F8" s="219"/>
      <c r="G8" s="220"/>
      <c r="H8" s="235" t="e">
        <f>#REF!</f>
        <v>#REF!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234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22" t="s">
        <v>10</v>
      </c>
      <c r="J10" s="222"/>
      <c r="K10" s="222"/>
      <c r="L10" s="249"/>
      <c r="M10" s="250"/>
      <c r="N10" s="250"/>
      <c r="O10" s="250"/>
      <c r="P10" s="250"/>
      <c r="Q10" s="250"/>
      <c r="R10" s="250"/>
      <c r="S10" s="251"/>
      <c r="T10" s="11"/>
      <c r="U10" s="14"/>
      <c r="V10" s="7"/>
      <c r="AI10" s="15"/>
    </row>
    <row r="11" spans="1:35" ht="5.0999999999999996" customHeight="1">
      <c r="A11" s="45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4"/>
      <c r="U11" s="14"/>
      <c r="AI11" s="15"/>
    </row>
    <row r="12" spans="1:35" ht="24.95" customHeight="1">
      <c r="A12" s="43"/>
      <c r="B12" s="29"/>
      <c r="C12" s="209" t="s">
        <v>11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32"/>
      <c r="C14" s="8"/>
      <c r="D14" s="210" t="s">
        <v>12</v>
      </c>
      <c r="E14" s="210"/>
      <c r="F14" s="241"/>
      <c r="G14" s="211"/>
      <c r="H14" s="212"/>
      <c r="I14" s="212"/>
      <c r="J14" s="212"/>
      <c r="K14" s="212"/>
      <c r="L14" s="212"/>
      <c r="M14" s="213"/>
      <c r="N14" s="257" t="s">
        <v>56</v>
      </c>
      <c r="O14" s="214"/>
      <c r="P14" s="214"/>
      <c r="Q14" s="258"/>
      <c r="R14" s="255"/>
      <c r="S14" s="256"/>
      <c r="T14" s="234"/>
      <c r="U14" s="14"/>
      <c r="V14" s="7"/>
      <c r="AI14" s="15"/>
    </row>
    <row r="15" spans="1:35" ht="5.0999999999999996" customHeight="1">
      <c r="A15" s="43"/>
      <c r="B15" s="232"/>
      <c r="C15" s="8"/>
      <c r="D15" s="215" t="s">
        <v>0</v>
      </c>
      <c r="E15" s="215"/>
      <c r="F15" s="215"/>
      <c r="G15" s="215"/>
      <c r="H15" s="215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34"/>
      <c r="U15" s="14"/>
      <c r="V15" s="7"/>
      <c r="AI15" s="15"/>
    </row>
    <row r="16" spans="1:35" ht="17.25" customHeight="1">
      <c r="A16" s="43"/>
      <c r="B16" s="232"/>
      <c r="C16" s="8"/>
      <c r="D16" s="210" t="s">
        <v>13</v>
      </c>
      <c r="E16" s="210"/>
      <c r="F16" s="210"/>
      <c r="G16" s="210"/>
      <c r="H16" s="241"/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3"/>
      <c r="T16" s="234"/>
      <c r="U16" s="14"/>
      <c r="V16" s="7"/>
      <c r="AI16" s="15"/>
    </row>
    <row r="17" spans="1:35" ht="5.0999999999999996" customHeight="1">
      <c r="A17" s="43"/>
      <c r="B17" s="232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34"/>
      <c r="U17" s="14"/>
      <c r="V17" s="7"/>
      <c r="AI17" s="15"/>
    </row>
    <row r="18" spans="1:35" ht="15" customHeight="1">
      <c r="A18" s="43"/>
      <c r="B18" s="232"/>
      <c r="C18" s="8"/>
      <c r="D18" s="210" t="s">
        <v>14</v>
      </c>
      <c r="E18" s="210"/>
      <c r="F18" s="210"/>
      <c r="G18" s="210"/>
      <c r="H18" s="241"/>
      <c r="I18" s="211"/>
      <c r="J18" s="212"/>
      <c r="K18" s="212"/>
      <c r="L18" s="212"/>
      <c r="M18" s="212"/>
      <c r="N18" s="212"/>
      <c r="O18" s="212"/>
      <c r="P18" s="212"/>
      <c r="Q18" s="213"/>
      <c r="R18" s="19"/>
      <c r="S18" s="19"/>
      <c r="T18" s="234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41"/>
      <c r="H20" s="246"/>
      <c r="I20" s="247"/>
      <c r="J20" s="247"/>
      <c r="K20" s="247"/>
      <c r="L20" s="247"/>
      <c r="M20" s="248"/>
      <c r="N20" s="4"/>
      <c r="O20" s="210" t="s">
        <v>16</v>
      </c>
      <c r="P20" s="210"/>
      <c r="Q20" s="24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41"/>
      <c r="H22" s="211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3"/>
      <c r="T24" s="11"/>
      <c r="U24" s="27"/>
      <c r="V24" s="7"/>
      <c r="AI24" s="15"/>
    </row>
    <row r="25" spans="1:35" ht="15" customHeight="1">
      <c r="A25" s="43"/>
      <c r="B25" s="10"/>
      <c r="C25" s="8"/>
      <c r="D25" s="215"/>
      <c r="E25" s="215"/>
      <c r="F25" s="215"/>
      <c r="G25" s="215"/>
      <c r="H25" s="215"/>
      <c r="I25" s="211"/>
      <c r="J25" s="212"/>
      <c r="K25" s="212"/>
      <c r="L25" s="212"/>
      <c r="M25" s="212"/>
      <c r="N25" s="212"/>
      <c r="O25" s="212"/>
      <c r="P25" s="212"/>
      <c r="Q25" s="212"/>
      <c r="R25" s="212"/>
      <c r="S25" s="213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45" t="s">
        <v>57</v>
      </c>
      <c r="E27" s="245"/>
      <c r="F27" s="245"/>
      <c r="G27" s="245"/>
      <c r="H27" s="245"/>
      <c r="I27" s="245"/>
      <c r="J27" s="24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42" t="s">
        <v>28</v>
      </c>
      <c r="F29" s="243"/>
      <c r="G29" s="243"/>
      <c r="H29" s="243"/>
      <c r="I29" s="243"/>
      <c r="J29" s="243"/>
      <c r="K29" s="243"/>
      <c r="L29" s="244"/>
      <c r="M29" s="242" t="s">
        <v>29</v>
      </c>
      <c r="N29" s="243"/>
      <c r="O29" s="243"/>
      <c r="P29" s="243"/>
      <c r="Q29" s="243"/>
      <c r="R29" s="243"/>
      <c r="S29" s="244"/>
      <c r="T29" s="11"/>
      <c r="V29" s="7"/>
      <c r="AI29" s="15"/>
    </row>
    <row r="30" spans="1:35" ht="15" customHeight="1">
      <c r="A30" s="43"/>
      <c r="B30" s="10"/>
      <c r="C30" s="8"/>
      <c r="D30" s="61"/>
      <c r="E30" s="211"/>
      <c r="F30" s="212"/>
      <c r="G30" s="212"/>
      <c r="H30" s="212"/>
      <c r="I30" s="212"/>
      <c r="J30" s="212"/>
      <c r="K30" s="212"/>
      <c r="L30" s="213"/>
      <c r="M30" s="211"/>
      <c r="N30" s="212"/>
      <c r="O30" s="212"/>
      <c r="P30" s="212"/>
      <c r="Q30" s="212"/>
      <c r="R30" s="212"/>
      <c r="S30" s="213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1"/>
      <c r="F31" s="212"/>
      <c r="G31" s="212"/>
      <c r="H31" s="212"/>
      <c r="I31" s="212"/>
      <c r="J31" s="212"/>
      <c r="K31" s="212"/>
      <c r="L31" s="213"/>
      <c r="M31" s="211"/>
      <c r="N31" s="212"/>
      <c r="O31" s="212"/>
      <c r="P31" s="212"/>
      <c r="Q31" s="212"/>
      <c r="R31" s="212"/>
      <c r="S31" s="213"/>
      <c r="T31" s="11"/>
      <c r="V31" s="7"/>
      <c r="AI31" s="15"/>
    </row>
    <row r="32" spans="1:35" ht="15" customHeight="1">
      <c r="A32" s="43"/>
      <c r="B32" s="10"/>
      <c r="C32" s="8"/>
      <c r="D32" s="61"/>
      <c r="E32" s="211"/>
      <c r="F32" s="212"/>
      <c r="G32" s="212"/>
      <c r="H32" s="212"/>
      <c r="I32" s="212"/>
      <c r="J32" s="212"/>
      <c r="K32" s="212"/>
      <c r="L32" s="213"/>
      <c r="M32" s="211"/>
      <c r="N32" s="212"/>
      <c r="O32" s="212"/>
      <c r="P32" s="212"/>
      <c r="Q32" s="212"/>
      <c r="R32" s="212"/>
      <c r="S32" s="213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24" t="s">
        <v>30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21" t="s">
        <v>54</v>
      </c>
      <c r="J37" s="222"/>
      <c r="K37" s="222"/>
      <c r="L37" s="223"/>
      <c r="M37" s="211"/>
      <c r="N37" s="212"/>
      <c r="O37" s="212"/>
      <c r="P37" s="212"/>
      <c r="Q37" s="212"/>
      <c r="R37" s="212"/>
      <c r="S37" s="213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15" t="s">
        <v>53</v>
      </c>
      <c r="E39" s="215"/>
      <c r="F39" s="215"/>
      <c r="G39" s="215"/>
      <c r="H39" s="215"/>
      <c r="I39" s="215"/>
      <c r="J39" s="215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16" t="s">
        <v>25</v>
      </c>
      <c r="G40" s="217"/>
      <c r="H40" s="217"/>
      <c r="I40" s="217"/>
      <c r="J40" s="217"/>
      <c r="K40" s="217"/>
      <c r="L40" s="218"/>
      <c r="M40" s="216" t="s">
        <v>26</v>
      </c>
      <c r="N40" s="217"/>
      <c r="O40" s="217"/>
      <c r="P40" s="218"/>
      <c r="Q40" s="216" t="s">
        <v>27</v>
      </c>
      <c r="R40" s="217"/>
      <c r="S40" s="218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1"/>
      <c r="G41" s="212"/>
      <c r="H41" s="212"/>
      <c r="I41" s="212"/>
      <c r="J41" s="212"/>
      <c r="K41" s="212"/>
      <c r="L41" s="213"/>
      <c r="M41" s="211"/>
      <c r="N41" s="212"/>
      <c r="O41" s="212"/>
      <c r="P41" s="213"/>
      <c r="Q41" s="211"/>
      <c r="R41" s="212"/>
      <c r="S41" s="213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1"/>
      <c r="G42" s="212"/>
      <c r="H42" s="212"/>
      <c r="I42" s="212"/>
      <c r="J42" s="212"/>
      <c r="K42" s="212"/>
      <c r="L42" s="213"/>
      <c r="M42" s="211"/>
      <c r="N42" s="212"/>
      <c r="O42" s="212"/>
      <c r="P42" s="213"/>
      <c r="Q42" s="211"/>
      <c r="R42" s="212"/>
      <c r="S42" s="213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09" t="s">
        <v>31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14" t="s">
        <v>51</v>
      </c>
      <c r="E46" s="214"/>
      <c r="F46" s="214"/>
      <c r="G46" s="214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1"/>
      <c r="E48" s="212"/>
      <c r="F48" s="212"/>
      <c r="G48" s="212"/>
      <c r="H48" s="212"/>
      <c r="I48" s="212"/>
      <c r="J48" s="212"/>
      <c r="K48" s="213"/>
      <c r="L48" s="211"/>
      <c r="M48" s="212"/>
      <c r="N48" s="212"/>
      <c r="O48" s="212"/>
      <c r="P48" s="212"/>
      <c r="Q48" s="212"/>
      <c r="R48" s="212"/>
      <c r="S48" s="213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14" t="s">
        <v>59</v>
      </c>
      <c r="L50" s="214"/>
      <c r="M50" s="214"/>
      <c r="N50" s="214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8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5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I10:K10"/>
    <mergeCell ref="L10:S10"/>
    <mergeCell ref="T14:T18"/>
    <mergeCell ref="D16:H16"/>
    <mergeCell ref="I16:S16"/>
    <mergeCell ref="D18:H18"/>
    <mergeCell ref="B11:T11"/>
    <mergeCell ref="C12:M12"/>
    <mergeCell ref="D10:F10"/>
    <mergeCell ref="B14:B18"/>
    <mergeCell ref="R14:S14"/>
    <mergeCell ref="N14:Q14"/>
    <mergeCell ref="D14:F14"/>
    <mergeCell ref="G14:M14"/>
    <mergeCell ref="I18:Q18"/>
    <mergeCell ref="D15:H15"/>
    <mergeCell ref="E30:L30"/>
    <mergeCell ref="M32:S32"/>
    <mergeCell ref="E32:L32"/>
    <mergeCell ref="I24:S24"/>
    <mergeCell ref="D20:G20"/>
    <mergeCell ref="H22:R22"/>
    <mergeCell ref="M30:S30"/>
    <mergeCell ref="E29:L29"/>
    <mergeCell ref="M29:S29"/>
    <mergeCell ref="D27:J27"/>
    <mergeCell ref="H20:M20"/>
    <mergeCell ref="D25:H25"/>
    <mergeCell ref="I25:S25"/>
    <mergeCell ref="O20:Q20"/>
    <mergeCell ref="D24:H24"/>
    <mergeCell ref="D22:G22"/>
    <mergeCell ref="B1:T1"/>
    <mergeCell ref="B2:T2"/>
    <mergeCell ref="B4:B8"/>
    <mergeCell ref="C4:S4"/>
    <mergeCell ref="T4:T8"/>
    <mergeCell ref="C5:S5"/>
    <mergeCell ref="D6:G6"/>
    <mergeCell ref="H8:S8"/>
    <mergeCell ref="H6:S6"/>
    <mergeCell ref="D8:G8"/>
    <mergeCell ref="B3:T3"/>
    <mergeCell ref="M42:P42"/>
    <mergeCell ref="Q42:S42"/>
    <mergeCell ref="E31:L31"/>
    <mergeCell ref="M31:S31"/>
    <mergeCell ref="M41:P41"/>
    <mergeCell ref="Q41:S41"/>
    <mergeCell ref="M37:S37"/>
    <mergeCell ref="D39:J39"/>
    <mergeCell ref="F41:L41"/>
    <mergeCell ref="F42:L42"/>
    <mergeCell ref="F40:L40"/>
    <mergeCell ref="M40:P40"/>
    <mergeCell ref="Q40:S40"/>
    <mergeCell ref="D37:G37"/>
    <mergeCell ref="I37:L37"/>
    <mergeCell ref="C35:M35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25" t="e">
        <f>+#REF!</f>
        <v>#REF!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28" t="e">
        <f>+#REF!</f>
        <v>#REF!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38" t="s">
        <v>55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0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31"/>
      <c r="C4" s="209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33"/>
      <c r="U4" s="14"/>
      <c r="AI4" s="15"/>
    </row>
    <row r="5" spans="1:35" s="16" customFormat="1" ht="5.0999999999999996" customHeight="1">
      <c r="A5" s="45"/>
      <c r="B5" s="232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3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32"/>
      <c r="C6" s="4"/>
      <c r="D6" s="219" t="s">
        <v>1</v>
      </c>
      <c r="E6" s="219"/>
      <c r="F6" s="219"/>
      <c r="G6" s="220"/>
      <c r="H6" s="235" t="e">
        <f>IF(#REF!=0," ",#REF!)</f>
        <v>#REF!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7"/>
      <c r="T6" s="234"/>
      <c r="U6" s="14"/>
      <c r="V6" s="7"/>
      <c r="AI6" s="15"/>
    </row>
    <row r="7" spans="1:35" ht="5.0999999999999996" customHeight="1">
      <c r="A7" s="43"/>
      <c r="B7" s="232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34"/>
      <c r="U7" s="14"/>
      <c r="V7" s="7"/>
      <c r="AI7" s="15"/>
    </row>
    <row r="8" spans="1:35" ht="15" customHeight="1">
      <c r="A8" s="43"/>
      <c r="B8" s="232"/>
      <c r="C8" s="4"/>
      <c r="D8" s="219" t="s">
        <v>9</v>
      </c>
      <c r="E8" s="219"/>
      <c r="F8" s="219"/>
      <c r="G8" s="220"/>
      <c r="H8" s="235" t="e">
        <f>#REF!</f>
        <v>#REF!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234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22" t="s">
        <v>10</v>
      </c>
      <c r="J10" s="222"/>
      <c r="K10" s="222"/>
      <c r="L10" s="249"/>
      <c r="M10" s="250"/>
      <c r="N10" s="250"/>
      <c r="O10" s="250"/>
      <c r="P10" s="250"/>
      <c r="Q10" s="250"/>
      <c r="R10" s="250"/>
      <c r="S10" s="251"/>
      <c r="T10" s="11"/>
      <c r="U10" s="14"/>
      <c r="V10" s="7"/>
      <c r="AI10" s="15"/>
    </row>
    <row r="11" spans="1:35" ht="5.0999999999999996" customHeight="1">
      <c r="A11" s="45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4"/>
      <c r="U11" s="14"/>
      <c r="AI11" s="15"/>
    </row>
    <row r="12" spans="1:35" ht="24.95" customHeight="1">
      <c r="A12" s="43"/>
      <c r="B12" s="29"/>
      <c r="C12" s="209" t="s">
        <v>11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32"/>
      <c r="C14" s="8"/>
      <c r="D14" s="210" t="s">
        <v>12</v>
      </c>
      <c r="E14" s="210"/>
      <c r="F14" s="241"/>
      <c r="G14" s="211"/>
      <c r="H14" s="212"/>
      <c r="I14" s="212"/>
      <c r="J14" s="212"/>
      <c r="K14" s="212"/>
      <c r="L14" s="212"/>
      <c r="M14" s="213"/>
      <c r="N14" s="257" t="s">
        <v>56</v>
      </c>
      <c r="O14" s="214"/>
      <c r="P14" s="214"/>
      <c r="Q14" s="258"/>
      <c r="R14" s="255"/>
      <c r="S14" s="256"/>
      <c r="T14" s="234"/>
      <c r="U14" s="14"/>
      <c r="V14" s="7"/>
      <c r="AI14" s="15"/>
    </row>
    <row r="15" spans="1:35" ht="5.0999999999999996" customHeight="1">
      <c r="A15" s="43"/>
      <c r="B15" s="232"/>
      <c r="C15" s="8"/>
      <c r="D15" s="215" t="s">
        <v>0</v>
      </c>
      <c r="E15" s="215"/>
      <c r="F15" s="215"/>
      <c r="G15" s="215"/>
      <c r="H15" s="215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34"/>
      <c r="U15" s="14"/>
      <c r="V15" s="7"/>
      <c r="AI15" s="15"/>
    </row>
    <row r="16" spans="1:35" ht="17.25" customHeight="1">
      <c r="A16" s="43"/>
      <c r="B16" s="232"/>
      <c r="C16" s="8"/>
      <c r="D16" s="210" t="s">
        <v>13</v>
      </c>
      <c r="E16" s="210"/>
      <c r="F16" s="210"/>
      <c r="G16" s="210"/>
      <c r="H16" s="241"/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3"/>
      <c r="T16" s="234"/>
      <c r="U16" s="14"/>
      <c r="V16" s="7"/>
      <c r="AI16" s="15"/>
    </row>
    <row r="17" spans="1:35" ht="5.0999999999999996" customHeight="1">
      <c r="A17" s="43"/>
      <c r="B17" s="232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34"/>
      <c r="U17" s="14"/>
      <c r="V17" s="7"/>
      <c r="AI17" s="15"/>
    </row>
    <row r="18" spans="1:35" ht="15" customHeight="1">
      <c r="A18" s="43"/>
      <c r="B18" s="232"/>
      <c r="C18" s="8"/>
      <c r="D18" s="210" t="s">
        <v>14</v>
      </c>
      <c r="E18" s="210"/>
      <c r="F18" s="210"/>
      <c r="G18" s="210"/>
      <c r="H18" s="241"/>
      <c r="I18" s="211"/>
      <c r="J18" s="212"/>
      <c r="K18" s="212"/>
      <c r="L18" s="212"/>
      <c r="M18" s="212"/>
      <c r="N18" s="212"/>
      <c r="O18" s="212"/>
      <c r="P18" s="212"/>
      <c r="Q18" s="213"/>
      <c r="R18" s="19"/>
      <c r="S18" s="19"/>
      <c r="T18" s="234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41"/>
      <c r="H20" s="246"/>
      <c r="I20" s="247"/>
      <c r="J20" s="247"/>
      <c r="K20" s="247"/>
      <c r="L20" s="247"/>
      <c r="M20" s="248"/>
      <c r="N20" s="4"/>
      <c r="O20" s="210" t="s">
        <v>16</v>
      </c>
      <c r="P20" s="210"/>
      <c r="Q20" s="24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41"/>
      <c r="H22" s="211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3"/>
      <c r="T24" s="11"/>
      <c r="U24" s="27"/>
      <c r="V24" s="7"/>
      <c r="AI24" s="15"/>
    </row>
    <row r="25" spans="1:35" ht="15" customHeight="1">
      <c r="A25" s="43"/>
      <c r="B25" s="10"/>
      <c r="C25" s="8"/>
      <c r="D25" s="215"/>
      <c r="E25" s="215"/>
      <c r="F25" s="215"/>
      <c r="G25" s="215"/>
      <c r="H25" s="215"/>
      <c r="I25" s="211"/>
      <c r="J25" s="212"/>
      <c r="K25" s="212"/>
      <c r="L25" s="212"/>
      <c r="M25" s="212"/>
      <c r="N25" s="212"/>
      <c r="O25" s="212"/>
      <c r="P25" s="212"/>
      <c r="Q25" s="212"/>
      <c r="R25" s="212"/>
      <c r="S25" s="213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45" t="s">
        <v>57</v>
      </c>
      <c r="E27" s="245"/>
      <c r="F27" s="245"/>
      <c r="G27" s="245"/>
      <c r="H27" s="245"/>
      <c r="I27" s="245"/>
      <c r="J27" s="24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42" t="s">
        <v>28</v>
      </c>
      <c r="F29" s="243"/>
      <c r="G29" s="243"/>
      <c r="H29" s="243"/>
      <c r="I29" s="243"/>
      <c r="J29" s="243"/>
      <c r="K29" s="243"/>
      <c r="L29" s="244"/>
      <c r="M29" s="242" t="s">
        <v>29</v>
      </c>
      <c r="N29" s="243"/>
      <c r="O29" s="243"/>
      <c r="P29" s="243"/>
      <c r="Q29" s="243"/>
      <c r="R29" s="243"/>
      <c r="S29" s="244"/>
      <c r="T29" s="11"/>
      <c r="V29" s="7"/>
      <c r="AI29" s="15"/>
    </row>
    <row r="30" spans="1:35" ht="15" customHeight="1">
      <c r="A30" s="43"/>
      <c r="B30" s="10"/>
      <c r="C30" s="8"/>
      <c r="D30" s="61"/>
      <c r="E30" s="211"/>
      <c r="F30" s="212"/>
      <c r="G30" s="212"/>
      <c r="H30" s="212"/>
      <c r="I30" s="212"/>
      <c r="J30" s="212"/>
      <c r="K30" s="212"/>
      <c r="L30" s="213"/>
      <c r="M30" s="211"/>
      <c r="N30" s="212"/>
      <c r="O30" s="212"/>
      <c r="P30" s="212"/>
      <c r="Q30" s="212"/>
      <c r="R30" s="212"/>
      <c r="S30" s="213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1"/>
      <c r="F31" s="212"/>
      <c r="G31" s="212"/>
      <c r="H31" s="212"/>
      <c r="I31" s="212"/>
      <c r="J31" s="212"/>
      <c r="K31" s="212"/>
      <c r="L31" s="213"/>
      <c r="M31" s="211"/>
      <c r="N31" s="212"/>
      <c r="O31" s="212"/>
      <c r="P31" s="212"/>
      <c r="Q31" s="212"/>
      <c r="R31" s="212"/>
      <c r="S31" s="213"/>
      <c r="T31" s="11"/>
      <c r="V31" s="7"/>
      <c r="AI31" s="15"/>
    </row>
    <row r="32" spans="1:35" ht="15" customHeight="1">
      <c r="A32" s="43"/>
      <c r="B32" s="10"/>
      <c r="C32" s="8"/>
      <c r="D32" s="61"/>
      <c r="E32" s="211"/>
      <c r="F32" s="212"/>
      <c r="G32" s="212"/>
      <c r="H32" s="212"/>
      <c r="I32" s="212"/>
      <c r="J32" s="212"/>
      <c r="K32" s="212"/>
      <c r="L32" s="213"/>
      <c r="M32" s="211"/>
      <c r="N32" s="212"/>
      <c r="O32" s="212"/>
      <c r="P32" s="212"/>
      <c r="Q32" s="212"/>
      <c r="R32" s="212"/>
      <c r="S32" s="213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24" t="s">
        <v>30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21" t="s">
        <v>54</v>
      </c>
      <c r="J37" s="222"/>
      <c r="K37" s="222"/>
      <c r="L37" s="223"/>
      <c r="M37" s="211"/>
      <c r="N37" s="212"/>
      <c r="O37" s="212"/>
      <c r="P37" s="212"/>
      <c r="Q37" s="212"/>
      <c r="R37" s="212"/>
      <c r="S37" s="213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15" t="s">
        <v>53</v>
      </c>
      <c r="E39" s="215"/>
      <c r="F39" s="215"/>
      <c r="G39" s="215"/>
      <c r="H39" s="215"/>
      <c r="I39" s="215"/>
      <c r="J39" s="215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16" t="s">
        <v>25</v>
      </c>
      <c r="G40" s="217"/>
      <c r="H40" s="217"/>
      <c r="I40" s="217"/>
      <c r="J40" s="217"/>
      <c r="K40" s="217"/>
      <c r="L40" s="218"/>
      <c r="M40" s="216" t="s">
        <v>26</v>
      </c>
      <c r="N40" s="217"/>
      <c r="O40" s="217"/>
      <c r="P40" s="218"/>
      <c r="Q40" s="216" t="s">
        <v>27</v>
      </c>
      <c r="R40" s="217"/>
      <c r="S40" s="218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1"/>
      <c r="G41" s="212"/>
      <c r="H41" s="212"/>
      <c r="I41" s="212"/>
      <c r="J41" s="212"/>
      <c r="K41" s="212"/>
      <c r="L41" s="213"/>
      <c r="M41" s="211"/>
      <c r="N41" s="212"/>
      <c r="O41" s="212"/>
      <c r="P41" s="213"/>
      <c r="Q41" s="211"/>
      <c r="R41" s="212"/>
      <c r="S41" s="213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1"/>
      <c r="G42" s="212"/>
      <c r="H42" s="212"/>
      <c r="I42" s="212"/>
      <c r="J42" s="212"/>
      <c r="K42" s="212"/>
      <c r="L42" s="213"/>
      <c r="M42" s="211"/>
      <c r="N42" s="212"/>
      <c r="O42" s="212"/>
      <c r="P42" s="213"/>
      <c r="Q42" s="211"/>
      <c r="R42" s="212"/>
      <c r="S42" s="213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09" t="s">
        <v>31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14" t="s">
        <v>51</v>
      </c>
      <c r="E46" s="214"/>
      <c r="F46" s="214"/>
      <c r="G46" s="214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1"/>
      <c r="E48" s="212"/>
      <c r="F48" s="212"/>
      <c r="G48" s="212"/>
      <c r="H48" s="212"/>
      <c r="I48" s="212"/>
      <c r="J48" s="212"/>
      <c r="K48" s="213"/>
      <c r="L48" s="211"/>
      <c r="M48" s="212"/>
      <c r="N48" s="212"/>
      <c r="O48" s="212"/>
      <c r="P48" s="212"/>
      <c r="Q48" s="212"/>
      <c r="R48" s="212"/>
      <c r="S48" s="213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14" t="s">
        <v>59</v>
      </c>
      <c r="L50" s="214"/>
      <c r="M50" s="214"/>
      <c r="N50" s="214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8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25" t="e">
        <f>+#REF!</f>
        <v>#REF!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28" t="e">
        <f>+#REF!</f>
        <v>#REF!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38" t="s">
        <v>55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0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31"/>
      <c r="C4" s="209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33"/>
      <c r="U4" s="14"/>
      <c r="AI4" s="15"/>
    </row>
    <row r="5" spans="1:35" s="16" customFormat="1" ht="5.0999999999999996" customHeight="1">
      <c r="A5" s="45"/>
      <c r="B5" s="232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3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32"/>
      <c r="C6" s="4"/>
      <c r="D6" s="219" t="s">
        <v>1</v>
      </c>
      <c r="E6" s="219"/>
      <c r="F6" s="219"/>
      <c r="G6" s="220"/>
      <c r="H6" s="235" t="e">
        <f>IF(#REF!=0," ",#REF!)</f>
        <v>#REF!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7"/>
      <c r="T6" s="234"/>
      <c r="U6" s="14"/>
      <c r="V6" s="7"/>
      <c r="AI6" s="15"/>
    </row>
    <row r="7" spans="1:35" ht="5.0999999999999996" customHeight="1">
      <c r="A7" s="43"/>
      <c r="B7" s="232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34"/>
      <c r="U7" s="14"/>
      <c r="V7" s="7"/>
      <c r="AI7" s="15"/>
    </row>
    <row r="8" spans="1:35" ht="15" customHeight="1">
      <c r="A8" s="43"/>
      <c r="B8" s="232"/>
      <c r="C8" s="4"/>
      <c r="D8" s="219" t="s">
        <v>9</v>
      </c>
      <c r="E8" s="219"/>
      <c r="F8" s="219"/>
      <c r="G8" s="220"/>
      <c r="H8" s="235" t="e">
        <f>#REF!</f>
        <v>#REF!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234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22" t="s">
        <v>10</v>
      </c>
      <c r="J10" s="222"/>
      <c r="K10" s="222"/>
      <c r="L10" s="249"/>
      <c r="M10" s="250"/>
      <c r="N10" s="250"/>
      <c r="O10" s="250"/>
      <c r="P10" s="250"/>
      <c r="Q10" s="250"/>
      <c r="R10" s="250"/>
      <c r="S10" s="251"/>
      <c r="T10" s="11"/>
      <c r="U10" s="14"/>
      <c r="V10" s="7"/>
      <c r="AI10" s="15"/>
    </row>
    <row r="11" spans="1:35" ht="5.0999999999999996" customHeight="1">
      <c r="A11" s="45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4"/>
      <c r="U11" s="14"/>
      <c r="AI11" s="15"/>
    </row>
    <row r="12" spans="1:35" ht="24.95" customHeight="1">
      <c r="A12" s="43"/>
      <c r="B12" s="29"/>
      <c r="C12" s="209" t="s">
        <v>11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32"/>
      <c r="C14" s="8"/>
      <c r="D14" s="210" t="s">
        <v>12</v>
      </c>
      <c r="E14" s="210"/>
      <c r="F14" s="241"/>
      <c r="G14" s="211"/>
      <c r="H14" s="212"/>
      <c r="I14" s="212"/>
      <c r="J14" s="212"/>
      <c r="K14" s="212"/>
      <c r="L14" s="212"/>
      <c r="M14" s="213"/>
      <c r="N14" s="257" t="s">
        <v>56</v>
      </c>
      <c r="O14" s="214"/>
      <c r="P14" s="214"/>
      <c r="Q14" s="258"/>
      <c r="R14" s="255"/>
      <c r="S14" s="256"/>
      <c r="T14" s="234"/>
      <c r="U14" s="14"/>
      <c r="V14" s="7"/>
      <c r="AI14" s="15"/>
    </row>
    <row r="15" spans="1:35" ht="5.0999999999999996" customHeight="1">
      <c r="A15" s="43"/>
      <c r="B15" s="232"/>
      <c r="C15" s="8"/>
      <c r="D15" s="215" t="s">
        <v>0</v>
      </c>
      <c r="E15" s="215"/>
      <c r="F15" s="215"/>
      <c r="G15" s="215"/>
      <c r="H15" s="215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34"/>
      <c r="U15" s="14"/>
      <c r="V15" s="7"/>
      <c r="AI15" s="15"/>
    </row>
    <row r="16" spans="1:35" ht="17.25" customHeight="1">
      <c r="A16" s="43"/>
      <c r="B16" s="232"/>
      <c r="C16" s="8"/>
      <c r="D16" s="210" t="s">
        <v>13</v>
      </c>
      <c r="E16" s="210"/>
      <c r="F16" s="210"/>
      <c r="G16" s="210"/>
      <c r="H16" s="241"/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3"/>
      <c r="T16" s="234"/>
      <c r="U16" s="14"/>
      <c r="V16" s="7"/>
      <c r="AI16" s="15"/>
    </row>
    <row r="17" spans="1:35" ht="5.0999999999999996" customHeight="1">
      <c r="A17" s="43"/>
      <c r="B17" s="232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34"/>
      <c r="U17" s="14"/>
      <c r="V17" s="7"/>
      <c r="AI17" s="15"/>
    </row>
    <row r="18" spans="1:35" ht="15" customHeight="1">
      <c r="A18" s="43"/>
      <c r="B18" s="232"/>
      <c r="C18" s="8"/>
      <c r="D18" s="210" t="s">
        <v>14</v>
      </c>
      <c r="E18" s="210"/>
      <c r="F18" s="210"/>
      <c r="G18" s="210"/>
      <c r="H18" s="241"/>
      <c r="I18" s="211"/>
      <c r="J18" s="212"/>
      <c r="K18" s="212"/>
      <c r="L18" s="212"/>
      <c r="M18" s="212"/>
      <c r="N18" s="212"/>
      <c r="O18" s="212"/>
      <c r="P18" s="212"/>
      <c r="Q18" s="213"/>
      <c r="R18" s="19"/>
      <c r="S18" s="19"/>
      <c r="T18" s="234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41"/>
      <c r="H20" s="246"/>
      <c r="I20" s="247"/>
      <c r="J20" s="247"/>
      <c r="K20" s="247"/>
      <c r="L20" s="247"/>
      <c r="M20" s="248"/>
      <c r="N20" s="4"/>
      <c r="O20" s="210" t="s">
        <v>16</v>
      </c>
      <c r="P20" s="210"/>
      <c r="Q20" s="24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41"/>
      <c r="H22" s="211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3"/>
      <c r="T24" s="11"/>
      <c r="U24" s="27"/>
      <c r="V24" s="7"/>
      <c r="AI24" s="15"/>
    </row>
    <row r="25" spans="1:35" ht="15" customHeight="1">
      <c r="A25" s="43"/>
      <c r="B25" s="10"/>
      <c r="C25" s="8"/>
      <c r="D25" s="215"/>
      <c r="E25" s="215"/>
      <c r="F25" s="215"/>
      <c r="G25" s="215"/>
      <c r="H25" s="215"/>
      <c r="I25" s="211"/>
      <c r="J25" s="212"/>
      <c r="K25" s="212"/>
      <c r="L25" s="212"/>
      <c r="M25" s="212"/>
      <c r="N25" s="212"/>
      <c r="O25" s="212"/>
      <c r="P25" s="212"/>
      <c r="Q25" s="212"/>
      <c r="R25" s="212"/>
      <c r="S25" s="213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45" t="s">
        <v>57</v>
      </c>
      <c r="E27" s="245"/>
      <c r="F27" s="245"/>
      <c r="G27" s="245"/>
      <c r="H27" s="245"/>
      <c r="I27" s="245"/>
      <c r="J27" s="24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42" t="s">
        <v>28</v>
      </c>
      <c r="F29" s="243"/>
      <c r="G29" s="243"/>
      <c r="H29" s="243"/>
      <c r="I29" s="243"/>
      <c r="J29" s="243"/>
      <c r="K29" s="243"/>
      <c r="L29" s="244"/>
      <c r="M29" s="242" t="s">
        <v>29</v>
      </c>
      <c r="N29" s="243"/>
      <c r="O29" s="243"/>
      <c r="P29" s="243"/>
      <c r="Q29" s="243"/>
      <c r="R29" s="243"/>
      <c r="S29" s="244"/>
      <c r="T29" s="11"/>
      <c r="V29" s="7"/>
      <c r="AI29" s="15"/>
    </row>
    <row r="30" spans="1:35" ht="15" customHeight="1">
      <c r="A30" s="43"/>
      <c r="B30" s="10"/>
      <c r="C30" s="8"/>
      <c r="D30" s="61"/>
      <c r="E30" s="211"/>
      <c r="F30" s="212"/>
      <c r="G30" s="212"/>
      <c r="H30" s="212"/>
      <c r="I30" s="212"/>
      <c r="J30" s="212"/>
      <c r="K30" s="212"/>
      <c r="L30" s="213"/>
      <c r="M30" s="211"/>
      <c r="N30" s="212"/>
      <c r="O30" s="212"/>
      <c r="P30" s="212"/>
      <c r="Q30" s="212"/>
      <c r="R30" s="212"/>
      <c r="S30" s="213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1"/>
      <c r="F31" s="212"/>
      <c r="G31" s="212"/>
      <c r="H31" s="212"/>
      <c r="I31" s="212"/>
      <c r="J31" s="212"/>
      <c r="K31" s="212"/>
      <c r="L31" s="213"/>
      <c r="M31" s="211"/>
      <c r="N31" s="212"/>
      <c r="O31" s="212"/>
      <c r="P31" s="212"/>
      <c r="Q31" s="212"/>
      <c r="R31" s="212"/>
      <c r="S31" s="213"/>
      <c r="T31" s="11"/>
      <c r="V31" s="7"/>
      <c r="AI31" s="15"/>
    </row>
    <row r="32" spans="1:35" ht="15" customHeight="1">
      <c r="A32" s="43"/>
      <c r="B32" s="10"/>
      <c r="C32" s="8"/>
      <c r="D32" s="61"/>
      <c r="E32" s="211"/>
      <c r="F32" s="212"/>
      <c r="G32" s="212"/>
      <c r="H32" s="212"/>
      <c r="I32" s="212"/>
      <c r="J32" s="212"/>
      <c r="K32" s="212"/>
      <c r="L32" s="213"/>
      <c r="M32" s="211"/>
      <c r="N32" s="212"/>
      <c r="O32" s="212"/>
      <c r="P32" s="212"/>
      <c r="Q32" s="212"/>
      <c r="R32" s="212"/>
      <c r="S32" s="213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24" t="s">
        <v>30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21" t="s">
        <v>54</v>
      </c>
      <c r="J37" s="222"/>
      <c r="K37" s="222"/>
      <c r="L37" s="223"/>
      <c r="M37" s="211"/>
      <c r="N37" s="212"/>
      <c r="O37" s="212"/>
      <c r="P37" s="212"/>
      <c r="Q37" s="212"/>
      <c r="R37" s="212"/>
      <c r="S37" s="213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15" t="s">
        <v>53</v>
      </c>
      <c r="E39" s="215"/>
      <c r="F39" s="215"/>
      <c r="G39" s="215"/>
      <c r="H39" s="215"/>
      <c r="I39" s="215"/>
      <c r="J39" s="215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16" t="s">
        <v>25</v>
      </c>
      <c r="G40" s="217"/>
      <c r="H40" s="217"/>
      <c r="I40" s="217"/>
      <c r="J40" s="217"/>
      <c r="K40" s="217"/>
      <c r="L40" s="218"/>
      <c r="M40" s="216" t="s">
        <v>26</v>
      </c>
      <c r="N40" s="217"/>
      <c r="O40" s="217"/>
      <c r="P40" s="218"/>
      <c r="Q40" s="216" t="s">
        <v>27</v>
      </c>
      <c r="R40" s="217"/>
      <c r="S40" s="218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1"/>
      <c r="G41" s="212"/>
      <c r="H41" s="212"/>
      <c r="I41" s="212"/>
      <c r="J41" s="212"/>
      <c r="K41" s="212"/>
      <c r="L41" s="213"/>
      <c r="M41" s="211"/>
      <c r="N41" s="212"/>
      <c r="O41" s="212"/>
      <c r="P41" s="213"/>
      <c r="Q41" s="211"/>
      <c r="R41" s="212"/>
      <c r="S41" s="213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1"/>
      <c r="G42" s="212"/>
      <c r="H42" s="212"/>
      <c r="I42" s="212"/>
      <c r="J42" s="212"/>
      <c r="K42" s="212"/>
      <c r="L42" s="213"/>
      <c r="M42" s="211"/>
      <c r="N42" s="212"/>
      <c r="O42" s="212"/>
      <c r="P42" s="213"/>
      <c r="Q42" s="211"/>
      <c r="R42" s="212"/>
      <c r="S42" s="213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09" t="s">
        <v>31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14" t="s">
        <v>51</v>
      </c>
      <c r="E46" s="214"/>
      <c r="F46" s="214"/>
      <c r="G46" s="214"/>
      <c r="H46" s="4"/>
      <c r="I46" s="4"/>
      <c r="J46" s="4" t="s">
        <v>0</v>
      </c>
      <c r="K46" s="4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1"/>
      <c r="E48" s="212"/>
      <c r="F48" s="212"/>
      <c r="G48" s="212"/>
      <c r="H48" s="212"/>
      <c r="I48" s="212"/>
      <c r="J48" s="212"/>
      <c r="K48" s="213"/>
      <c r="L48" s="211"/>
      <c r="M48" s="212"/>
      <c r="N48" s="212"/>
      <c r="O48" s="212"/>
      <c r="P48" s="212"/>
      <c r="Q48" s="212"/>
      <c r="R48" s="212"/>
      <c r="S48" s="213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14" t="s">
        <v>59</v>
      </c>
      <c r="L50" s="214"/>
      <c r="M50" s="214"/>
      <c r="N50" s="214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8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 s="54" customForma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55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</mergeCells>
  <phoneticPr fontId="0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25" t="e">
        <f>+#REF!</f>
        <v>#REF!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28" t="e">
        <f>+#REF!</f>
        <v>#REF!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38" t="s">
        <v>55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0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31"/>
      <c r="C4" s="209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33"/>
      <c r="U4" s="14"/>
      <c r="AI4" s="15"/>
    </row>
    <row r="5" spans="1:35" s="16" customFormat="1" ht="5.0999999999999996" customHeight="1">
      <c r="A5" s="45"/>
      <c r="B5" s="232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3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32"/>
      <c r="C6" s="4"/>
      <c r="D6" s="219" t="s">
        <v>1</v>
      </c>
      <c r="E6" s="219"/>
      <c r="F6" s="219"/>
      <c r="G6" s="220"/>
      <c r="H6" s="235" t="e">
        <f>IF(#REF!=0," ",#REF!)</f>
        <v>#REF!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7"/>
      <c r="T6" s="234"/>
      <c r="U6" s="14"/>
      <c r="V6" s="7"/>
      <c r="AI6" s="15"/>
    </row>
    <row r="7" spans="1:35" ht="5.0999999999999996" customHeight="1">
      <c r="A7" s="43"/>
      <c r="B7" s="232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34"/>
      <c r="U7" s="14"/>
      <c r="V7" s="7"/>
      <c r="AI7" s="15"/>
    </row>
    <row r="8" spans="1:35" ht="15" customHeight="1">
      <c r="A8" s="43"/>
      <c r="B8" s="232"/>
      <c r="C8" s="4"/>
      <c r="D8" s="219" t="s">
        <v>9</v>
      </c>
      <c r="E8" s="219"/>
      <c r="F8" s="219"/>
      <c r="G8" s="220"/>
      <c r="H8" s="235" t="e">
        <f>#REF!</f>
        <v>#REF!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234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22" t="s">
        <v>10</v>
      </c>
      <c r="J10" s="222"/>
      <c r="K10" s="222"/>
      <c r="L10" s="249"/>
      <c r="M10" s="250"/>
      <c r="N10" s="250"/>
      <c r="O10" s="250"/>
      <c r="P10" s="250"/>
      <c r="Q10" s="250"/>
      <c r="R10" s="250"/>
      <c r="S10" s="251"/>
      <c r="T10" s="11"/>
      <c r="U10" s="14"/>
      <c r="V10" s="7"/>
      <c r="AI10" s="15"/>
    </row>
    <row r="11" spans="1:35" ht="5.0999999999999996" customHeight="1">
      <c r="A11" s="45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4"/>
      <c r="U11" s="14"/>
      <c r="AI11" s="15"/>
    </row>
    <row r="12" spans="1:35" ht="24.95" customHeight="1">
      <c r="A12" s="43"/>
      <c r="B12" s="29"/>
      <c r="C12" s="209" t="s">
        <v>11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32"/>
      <c r="C14" s="8"/>
      <c r="D14" s="210" t="s">
        <v>12</v>
      </c>
      <c r="E14" s="210"/>
      <c r="F14" s="241"/>
      <c r="G14" s="211"/>
      <c r="H14" s="212"/>
      <c r="I14" s="212"/>
      <c r="J14" s="212"/>
      <c r="K14" s="212"/>
      <c r="L14" s="212"/>
      <c r="M14" s="213"/>
      <c r="N14" s="257" t="s">
        <v>56</v>
      </c>
      <c r="O14" s="214"/>
      <c r="P14" s="214"/>
      <c r="Q14" s="258"/>
      <c r="R14" s="255"/>
      <c r="S14" s="256"/>
      <c r="T14" s="234"/>
      <c r="U14" s="14"/>
      <c r="V14" s="7"/>
      <c r="AI14" s="15"/>
    </row>
    <row r="15" spans="1:35" ht="5.0999999999999996" customHeight="1">
      <c r="A15" s="43"/>
      <c r="B15" s="232"/>
      <c r="C15" s="8"/>
      <c r="D15" s="215" t="s">
        <v>0</v>
      </c>
      <c r="E15" s="215"/>
      <c r="F15" s="215"/>
      <c r="G15" s="215"/>
      <c r="H15" s="215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34"/>
      <c r="U15" s="14"/>
      <c r="V15" s="7"/>
      <c r="AI15" s="15"/>
    </row>
    <row r="16" spans="1:35" ht="17.25" customHeight="1">
      <c r="A16" s="43"/>
      <c r="B16" s="232"/>
      <c r="C16" s="8"/>
      <c r="D16" s="210" t="s">
        <v>13</v>
      </c>
      <c r="E16" s="210"/>
      <c r="F16" s="210"/>
      <c r="G16" s="210"/>
      <c r="H16" s="241"/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3"/>
      <c r="T16" s="234"/>
      <c r="U16" s="14"/>
      <c r="V16" s="7"/>
      <c r="AI16" s="15"/>
    </row>
    <row r="17" spans="1:35" ht="5.0999999999999996" customHeight="1">
      <c r="A17" s="43"/>
      <c r="B17" s="232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34"/>
      <c r="U17" s="14"/>
      <c r="V17" s="7"/>
      <c r="AI17" s="15"/>
    </row>
    <row r="18" spans="1:35" ht="15" customHeight="1">
      <c r="A18" s="43"/>
      <c r="B18" s="232"/>
      <c r="C18" s="8"/>
      <c r="D18" s="210" t="s">
        <v>14</v>
      </c>
      <c r="E18" s="210"/>
      <c r="F18" s="210"/>
      <c r="G18" s="210"/>
      <c r="H18" s="241"/>
      <c r="I18" s="211"/>
      <c r="J18" s="212"/>
      <c r="K18" s="212"/>
      <c r="L18" s="212"/>
      <c r="M18" s="212"/>
      <c r="N18" s="212"/>
      <c r="O18" s="212"/>
      <c r="P18" s="212"/>
      <c r="Q18" s="213"/>
      <c r="R18" s="19"/>
      <c r="S18" s="19"/>
      <c r="T18" s="234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41"/>
      <c r="H20" s="246"/>
      <c r="I20" s="247"/>
      <c r="J20" s="247"/>
      <c r="K20" s="247"/>
      <c r="L20" s="247"/>
      <c r="M20" s="248"/>
      <c r="N20" s="4"/>
      <c r="O20" s="210" t="s">
        <v>16</v>
      </c>
      <c r="P20" s="210"/>
      <c r="Q20" s="24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41"/>
      <c r="H22" s="211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1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3"/>
      <c r="T24" s="11"/>
      <c r="U24" s="27"/>
      <c r="V24" s="7"/>
      <c r="AI24" s="15"/>
    </row>
    <row r="25" spans="1:35" ht="15" customHeight="1">
      <c r="A25" s="43"/>
      <c r="B25" s="10"/>
      <c r="C25" s="8"/>
      <c r="D25" s="215"/>
      <c r="E25" s="215"/>
      <c r="F25" s="215"/>
      <c r="G25" s="215"/>
      <c r="H25" s="215"/>
      <c r="I25" s="211"/>
      <c r="J25" s="212"/>
      <c r="K25" s="212"/>
      <c r="L25" s="212"/>
      <c r="M25" s="212"/>
      <c r="N25" s="212"/>
      <c r="O25" s="212"/>
      <c r="P25" s="212"/>
      <c r="Q25" s="212"/>
      <c r="R25" s="212"/>
      <c r="S25" s="213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45" t="s">
        <v>57</v>
      </c>
      <c r="E27" s="245"/>
      <c r="F27" s="245"/>
      <c r="G27" s="245"/>
      <c r="H27" s="245"/>
      <c r="I27" s="245"/>
      <c r="J27" s="24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42" t="s">
        <v>28</v>
      </c>
      <c r="F29" s="243"/>
      <c r="G29" s="243"/>
      <c r="H29" s="243"/>
      <c r="I29" s="243"/>
      <c r="J29" s="243"/>
      <c r="K29" s="243"/>
      <c r="L29" s="244"/>
      <c r="M29" s="242" t="s">
        <v>29</v>
      </c>
      <c r="N29" s="243"/>
      <c r="O29" s="243"/>
      <c r="P29" s="243"/>
      <c r="Q29" s="243"/>
      <c r="R29" s="243"/>
      <c r="S29" s="244"/>
      <c r="T29" s="11"/>
      <c r="V29" s="7"/>
      <c r="AI29" s="15"/>
    </row>
    <row r="30" spans="1:35" ht="15" customHeight="1">
      <c r="A30" s="43"/>
      <c r="B30" s="10"/>
      <c r="C30" s="8"/>
      <c r="D30" s="61"/>
      <c r="E30" s="211"/>
      <c r="F30" s="212"/>
      <c r="G30" s="212"/>
      <c r="H30" s="212"/>
      <c r="I30" s="212"/>
      <c r="J30" s="212"/>
      <c r="K30" s="212"/>
      <c r="L30" s="213"/>
      <c r="M30" s="211"/>
      <c r="N30" s="212"/>
      <c r="O30" s="212"/>
      <c r="P30" s="212"/>
      <c r="Q30" s="212"/>
      <c r="R30" s="212"/>
      <c r="S30" s="213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1"/>
      <c r="F31" s="212"/>
      <c r="G31" s="212"/>
      <c r="H31" s="212"/>
      <c r="I31" s="212"/>
      <c r="J31" s="212"/>
      <c r="K31" s="212"/>
      <c r="L31" s="213"/>
      <c r="M31" s="211"/>
      <c r="N31" s="212"/>
      <c r="O31" s="212"/>
      <c r="P31" s="212"/>
      <c r="Q31" s="212"/>
      <c r="R31" s="212"/>
      <c r="S31" s="213"/>
      <c r="T31" s="11"/>
      <c r="V31" s="7"/>
      <c r="AI31" s="15"/>
    </row>
    <row r="32" spans="1:35" ht="15" customHeight="1">
      <c r="A32" s="43"/>
      <c r="B32" s="10"/>
      <c r="C32" s="8"/>
      <c r="D32" s="61"/>
      <c r="E32" s="211"/>
      <c r="F32" s="212"/>
      <c r="G32" s="212"/>
      <c r="H32" s="212"/>
      <c r="I32" s="212"/>
      <c r="J32" s="212"/>
      <c r="K32" s="212"/>
      <c r="L32" s="213"/>
      <c r="M32" s="211"/>
      <c r="N32" s="212"/>
      <c r="O32" s="212"/>
      <c r="P32" s="212"/>
      <c r="Q32" s="212"/>
      <c r="R32" s="212"/>
      <c r="S32" s="213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24" t="s">
        <v>30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21" t="s">
        <v>54</v>
      </c>
      <c r="J37" s="222"/>
      <c r="K37" s="222"/>
      <c r="L37" s="223"/>
      <c r="M37" s="211"/>
      <c r="N37" s="212"/>
      <c r="O37" s="212"/>
      <c r="P37" s="212"/>
      <c r="Q37" s="212"/>
      <c r="R37" s="212"/>
      <c r="S37" s="213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15" t="s">
        <v>53</v>
      </c>
      <c r="E39" s="215"/>
      <c r="F39" s="215"/>
      <c r="G39" s="215"/>
      <c r="H39" s="215"/>
      <c r="I39" s="215"/>
      <c r="J39" s="215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16" t="s">
        <v>25</v>
      </c>
      <c r="G40" s="217"/>
      <c r="H40" s="217"/>
      <c r="I40" s="217"/>
      <c r="J40" s="217"/>
      <c r="K40" s="217"/>
      <c r="L40" s="218"/>
      <c r="M40" s="216" t="s">
        <v>26</v>
      </c>
      <c r="N40" s="217"/>
      <c r="O40" s="217"/>
      <c r="P40" s="218"/>
      <c r="Q40" s="216" t="s">
        <v>27</v>
      </c>
      <c r="R40" s="217"/>
      <c r="S40" s="218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1"/>
      <c r="G41" s="212"/>
      <c r="H41" s="212"/>
      <c r="I41" s="212"/>
      <c r="J41" s="212"/>
      <c r="K41" s="212"/>
      <c r="L41" s="213"/>
      <c r="M41" s="211"/>
      <c r="N41" s="212"/>
      <c r="O41" s="212"/>
      <c r="P41" s="213"/>
      <c r="Q41" s="211"/>
      <c r="R41" s="212"/>
      <c r="S41" s="213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1"/>
      <c r="G42" s="212"/>
      <c r="H42" s="212"/>
      <c r="I42" s="212"/>
      <c r="J42" s="212"/>
      <c r="K42" s="212"/>
      <c r="L42" s="213"/>
      <c r="M42" s="211"/>
      <c r="N42" s="212"/>
      <c r="O42" s="212"/>
      <c r="P42" s="213"/>
      <c r="Q42" s="211"/>
      <c r="R42" s="212"/>
      <c r="S42" s="213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09" t="s">
        <v>31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14" t="s">
        <v>51</v>
      </c>
      <c r="E46" s="214"/>
      <c r="F46" s="214"/>
      <c r="G46" s="214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1"/>
      <c r="E48" s="212"/>
      <c r="F48" s="212"/>
      <c r="G48" s="212"/>
      <c r="H48" s="212"/>
      <c r="I48" s="212"/>
      <c r="J48" s="212"/>
      <c r="K48" s="213"/>
      <c r="L48" s="211"/>
      <c r="M48" s="212"/>
      <c r="N48" s="212"/>
      <c r="O48" s="212"/>
      <c r="P48" s="212"/>
      <c r="Q48" s="212"/>
      <c r="R48" s="212"/>
      <c r="S48" s="213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14" t="s">
        <v>59</v>
      </c>
      <c r="L50" s="214"/>
      <c r="M50" s="214"/>
      <c r="N50" s="214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39.950000000000003" customHeight="1">
      <c r="A55" s="47" t="s">
        <v>43</v>
      </c>
      <c r="B55" s="2"/>
      <c r="C55" s="9"/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8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 s="54" customForma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55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35" s="54" customForma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5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54" customForma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5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35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35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35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35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35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35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35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35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5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35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35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35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35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1:T11"/>
    <mergeCell ref="D10:F10"/>
    <mergeCell ref="I10:K10"/>
    <mergeCell ref="L10:S10"/>
    <mergeCell ref="T14:T18"/>
    <mergeCell ref="I16:S16"/>
    <mergeCell ref="D18:H18"/>
    <mergeCell ref="R14:S14"/>
    <mergeCell ref="C12:M12"/>
    <mergeCell ref="D15:H15"/>
    <mergeCell ref="D16:H16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2:R22"/>
    <mergeCell ref="I24:S24"/>
    <mergeCell ref="H20:M20"/>
    <mergeCell ref="D22:G22"/>
    <mergeCell ref="B14:B18"/>
    <mergeCell ref="D14:F14"/>
    <mergeCell ref="G14:M14"/>
    <mergeCell ref="I18:Q18"/>
    <mergeCell ref="N14:Q14"/>
    <mergeCell ref="D20:G20"/>
    <mergeCell ref="O20:Q20"/>
    <mergeCell ref="D24:H24"/>
    <mergeCell ref="D27:J27"/>
    <mergeCell ref="M29:S29"/>
    <mergeCell ref="D25:H25"/>
    <mergeCell ref="I25:S25"/>
    <mergeCell ref="Q41:S41"/>
    <mergeCell ref="E31:L31"/>
    <mergeCell ref="M31:S31"/>
    <mergeCell ref="F40:L40"/>
    <mergeCell ref="M37:S37"/>
    <mergeCell ref="E30:L30"/>
    <mergeCell ref="M32:S32"/>
    <mergeCell ref="E29:L29"/>
    <mergeCell ref="M40:P40"/>
    <mergeCell ref="C35:M35"/>
    <mergeCell ref="M30:S30"/>
  </mergeCells>
  <phoneticPr fontId="0" type="noConversion"/>
  <dataValidations disablePrompts="1"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33" customWidth="1"/>
    <col min="2" max="2" width="2.42578125" style="5" customWidth="1"/>
    <col min="3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5" customWidth="1"/>
    <col min="21" max="21" width="9.140625" style="13" customWidth="1"/>
    <col min="22" max="22" width="9.140625" style="14" customWidth="1"/>
    <col min="23" max="35" width="9.140625" style="13" customWidth="1"/>
    <col min="36" max="16384" width="9.140625" style="15"/>
  </cols>
  <sheetData>
    <row r="1" spans="1:35" s="1" customFormat="1" ht="20.100000000000001" customHeight="1">
      <c r="A1" s="43"/>
      <c r="B1" s="225" t="e">
        <f>+#REF!</f>
        <v>#REF!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6"/>
      <c r="V1" s="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s="1" customFormat="1" ht="20.100000000000001" customHeight="1">
      <c r="A2" s="43"/>
      <c r="B2" s="228" t="e">
        <f>+#REF!</f>
        <v>#REF!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6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5" s="1" customFormat="1" ht="20.100000000000001" customHeight="1">
      <c r="A3" s="43"/>
      <c r="B3" s="238" t="s">
        <v>55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66"/>
      <c r="T3" s="67"/>
      <c r="U3" s="6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5" ht="24.95" customHeight="1">
      <c r="A4" s="44"/>
      <c r="B4" s="231"/>
      <c r="C4" s="209" t="s">
        <v>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33"/>
      <c r="U4" s="14"/>
      <c r="AI4" s="15"/>
    </row>
    <row r="5" spans="1:35" s="16" customFormat="1" ht="5.0999999999999996" customHeight="1">
      <c r="A5" s="45"/>
      <c r="B5" s="232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3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5" ht="15" customHeight="1">
      <c r="A6" s="43"/>
      <c r="B6" s="232"/>
      <c r="C6" s="4"/>
      <c r="D6" s="219" t="s">
        <v>1</v>
      </c>
      <c r="E6" s="219"/>
      <c r="F6" s="219"/>
      <c r="G6" s="220"/>
      <c r="H6" s="235" t="e">
        <f>IF(#REF!=0," ",#REF!)</f>
        <v>#REF!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7"/>
      <c r="T6" s="234"/>
      <c r="U6" s="14"/>
      <c r="V6" s="7"/>
      <c r="AI6" s="15"/>
    </row>
    <row r="7" spans="1:35" ht="5.0999999999999996" customHeight="1">
      <c r="A7" s="43"/>
      <c r="B7" s="232"/>
      <c r="C7" s="57"/>
      <c r="D7" s="57"/>
      <c r="E7" s="57"/>
      <c r="F7" s="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34"/>
      <c r="U7" s="14"/>
      <c r="V7" s="7"/>
      <c r="AI7" s="15"/>
    </row>
    <row r="8" spans="1:35" ht="15" customHeight="1">
      <c r="A8" s="43"/>
      <c r="B8" s="232"/>
      <c r="C8" s="4"/>
      <c r="D8" s="219" t="s">
        <v>9</v>
      </c>
      <c r="E8" s="219"/>
      <c r="F8" s="219"/>
      <c r="G8" s="220"/>
      <c r="H8" s="235" t="e">
        <f>#REF!</f>
        <v>#REF!</v>
      </c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234"/>
      <c r="U8" s="14"/>
      <c r="V8" s="7"/>
      <c r="AI8" s="15"/>
    </row>
    <row r="9" spans="1:35" ht="4.5" customHeight="1">
      <c r="A9" s="43"/>
      <c r="B9" s="10"/>
      <c r="C9" s="4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11"/>
      <c r="U9" s="14"/>
      <c r="V9" s="7"/>
      <c r="AI9" s="15"/>
    </row>
    <row r="10" spans="1:35" ht="15" customHeight="1">
      <c r="A10" s="43"/>
      <c r="B10" s="10"/>
      <c r="C10" s="4"/>
      <c r="D10" s="219" t="s">
        <v>41</v>
      </c>
      <c r="E10" s="219"/>
      <c r="F10" s="220"/>
      <c r="G10" s="39"/>
      <c r="H10" s="9"/>
      <c r="I10" s="222" t="s">
        <v>10</v>
      </c>
      <c r="J10" s="222"/>
      <c r="K10" s="222"/>
      <c r="L10" s="249"/>
      <c r="M10" s="250"/>
      <c r="N10" s="250"/>
      <c r="O10" s="250"/>
      <c r="P10" s="250"/>
      <c r="Q10" s="250"/>
      <c r="R10" s="250"/>
      <c r="S10" s="251"/>
      <c r="T10" s="11"/>
      <c r="U10" s="14"/>
      <c r="V10" s="7"/>
      <c r="AI10" s="15"/>
    </row>
    <row r="11" spans="1:35" ht="5.0999999999999996" customHeight="1">
      <c r="A11" s="45"/>
      <c r="B11" s="252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4"/>
      <c r="U11" s="14"/>
      <c r="AI11" s="15"/>
    </row>
    <row r="12" spans="1:35" ht="24.95" customHeight="1">
      <c r="A12" s="43"/>
      <c r="B12" s="29"/>
      <c r="C12" s="209" t="s">
        <v>11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0"/>
      <c r="O12" s="30"/>
      <c r="P12" s="30"/>
      <c r="Q12" s="30"/>
      <c r="R12" s="30"/>
      <c r="S12" s="30"/>
      <c r="T12" s="31"/>
      <c r="U12" s="14"/>
      <c r="AI12" s="15"/>
    </row>
    <row r="13" spans="1:35" ht="5.25" customHeight="1">
      <c r="A13" s="43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14"/>
      <c r="AI13" s="15"/>
    </row>
    <row r="14" spans="1:35" ht="15" customHeight="1">
      <c r="A14" s="43"/>
      <c r="B14" s="232"/>
      <c r="C14" s="8"/>
      <c r="D14" s="210" t="s">
        <v>12</v>
      </c>
      <c r="E14" s="210"/>
      <c r="F14" s="241"/>
      <c r="G14" s="211"/>
      <c r="H14" s="212"/>
      <c r="I14" s="212"/>
      <c r="J14" s="212"/>
      <c r="K14" s="212"/>
      <c r="L14" s="212"/>
      <c r="M14" s="213"/>
      <c r="N14" s="257" t="s">
        <v>56</v>
      </c>
      <c r="O14" s="214"/>
      <c r="P14" s="214"/>
      <c r="Q14" s="258"/>
      <c r="R14" s="255"/>
      <c r="S14" s="256"/>
      <c r="T14" s="234"/>
      <c r="U14" s="14"/>
      <c r="V14" s="7"/>
      <c r="AI14" s="15"/>
    </row>
    <row r="15" spans="1:35" ht="5.0999999999999996" customHeight="1">
      <c r="A15" s="43"/>
      <c r="B15" s="232"/>
      <c r="C15" s="8"/>
      <c r="D15" s="215" t="s">
        <v>0</v>
      </c>
      <c r="E15" s="215"/>
      <c r="F15" s="215"/>
      <c r="G15" s="215"/>
      <c r="H15" s="215"/>
      <c r="I15" s="8"/>
      <c r="J15" s="8"/>
      <c r="K15" s="8"/>
      <c r="L15" s="8"/>
      <c r="M15" s="8"/>
      <c r="N15" s="8"/>
      <c r="O15" s="8"/>
      <c r="P15" s="8"/>
      <c r="Q15" s="4"/>
      <c r="R15" s="8"/>
      <c r="S15" s="8"/>
      <c r="T15" s="234"/>
      <c r="U15" s="14"/>
      <c r="V15" s="7"/>
      <c r="AI15" s="15"/>
    </row>
    <row r="16" spans="1:35" ht="17.25" customHeight="1">
      <c r="A16" s="43"/>
      <c r="B16" s="232"/>
      <c r="C16" s="8"/>
      <c r="D16" s="210" t="s">
        <v>13</v>
      </c>
      <c r="E16" s="210"/>
      <c r="F16" s="210"/>
      <c r="G16" s="210"/>
      <c r="H16" s="241"/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3"/>
      <c r="T16" s="234"/>
      <c r="U16" s="14"/>
      <c r="V16" s="7"/>
      <c r="AI16" s="15"/>
    </row>
    <row r="17" spans="1:35" ht="5.0999999999999996" customHeight="1">
      <c r="A17" s="43"/>
      <c r="B17" s="232"/>
      <c r="C17" s="8"/>
      <c r="D17" s="12"/>
      <c r="E17" s="12"/>
      <c r="F17" s="12"/>
      <c r="G17" s="12"/>
      <c r="H17" s="1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34"/>
      <c r="U17" s="14"/>
      <c r="V17" s="7"/>
      <c r="AI17" s="15"/>
    </row>
    <row r="18" spans="1:35" ht="15" customHeight="1">
      <c r="A18" s="43"/>
      <c r="B18" s="232"/>
      <c r="C18" s="8"/>
      <c r="D18" s="210" t="s">
        <v>14</v>
      </c>
      <c r="E18" s="210"/>
      <c r="F18" s="210"/>
      <c r="G18" s="210"/>
      <c r="H18" s="241"/>
      <c r="I18" s="211"/>
      <c r="J18" s="212"/>
      <c r="K18" s="212"/>
      <c r="L18" s="212"/>
      <c r="M18" s="212"/>
      <c r="N18" s="212"/>
      <c r="O18" s="212"/>
      <c r="P18" s="212"/>
      <c r="Q18" s="213"/>
      <c r="R18" s="19"/>
      <c r="S18" s="19"/>
      <c r="T18" s="234"/>
      <c r="U18" s="14"/>
      <c r="V18" s="7"/>
      <c r="AI18" s="15"/>
    </row>
    <row r="19" spans="1:35" ht="5.0999999999999996" customHeight="1">
      <c r="A19" s="43"/>
      <c r="B19" s="10"/>
      <c r="C19" s="8"/>
      <c r="D19" s="61"/>
      <c r="E19" s="61"/>
      <c r="F19" s="61"/>
      <c r="G19" s="61"/>
      <c r="H19" s="4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1"/>
      <c r="U19" s="7"/>
      <c r="V19" s="7"/>
      <c r="AI19" s="15"/>
    </row>
    <row r="20" spans="1:35" ht="15" customHeight="1">
      <c r="A20" s="43"/>
      <c r="B20" s="10"/>
      <c r="C20" s="8"/>
      <c r="D20" s="210" t="s">
        <v>15</v>
      </c>
      <c r="E20" s="210"/>
      <c r="F20" s="210"/>
      <c r="G20" s="241"/>
      <c r="H20" s="246"/>
      <c r="I20" s="247"/>
      <c r="J20" s="247"/>
      <c r="K20" s="247"/>
      <c r="L20" s="247"/>
      <c r="M20" s="248"/>
      <c r="N20" s="4"/>
      <c r="O20" s="210" t="s">
        <v>16</v>
      </c>
      <c r="P20" s="210"/>
      <c r="Q20" s="241"/>
      <c r="R20" s="40"/>
      <c r="S20" s="19"/>
      <c r="T20" s="11"/>
      <c r="V20" s="7"/>
      <c r="AI20" s="15"/>
    </row>
    <row r="21" spans="1:35" ht="5.0999999999999996" customHeight="1">
      <c r="A21" s="43"/>
      <c r="B21" s="10"/>
      <c r="C21" s="8"/>
      <c r="D21" s="61"/>
      <c r="E21" s="61"/>
      <c r="F21" s="61"/>
      <c r="G21" s="61"/>
      <c r="H21" s="4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1"/>
      <c r="U21" s="27"/>
      <c r="V21" s="7"/>
      <c r="AI21" s="15"/>
    </row>
    <row r="22" spans="1:35" ht="15" customHeight="1">
      <c r="A22" s="43"/>
      <c r="B22" s="10"/>
      <c r="C22" s="8"/>
      <c r="D22" s="210" t="s">
        <v>49</v>
      </c>
      <c r="E22" s="210"/>
      <c r="F22" s="210"/>
      <c r="G22" s="241"/>
      <c r="H22" s="211"/>
      <c r="I22" s="212"/>
      <c r="J22" s="212"/>
      <c r="K22" s="212"/>
      <c r="L22" s="212"/>
      <c r="M22" s="212"/>
      <c r="N22" s="212"/>
      <c r="O22" s="212"/>
      <c r="P22" s="212"/>
      <c r="Q22" s="212"/>
      <c r="R22" s="213"/>
      <c r="S22" s="19"/>
      <c r="T22" s="11"/>
      <c r="U22" s="27"/>
      <c r="V22" s="7"/>
      <c r="AI22" s="15"/>
    </row>
    <row r="23" spans="1:35" ht="5.0999999999999996" customHeight="1">
      <c r="A23" s="43"/>
      <c r="B23" s="10"/>
      <c r="C23" s="8"/>
      <c r="D23" s="12"/>
      <c r="E23" s="68"/>
      <c r="F23" s="61"/>
      <c r="G23" s="61"/>
      <c r="H23" s="4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1"/>
      <c r="U23" s="27"/>
      <c r="V23" s="7"/>
      <c r="AI23" s="15"/>
    </row>
    <row r="24" spans="1:35" ht="15" customHeight="1">
      <c r="A24" s="43" t="s">
        <v>6</v>
      </c>
      <c r="B24" s="10"/>
      <c r="C24" s="8"/>
      <c r="D24" s="210" t="s">
        <v>50</v>
      </c>
      <c r="E24" s="210"/>
      <c r="F24" s="210"/>
      <c r="G24" s="210"/>
      <c r="H24" s="21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3"/>
      <c r="T24" s="11"/>
      <c r="U24" s="27"/>
      <c r="V24" s="7"/>
      <c r="AI24" s="15"/>
    </row>
    <row r="25" spans="1:35" ht="15" customHeight="1">
      <c r="A25" s="43"/>
      <c r="B25" s="10"/>
      <c r="C25" s="8"/>
      <c r="D25" s="215"/>
      <c r="E25" s="215"/>
      <c r="F25" s="215"/>
      <c r="G25" s="215"/>
      <c r="H25" s="215"/>
      <c r="I25" s="211"/>
      <c r="J25" s="212"/>
      <c r="K25" s="212"/>
      <c r="L25" s="212"/>
      <c r="M25" s="212"/>
      <c r="N25" s="212"/>
      <c r="O25" s="212"/>
      <c r="P25" s="212"/>
      <c r="Q25" s="212"/>
      <c r="R25" s="212"/>
      <c r="S25" s="213"/>
      <c r="T25" s="11"/>
      <c r="U25" s="27"/>
      <c r="V25" s="7"/>
      <c r="AI25" s="15"/>
    </row>
    <row r="26" spans="1:35" ht="24.95" customHeight="1">
      <c r="A26" s="43" t="s">
        <v>7</v>
      </c>
      <c r="B26" s="10"/>
      <c r="C26" s="8"/>
      <c r="D26" s="61"/>
      <c r="E26" s="61"/>
      <c r="F26" s="61"/>
      <c r="G26" s="61"/>
      <c r="H26" s="4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1"/>
      <c r="U26" s="27"/>
      <c r="V26" s="7"/>
      <c r="AI26" s="15"/>
    </row>
    <row r="27" spans="1:35" ht="15" customHeight="1">
      <c r="A27" s="43"/>
      <c r="B27" s="10"/>
      <c r="C27" s="8"/>
      <c r="D27" s="245" t="s">
        <v>57</v>
      </c>
      <c r="E27" s="245"/>
      <c r="F27" s="245"/>
      <c r="G27" s="245"/>
      <c r="H27" s="245"/>
      <c r="I27" s="245"/>
      <c r="J27" s="245"/>
      <c r="K27" s="4"/>
      <c r="L27" s="19"/>
      <c r="M27" s="19"/>
      <c r="N27" s="19"/>
      <c r="O27" s="19"/>
      <c r="P27" s="19"/>
      <c r="Q27" s="19"/>
      <c r="R27" s="19"/>
      <c r="S27" s="19"/>
      <c r="T27" s="11"/>
      <c r="V27" s="7"/>
      <c r="AI27" s="15"/>
    </row>
    <row r="28" spans="1:35" ht="5.0999999999999996" customHeight="1">
      <c r="A28" s="43"/>
      <c r="B28" s="10"/>
      <c r="C28" s="8"/>
      <c r="D28" s="18"/>
      <c r="E28" s="18"/>
      <c r="F28" s="18"/>
      <c r="G28" s="18"/>
      <c r="H28" s="18"/>
      <c r="I28" s="18"/>
      <c r="J28" s="18"/>
      <c r="K28" s="4"/>
      <c r="L28" s="19"/>
      <c r="M28" s="19"/>
      <c r="N28" s="19"/>
      <c r="O28" s="19"/>
      <c r="P28" s="19"/>
      <c r="Q28" s="19"/>
      <c r="R28" s="19"/>
      <c r="S28" s="19"/>
      <c r="T28" s="11"/>
      <c r="V28" s="7"/>
      <c r="AI28" s="15"/>
    </row>
    <row r="29" spans="1:35" ht="15" customHeight="1">
      <c r="A29" s="43"/>
      <c r="B29" s="10"/>
      <c r="C29" s="8"/>
      <c r="D29" s="61"/>
      <c r="E29" s="242" t="s">
        <v>28</v>
      </c>
      <c r="F29" s="243"/>
      <c r="G29" s="243"/>
      <c r="H29" s="243"/>
      <c r="I29" s="243"/>
      <c r="J29" s="243"/>
      <c r="K29" s="243"/>
      <c r="L29" s="244"/>
      <c r="M29" s="242" t="s">
        <v>29</v>
      </c>
      <c r="N29" s="243"/>
      <c r="O29" s="243"/>
      <c r="P29" s="243"/>
      <c r="Q29" s="243"/>
      <c r="R29" s="243"/>
      <c r="S29" s="244"/>
      <c r="T29" s="11"/>
      <c r="V29" s="7"/>
      <c r="AI29" s="15"/>
    </row>
    <row r="30" spans="1:35" ht="15" customHeight="1">
      <c r="A30" s="43"/>
      <c r="B30" s="10"/>
      <c r="C30" s="8"/>
      <c r="D30" s="61"/>
      <c r="E30" s="211"/>
      <c r="F30" s="212"/>
      <c r="G30" s="212"/>
      <c r="H30" s="212"/>
      <c r="I30" s="212"/>
      <c r="J30" s="212"/>
      <c r="K30" s="212"/>
      <c r="L30" s="213"/>
      <c r="M30" s="211"/>
      <c r="N30" s="212"/>
      <c r="O30" s="212"/>
      <c r="P30" s="212"/>
      <c r="Q30" s="212"/>
      <c r="R30" s="212"/>
      <c r="S30" s="213"/>
      <c r="T30" s="11"/>
      <c r="V30" s="7"/>
      <c r="AI30" s="15"/>
    </row>
    <row r="31" spans="1:35" ht="15" customHeight="1">
      <c r="A31" s="43" t="s">
        <v>44</v>
      </c>
      <c r="B31" s="10"/>
      <c r="C31" s="8"/>
      <c r="D31" s="61"/>
      <c r="E31" s="211"/>
      <c r="F31" s="212"/>
      <c r="G31" s="212"/>
      <c r="H31" s="212"/>
      <c r="I31" s="212"/>
      <c r="J31" s="212"/>
      <c r="K31" s="212"/>
      <c r="L31" s="213"/>
      <c r="M31" s="211"/>
      <c r="N31" s="212"/>
      <c r="O31" s="212"/>
      <c r="P31" s="212"/>
      <c r="Q31" s="212"/>
      <c r="R31" s="212"/>
      <c r="S31" s="213"/>
      <c r="T31" s="11"/>
      <c r="V31" s="7"/>
      <c r="AI31" s="15"/>
    </row>
    <row r="32" spans="1:35" ht="15" customHeight="1">
      <c r="A32" s="43"/>
      <c r="B32" s="10"/>
      <c r="C32" s="8"/>
      <c r="D32" s="61"/>
      <c r="E32" s="211"/>
      <c r="F32" s="212"/>
      <c r="G32" s="212"/>
      <c r="H32" s="212"/>
      <c r="I32" s="212"/>
      <c r="J32" s="212"/>
      <c r="K32" s="212"/>
      <c r="L32" s="213"/>
      <c r="M32" s="211"/>
      <c r="N32" s="212"/>
      <c r="O32" s="212"/>
      <c r="P32" s="212"/>
      <c r="Q32" s="212"/>
      <c r="R32" s="212"/>
      <c r="S32" s="213"/>
      <c r="T32" s="11"/>
      <c r="V32" s="7"/>
      <c r="AI32" s="15"/>
    </row>
    <row r="33" spans="1:35" ht="24.95" customHeight="1">
      <c r="A33" s="43" t="s">
        <v>8</v>
      </c>
      <c r="B33" s="10"/>
      <c r="C33" s="8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11"/>
      <c r="U33" s="14"/>
      <c r="V33" s="7"/>
      <c r="AI33" s="15"/>
    </row>
    <row r="34" spans="1:35" ht="11.25" customHeight="1">
      <c r="A34" s="43"/>
      <c r="B34" s="34"/>
      <c r="C34" s="35"/>
      <c r="D34" s="62"/>
      <c r="E34" s="62"/>
      <c r="F34" s="62"/>
      <c r="G34" s="62"/>
      <c r="H34" s="23"/>
      <c r="I34" s="23"/>
      <c r="J34" s="23"/>
      <c r="K34" s="23"/>
      <c r="L34" s="63"/>
      <c r="M34" s="63"/>
      <c r="N34" s="63"/>
      <c r="O34" s="63"/>
      <c r="P34" s="63"/>
      <c r="Q34" s="63"/>
      <c r="R34" s="63"/>
      <c r="S34" s="63"/>
      <c r="T34" s="36"/>
      <c r="V34" s="7"/>
      <c r="AI34" s="15"/>
    </row>
    <row r="35" spans="1:35" ht="24.95" customHeight="1">
      <c r="A35" s="43"/>
      <c r="B35" s="10"/>
      <c r="C35" s="224" t="s">
        <v>30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19"/>
      <c r="O35" s="19"/>
      <c r="P35" s="19"/>
      <c r="Q35" s="19"/>
      <c r="R35" s="19"/>
      <c r="S35" s="19"/>
      <c r="T35" s="11"/>
      <c r="V35" s="7"/>
      <c r="AI35" s="15"/>
    </row>
    <row r="36" spans="1:35" ht="5.0999999999999996" customHeight="1">
      <c r="A36" s="43"/>
      <c r="B36" s="10"/>
      <c r="C36" s="8"/>
      <c r="D36" s="61"/>
      <c r="E36" s="61"/>
      <c r="F36" s="61"/>
      <c r="G36" s="61"/>
      <c r="H36" s="4"/>
      <c r="I36" s="4"/>
      <c r="J36" s="4"/>
      <c r="K36" s="4"/>
      <c r="L36" s="4"/>
      <c r="M36" s="4"/>
      <c r="N36" s="19"/>
      <c r="O36" s="19"/>
      <c r="P36" s="19"/>
      <c r="Q36" s="19"/>
      <c r="R36" s="19"/>
      <c r="S36" s="19"/>
      <c r="T36" s="11"/>
      <c r="V36" s="7"/>
      <c r="AI36" s="15"/>
    </row>
    <row r="37" spans="1:35" ht="15" customHeight="1">
      <c r="A37" s="43"/>
      <c r="B37" s="10"/>
      <c r="C37" s="8"/>
      <c r="D37" s="219" t="s">
        <v>58</v>
      </c>
      <c r="E37" s="219"/>
      <c r="F37" s="219"/>
      <c r="G37" s="220"/>
      <c r="H37" s="41"/>
      <c r="I37" s="221" t="s">
        <v>54</v>
      </c>
      <c r="J37" s="222"/>
      <c r="K37" s="222"/>
      <c r="L37" s="223"/>
      <c r="M37" s="211"/>
      <c r="N37" s="212"/>
      <c r="O37" s="212"/>
      <c r="P37" s="212"/>
      <c r="Q37" s="212"/>
      <c r="R37" s="212"/>
      <c r="S37" s="213"/>
      <c r="T37" s="11"/>
      <c r="V37" s="7"/>
      <c r="AI37" s="15"/>
    </row>
    <row r="38" spans="1:35" ht="5.0999999999999996" customHeight="1">
      <c r="A38" s="43"/>
      <c r="B38" s="10"/>
      <c r="C38" s="8"/>
      <c r="D38" s="61"/>
      <c r="E38" s="61"/>
      <c r="F38" s="61"/>
      <c r="G38" s="61"/>
      <c r="H38" s="4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1"/>
      <c r="V38" s="7"/>
      <c r="AI38" s="15"/>
    </row>
    <row r="39" spans="1:35" ht="15" customHeight="1">
      <c r="A39" s="43"/>
      <c r="B39" s="10"/>
      <c r="C39" s="8"/>
      <c r="D39" s="215" t="s">
        <v>53</v>
      </c>
      <c r="E39" s="215"/>
      <c r="F39" s="215"/>
      <c r="G39" s="215"/>
      <c r="H39" s="215"/>
      <c r="I39" s="215"/>
      <c r="J39" s="215"/>
      <c r="K39" s="19"/>
      <c r="L39" s="19"/>
      <c r="M39" s="19"/>
      <c r="N39" s="19"/>
      <c r="O39" s="19"/>
      <c r="P39" s="19"/>
      <c r="Q39" s="19"/>
      <c r="R39" s="19"/>
      <c r="S39" s="19"/>
      <c r="T39" s="11"/>
      <c r="V39" s="7"/>
      <c r="AI39" s="15"/>
    </row>
    <row r="40" spans="1:35" ht="15" customHeight="1">
      <c r="A40" s="43"/>
      <c r="B40" s="10"/>
      <c r="C40" s="8"/>
      <c r="D40" s="61"/>
      <c r="E40" s="59" t="s">
        <v>24</v>
      </c>
      <c r="F40" s="216" t="s">
        <v>25</v>
      </c>
      <c r="G40" s="217"/>
      <c r="H40" s="217"/>
      <c r="I40" s="217"/>
      <c r="J40" s="217"/>
      <c r="K40" s="217"/>
      <c r="L40" s="218"/>
      <c r="M40" s="216" t="s">
        <v>26</v>
      </c>
      <c r="N40" s="217"/>
      <c r="O40" s="217"/>
      <c r="P40" s="218"/>
      <c r="Q40" s="216" t="s">
        <v>27</v>
      </c>
      <c r="R40" s="217"/>
      <c r="S40" s="218"/>
      <c r="T40" s="11"/>
      <c r="V40" s="7"/>
      <c r="AI40" s="15"/>
    </row>
    <row r="41" spans="1:35" ht="15" customHeight="1">
      <c r="A41" s="43" t="s">
        <v>45</v>
      </c>
      <c r="B41" s="10"/>
      <c r="C41" s="8"/>
      <c r="D41" s="61"/>
      <c r="E41" s="42"/>
      <c r="F41" s="211"/>
      <c r="G41" s="212"/>
      <c r="H41" s="212"/>
      <c r="I41" s="212"/>
      <c r="J41" s="212"/>
      <c r="K41" s="212"/>
      <c r="L41" s="213"/>
      <c r="M41" s="211"/>
      <c r="N41" s="212"/>
      <c r="O41" s="212"/>
      <c r="P41" s="213"/>
      <c r="Q41" s="211"/>
      <c r="R41" s="212"/>
      <c r="S41" s="213"/>
      <c r="T41" s="11"/>
      <c r="V41" s="7"/>
      <c r="AI41" s="15"/>
    </row>
    <row r="42" spans="1:35" ht="15" customHeight="1">
      <c r="A42" s="43"/>
      <c r="B42" s="10"/>
      <c r="C42" s="8"/>
      <c r="D42" s="61"/>
      <c r="E42" s="42"/>
      <c r="F42" s="211"/>
      <c r="G42" s="212"/>
      <c r="H42" s="212"/>
      <c r="I42" s="212"/>
      <c r="J42" s="212"/>
      <c r="K42" s="212"/>
      <c r="L42" s="213"/>
      <c r="M42" s="211"/>
      <c r="N42" s="212"/>
      <c r="O42" s="212"/>
      <c r="P42" s="213"/>
      <c r="Q42" s="211"/>
      <c r="R42" s="212"/>
      <c r="S42" s="213"/>
      <c r="T42" s="11"/>
      <c r="V42" s="7"/>
      <c r="AI42" s="15"/>
    </row>
    <row r="43" spans="1:35" ht="24.95" customHeight="1">
      <c r="A43" s="43" t="s">
        <v>46</v>
      </c>
      <c r="B43" s="10"/>
      <c r="C43" s="8"/>
      <c r="D43" s="61"/>
      <c r="E43" s="61"/>
      <c r="F43" s="61"/>
      <c r="G43" s="61"/>
      <c r="H43" s="4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1"/>
      <c r="V43" s="7"/>
      <c r="AI43" s="15"/>
    </row>
    <row r="44" spans="1:35" ht="5.0999999999999996" customHeight="1">
      <c r="A44" s="43"/>
      <c r="B44" s="34"/>
      <c r="C44" s="35"/>
      <c r="D44" s="62"/>
      <c r="E44" s="62"/>
      <c r="F44" s="62"/>
      <c r="G44" s="62"/>
      <c r="H44" s="23"/>
      <c r="I44" s="23"/>
      <c r="J44" s="23"/>
      <c r="K44" s="23"/>
      <c r="L44" s="63"/>
      <c r="M44" s="63"/>
      <c r="N44" s="63"/>
      <c r="O44" s="63"/>
      <c r="P44" s="63"/>
      <c r="Q44" s="63"/>
      <c r="R44" s="63"/>
      <c r="S44" s="63"/>
      <c r="T44" s="36"/>
      <c r="V44" s="7"/>
      <c r="AI44" s="15"/>
    </row>
    <row r="45" spans="1:35" ht="24.95" customHeight="1">
      <c r="A45" s="43"/>
      <c r="B45" s="26"/>
      <c r="C45" s="209" t="s">
        <v>31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64"/>
      <c r="O45" s="64"/>
      <c r="P45" s="64"/>
      <c r="Q45" s="64"/>
      <c r="R45" s="64"/>
      <c r="S45" s="64"/>
      <c r="T45" s="28"/>
      <c r="V45" s="7"/>
      <c r="AI45" s="15"/>
    </row>
    <row r="46" spans="1:35" ht="15" customHeight="1">
      <c r="A46" s="43"/>
      <c r="B46" s="10"/>
      <c r="C46" s="8"/>
      <c r="D46" s="214" t="s">
        <v>51</v>
      </c>
      <c r="E46" s="214"/>
      <c r="F46" s="214"/>
      <c r="G46" s="214"/>
      <c r="H46" s="19"/>
      <c r="I46" s="19"/>
      <c r="J46" s="19" t="s">
        <v>0</v>
      </c>
      <c r="K46" s="19" t="s">
        <v>0</v>
      </c>
      <c r="L46" s="210" t="s">
        <v>42</v>
      </c>
      <c r="M46" s="210"/>
      <c r="N46" s="210"/>
      <c r="O46" s="210"/>
      <c r="P46" s="210"/>
      <c r="Q46" s="19"/>
      <c r="R46" s="19"/>
      <c r="S46" s="19"/>
      <c r="T46" s="11"/>
      <c r="V46" s="7"/>
      <c r="AI46" s="15"/>
    </row>
    <row r="47" spans="1:35" ht="5.0999999999999996" customHeight="1">
      <c r="A47" s="43"/>
      <c r="B47" s="10"/>
      <c r="C47" s="8"/>
      <c r="D47" s="18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1"/>
      <c r="V47" s="7"/>
      <c r="AI47" s="15"/>
    </row>
    <row r="48" spans="1:35" ht="15" customHeight="1">
      <c r="A48" s="43"/>
      <c r="B48" s="10"/>
      <c r="C48" s="8"/>
      <c r="D48" s="211"/>
      <c r="E48" s="212"/>
      <c r="F48" s="212"/>
      <c r="G48" s="212"/>
      <c r="H48" s="212"/>
      <c r="I48" s="212"/>
      <c r="J48" s="212"/>
      <c r="K48" s="213"/>
      <c r="L48" s="211"/>
      <c r="M48" s="212"/>
      <c r="N48" s="212"/>
      <c r="O48" s="212"/>
      <c r="P48" s="212"/>
      <c r="Q48" s="212"/>
      <c r="R48" s="212"/>
      <c r="S48" s="213"/>
      <c r="T48" s="11"/>
      <c r="V48" s="7"/>
      <c r="AI48" s="15"/>
    </row>
    <row r="49" spans="1:35" ht="5.0999999999999996" customHeight="1">
      <c r="A49" s="43"/>
      <c r="B49" s="10"/>
      <c r="C49" s="8"/>
      <c r="D49" s="61"/>
      <c r="E49" s="61"/>
      <c r="F49" s="61"/>
      <c r="G49" s="61"/>
      <c r="H49" s="4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1"/>
      <c r="V49" s="7"/>
      <c r="AI49" s="15"/>
    </row>
    <row r="50" spans="1:35" s="22" customFormat="1" ht="15" customHeight="1">
      <c r="A50" s="46"/>
      <c r="B50" s="37"/>
      <c r="C50" s="8"/>
      <c r="D50" s="210" t="s">
        <v>52</v>
      </c>
      <c r="E50" s="210"/>
      <c r="F50" s="210"/>
      <c r="G50" s="210"/>
      <c r="H50" s="210"/>
      <c r="I50" s="42"/>
      <c r="J50" s="4"/>
      <c r="K50" s="214" t="s">
        <v>59</v>
      </c>
      <c r="L50" s="214"/>
      <c r="M50" s="214"/>
      <c r="N50" s="214"/>
      <c r="O50" s="65" t="s">
        <v>32</v>
      </c>
      <c r="P50" s="8"/>
      <c r="Q50" s="12"/>
      <c r="R50" s="56"/>
      <c r="S50" s="12"/>
      <c r="T50" s="38"/>
      <c r="U50" s="20"/>
      <c r="V50" s="21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5" ht="15" customHeight="1">
      <c r="A51" s="43"/>
      <c r="B51" s="10"/>
      <c r="C51" s="8"/>
      <c r="D51" s="61"/>
      <c r="E51" s="61"/>
      <c r="F51" s="61"/>
      <c r="G51" s="61"/>
      <c r="H51" s="4"/>
      <c r="I51" s="4"/>
      <c r="J51" s="4"/>
      <c r="K51" s="4"/>
      <c r="L51" s="19"/>
      <c r="M51" s="19"/>
      <c r="N51" s="19"/>
      <c r="O51" s="65" t="s">
        <v>33</v>
      </c>
      <c r="P51" s="4"/>
      <c r="Q51" s="19"/>
      <c r="R51" s="56"/>
      <c r="S51" s="19"/>
      <c r="T51" s="11"/>
      <c r="V51" s="7"/>
      <c r="AI51" s="15"/>
    </row>
    <row r="52" spans="1:35" ht="15" customHeight="1">
      <c r="A52" s="43"/>
      <c r="B52" s="10"/>
      <c r="C52" s="8"/>
      <c r="D52" s="61"/>
      <c r="E52" s="61"/>
      <c r="F52" s="61"/>
      <c r="G52" s="61"/>
      <c r="H52" s="4"/>
      <c r="I52" s="4"/>
      <c r="J52" s="4"/>
      <c r="K52" s="4"/>
      <c r="L52" s="19"/>
      <c r="M52" s="19"/>
      <c r="N52" s="19"/>
      <c r="O52" s="65" t="s">
        <v>40</v>
      </c>
      <c r="P52" s="4"/>
      <c r="Q52" s="19"/>
      <c r="R52" s="60">
        <f>+R50+R51</f>
        <v>0</v>
      </c>
      <c r="S52" s="19"/>
      <c r="T52" s="11"/>
      <c r="V52" s="7"/>
      <c r="AI52" s="15"/>
    </row>
    <row r="53" spans="1:35" s="22" customFormat="1" ht="5.0999999999999996" customHeight="1">
      <c r="A53" s="46"/>
      <c r="B53" s="3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9"/>
      <c r="O53" s="19"/>
      <c r="P53" s="18"/>
      <c r="Q53" s="18"/>
      <c r="R53" s="18"/>
      <c r="S53" s="12"/>
      <c r="T53" s="38"/>
      <c r="U53" s="20"/>
      <c r="V53" s="21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5" ht="15" customHeight="1">
      <c r="A54" s="43"/>
      <c r="B54" s="10"/>
      <c r="C54" s="8"/>
      <c r="D54" s="19" t="s">
        <v>34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1"/>
      <c r="V54" s="7"/>
      <c r="AI54" s="15"/>
    </row>
    <row r="55" spans="1:35" ht="65.099999999999994" customHeight="1">
      <c r="A55" s="47" t="s">
        <v>43</v>
      </c>
      <c r="B55" s="2"/>
      <c r="C55" s="9"/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8"/>
      <c r="T55" s="3"/>
      <c r="AI55" s="15"/>
    </row>
    <row r="56" spans="1:35" ht="24" customHeight="1">
      <c r="A56" s="48"/>
      <c r="B56" s="2"/>
      <c r="C56" s="9"/>
      <c r="D56" s="9"/>
      <c r="E56" s="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3"/>
      <c r="AI56" s="15"/>
    </row>
    <row r="57" spans="1:35" ht="5.0999999999999996" customHeight="1">
      <c r="A57" s="43"/>
      <c r="B57" s="2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5"/>
      <c r="U57" s="15"/>
      <c r="AI57" s="15"/>
    </row>
    <row r="58" spans="1:35" ht="9" customHeight="1">
      <c r="A58" s="3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35" ht="30" customHeight="1">
      <c r="A59" s="3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35">
      <c r="A60" s="3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I60" s="15"/>
    </row>
    <row r="61" spans="1:3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AI61" s="15"/>
    </row>
    <row r="62" spans="1:35" s="51" customFormat="1">
      <c r="A62" s="49"/>
      <c r="B62" s="50" t="s">
        <v>47</v>
      </c>
      <c r="V62" s="52"/>
    </row>
    <row r="63" spans="1:35" s="51" customFormat="1">
      <c r="A63" s="49"/>
      <c r="B63" s="50"/>
      <c r="V63" s="52"/>
    </row>
    <row r="64" spans="1:35" s="51" customFormat="1">
      <c r="A64" s="49"/>
      <c r="B64" s="53" t="s">
        <v>17</v>
      </c>
      <c r="V64" s="52"/>
    </row>
    <row r="65" spans="2:22" s="51" customFormat="1">
      <c r="B65" s="53" t="s">
        <v>18</v>
      </c>
      <c r="V65" s="52"/>
    </row>
    <row r="66" spans="2:22" s="51" customFormat="1">
      <c r="B66" s="53" t="s">
        <v>19</v>
      </c>
      <c r="V66" s="52"/>
    </row>
    <row r="67" spans="2:22" s="51" customFormat="1">
      <c r="B67" s="53" t="s">
        <v>20</v>
      </c>
      <c r="V67" s="52"/>
    </row>
    <row r="68" spans="2:22" s="51" customFormat="1">
      <c r="B68" s="53" t="s">
        <v>21</v>
      </c>
      <c r="V68" s="52"/>
    </row>
    <row r="69" spans="2:22" s="51" customFormat="1">
      <c r="B69" s="53" t="s">
        <v>22</v>
      </c>
      <c r="V69" s="52"/>
    </row>
    <row r="70" spans="2:22" s="51" customFormat="1">
      <c r="B70" s="53" t="s">
        <v>23</v>
      </c>
      <c r="V70" s="52"/>
    </row>
    <row r="71" spans="2:22" s="51" customFormat="1">
      <c r="V71" s="52"/>
    </row>
    <row r="72" spans="2:22" s="51" customFormat="1">
      <c r="B72" s="50" t="s">
        <v>3</v>
      </c>
      <c r="V72" s="52"/>
    </row>
    <row r="73" spans="2:22" s="51" customFormat="1">
      <c r="V73" s="52"/>
    </row>
    <row r="74" spans="2:22" s="51" customFormat="1">
      <c r="B74" s="52" t="s">
        <v>35</v>
      </c>
      <c r="V74" s="52"/>
    </row>
    <row r="75" spans="2:22" s="51" customFormat="1">
      <c r="B75" s="51" t="s">
        <v>36</v>
      </c>
      <c r="V75" s="52"/>
    </row>
    <row r="76" spans="2:22" s="51" customFormat="1">
      <c r="B76" s="51" t="s">
        <v>37</v>
      </c>
      <c r="V76" s="52"/>
    </row>
    <row r="77" spans="2:22" s="51" customFormat="1">
      <c r="B77" s="51" t="s">
        <v>38</v>
      </c>
      <c r="V77" s="52"/>
    </row>
    <row r="78" spans="2:22" s="51" customFormat="1">
      <c r="B78" s="51" t="s">
        <v>4</v>
      </c>
      <c r="V78" s="52"/>
    </row>
    <row r="79" spans="2:22" s="51" customFormat="1">
      <c r="B79" s="51" t="s">
        <v>39</v>
      </c>
      <c r="V79" s="52"/>
    </row>
    <row r="80" spans="2:22" s="51" customFormat="1">
      <c r="B80" s="51" t="s">
        <v>5</v>
      </c>
      <c r="V80" s="52"/>
    </row>
    <row r="81" spans="1:20">
      <c r="A81" s="3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>
      <c r="A82" s="3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>
      <c r="A83" s="3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>
      <c r="A84" s="3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>
      <c r="A85" s="3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>
      <c r="A86" s="3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>
      <c r="A87" s="3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>
      <c r="A88" s="3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>
      <c r="A89" s="3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>
      <c r="A90" s="3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>
      <c r="A91" s="3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>
      <c r="A92" s="3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>
      <c r="A93" s="3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>
      <c r="A94" s="3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>
      <c r="A95" s="3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>
      <c r="A96" s="3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>
      <c r="A98" s="3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>
      <c r="A99" s="3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>
      <c r="A100" s="3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>
      <c r="A101" s="3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>
      <c r="A102" s="3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>
      <c r="A103" s="3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>
      <c r="A104" s="3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>
      <c r="A105" s="3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>
      <c r="A106" s="3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>
      <c r="A107" s="3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>
      <c r="A108" s="3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>
      <c r="A109" s="3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>
      <c r="A110" s="3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>
      <c r="A111" s="3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>
      <c r="A112" s="3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>
      <c r="A113" s="3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>
      <c r="A114" s="3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>
      <c r="A115" s="3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>
      <c r="A116" s="3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>
      <c r="A117" s="3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>
      <c r="A118" s="3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>
      <c r="A119" s="3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>
      <c r="A120" s="3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</sheetData>
  <sheetProtection selectLockedCells="1"/>
  <mergeCells count="67">
    <mergeCell ref="D46:G46"/>
    <mergeCell ref="L46:P46"/>
    <mergeCell ref="F42:L42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N14:Q14"/>
    <mergeCell ref="C35:M35"/>
    <mergeCell ref="I16:S16"/>
    <mergeCell ref="D18:H18"/>
    <mergeCell ref="D20:G20"/>
    <mergeCell ref="Q40:S40"/>
    <mergeCell ref="D22:G22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D10:F10"/>
    <mergeCell ref="I10:K10"/>
    <mergeCell ref="L10:S10"/>
    <mergeCell ref="D15:H15"/>
    <mergeCell ref="D27:J27"/>
    <mergeCell ref="D16:H16"/>
    <mergeCell ref="R14:S14"/>
    <mergeCell ref="M31:S31"/>
    <mergeCell ref="E29:L29"/>
    <mergeCell ref="M29:S29"/>
    <mergeCell ref="E30:L30"/>
    <mergeCell ref="D24:H24"/>
    <mergeCell ref="I24:S24"/>
  </mergeCells>
  <phoneticPr fontId="18" type="noConversion"/>
  <dataValidations count="2">
    <dataValidation type="list" showInputMessage="1" showErrorMessage="1" sqref="H20:M20">
      <formula1>$B$63:$B$70</formula1>
    </dataValidation>
    <dataValidation type="list" allowBlank="1" showInputMessage="1" showErrorMessage="1" sqref="R20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F38EB8-2853-4207-9FBE-23DCB0D9756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4cb3c0c-8e3a-4a8f-8aee-eeafba9d223b"/>
    <ds:schemaRef ds:uri="f1d40fc5-8d62-4704-adf4-86059655bf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7</vt:i4>
      </vt:variant>
    </vt:vector>
  </HeadingPairs>
  <TitlesOfParts>
    <vt:vector size="14" baseType="lpstr">
      <vt:lpstr>F1_Behin-betiko aurrekontua</vt:lpstr>
      <vt:lpstr>F2_Gastuen erlazioa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'F1_Behin-betiko aurrekontua'!Inprimatzeko_area</vt:lpstr>
      <vt:lpstr>'F2_Gastuen erlazioa'!Inprimatzeko_area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2021-04-29T16:34:18Z</cp:lastPrinted>
  <dcterms:created xsi:type="dcterms:W3CDTF">2012-02-19T23:02:04Z</dcterms:created>
  <dcterms:modified xsi:type="dcterms:W3CDTF">2022-06-07T09:30:33Z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