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lkarlan.sharepoint.com/sites/745-FOCAD/Documentos compartidos/LAGUNTZAK 2026/PGM 2026/01 - Tramitación/03 - Documentos web/IDENTIFIKAZIOA/01 - Documentos oficiales/EUS/"/>
    </mc:Choice>
  </mc:AlternateContent>
  <xr:revisionPtr revIDLastSave="196" documentId="11_3BB13F21B732D5958DCBE0D99AB2FA23E161623C" xr6:coauthVersionLast="47" xr6:coauthVersionMax="47" xr10:uidLastSave="{9326CA9A-66CA-47CB-B94D-F2F28F84C8BD}"/>
  <bookViews>
    <workbookView xWindow="-120" yWindow="-120" windowWidth="29040" windowHeight="15720" tabRatio="824" firstSheet="1" activeTab="1" xr2:uid="{00000000-000D-0000-FFFF-FFFF00000000}"/>
  </bookViews>
  <sheets>
    <sheet name="report" sheetId="4" state="hidden" r:id="rId1"/>
    <sheet name="AURREK. OROKORRA" sheetId="1" r:id="rId2"/>
    <sheet name="AURREK. PARTIDAK" sheetId="2" r:id="rId3"/>
    <sheet name="AURREK. JARDUERAK" sheetId="3" r:id="rId4"/>
  </sheets>
  <definedNames>
    <definedName name="_xlnm._FilterDatabase" localSheetId="3" hidden="1">'AURREK. JARDUERAK'!$B$6:$H$7</definedName>
    <definedName name="AGRUPACION_I">'AURREK. PARTIDAK'!$H$12:$H$12</definedName>
    <definedName name="AGRUPACION_II">'AURREK. PARTIDAK'!$H$22:$H$22</definedName>
    <definedName name="AGRUPACION_III">'AURREK. PARTIDAK'!$H$30</definedName>
    <definedName name="COSTE_I">'AURREK. PARTIDAK'!$H$8:$H$8</definedName>
    <definedName name="COSTE_II">'AURREK. PARTIDAK'!$H$18:$H$18</definedName>
    <definedName name="COSTE_III">'AURREK. PARTIDAK'!$H$28:$H$28</definedName>
    <definedName name="ENT_I">'AURREK. PARTIDAK'!$H$9:$H$9</definedName>
    <definedName name="ENT_II">'AURREK. PARTIDAK'!$H$19:$H$19</definedName>
    <definedName name="ENT_III">'AURREK. PARTIDAK'!$H$29:$H$29</definedName>
    <definedName name="LIM_GESTION">'AURREK. OROKORRA'!$C$23:$C$23</definedName>
    <definedName name="LIM_TOTAL">'AURREK. OROKORRA'!$C$22:$C$22</definedName>
    <definedName name="PARTIDAS">'AURREK. OROKORRA'!$C$6:$C$8</definedName>
    <definedName name="TOTAL_COSTES">'AURREK. OROKORRA'!$C$9:$C$9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22" i="1" a="1"/>
  <c r="D22" i="1" s="1"/>
  <c r="C5" i="4" a="1"/>
  <c r="C5" i="4" s="1"/>
  <c r="C4" i="4" a="1"/>
  <c r="C4" i="4" s="1"/>
  <c r="C3" i="4" a="1"/>
  <c r="C3" i="4" s="1"/>
  <c r="C14" i="1"/>
  <c r="C15" i="1"/>
  <c r="C7" i="1" a="1"/>
  <c r="C7" i="1" s="1"/>
  <c r="C6" i="1" a="1"/>
  <c r="C6" i="1" s="1"/>
  <c r="H24" i="3"/>
  <c r="H21" i="3"/>
  <c r="H18" i="3"/>
  <c r="H15" i="3"/>
  <c r="H12" i="3"/>
  <c r="H9" i="3"/>
  <c r="H28" i="3" s="1"/>
  <c r="H28" i="2"/>
  <c r="C8" i="1" s="1" a="1"/>
  <c r="C8" i="1" s="1"/>
  <c r="H25" i="2"/>
  <c r="H22" i="2"/>
  <c r="H19" i="2"/>
  <c r="H18" i="2"/>
  <c r="H15" i="2"/>
  <c r="H12" i="2"/>
  <c r="H9" i="2"/>
  <c r="H8" i="2"/>
  <c r="C17" i="1" l="1"/>
  <c r="H33" i="2"/>
  <c r="C23" i="1" l="1"/>
  <c r="D23" i="1" s="1" a="1"/>
  <c r="D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Proyectos01</author>
  </authors>
  <commentList>
    <comment ref="A16" authorId="0" shapeId="0" xr:uid="{AE5DFA4A-277F-402F-9A31-42241DB558CB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Proyectos01</author>
  </authors>
  <commentList>
    <comment ref="A11" authorId="0" shapeId="0" xr:uid="{D6438DD8-A515-4446-AF10-ACD6AECE06C0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14" authorId="0" shapeId="0" xr:uid="{3D47EFEE-A9D5-4285-B36D-1090088BCA1F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17" authorId="0" shapeId="0" xr:uid="{CE931A9C-0F17-4C33-AB27-4F67AFEBD09B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1" authorId="0" shapeId="0" xr:uid="{58698332-3F47-445C-A041-16AF1A47B449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4" authorId="0" shapeId="0" xr:uid="{B06772A6-EE61-4BFC-91B1-F1AC942DB9CB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7" authorId="0" shapeId="0" xr:uid="{C2213113-041A-433B-B65B-73917E444D48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32" authorId="0" shapeId="0" xr:uid="{A0070046-0B8E-4519-964B-12EB1DB77829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 R?o Lahidalga, Iker</author>
    <author>Proyectos01</author>
  </authors>
  <commentList>
    <comment ref="B8" authorId="0" shapeId="0" xr:uid="{1E43B88D-ED6F-41B3-8E6A-1AADF8CF76DA}">
      <text>
        <r>
          <rPr>
            <sz val="9"/>
            <rFont val="Tahoma"/>
            <family val="2"/>
          </rPr>
          <t>Adierazi zein partidari dagokion gastua.</t>
        </r>
        <r>
          <rPr>
            <sz val="9"/>
            <rFont val="Tahoma"/>
            <family val="2"/>
          </rPr>
          <t xml:space="preserve">
</t>
        </r>
      </text>
    </comment>
    <comment ref="C8" authorId="0" shapeId="0" xr:uid="{816944FB-6DE2-4F81-BC89-C7ED62013137}">
      <text>
        <r>
          <rPr>
            <sz val="9"/>
            <rFont val="Tahoma"/>
            <family val="2"/>
          </rPr>
          <t>Jardueran aurreikusitako gastuak identifikatu</t>
        </r>
        <r>
          <rPr>
            <sz val="9"/>
            <rFont val="Tahoma"/>
            <family val="2"/>
          </rPr>
          <t xml:space="preserve">
</t>
        </r>
      </text>
    </comment>
    <comment ref="A11" authorId="1" shapeId="0" xr:uid="{4149D841-9C33-459D-A62E-F9F1E6C52F78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14" authorId="1" shapeId="0" xr:uid="{9170F036-A339-4351-BAD7-3E9C798D6A75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17" authorId="1" shapeId="0" xr:uid="{18DF1541-F27B-4272-9E89-538F12CFA9EB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0" authorId="1" shapeId="0" xr:uid="{C16C1739-7546-4FB4-B716-F06362B4DBD6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3" authorId="1" shapeId="0" xr:uid="{540CA8C4-A1C5-41A8-B6D5-784AA9ED4589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  <comment ref="A26" authorId="1" shapeId="0" xr:uid="{7E634688-6132-449D-90F6-AE5A0367160A}">
      <text>
        <r>
          <rPr>
            <sz val="8"/>
            <rFont val="Tahoma"/>
            <family val="2"/>
          </rPr>
          <t>1.- Gelaxka honen gainean kokatu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2.- Sakatu saguaren eskuineko botoia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3.- Txertatu aukera hautatu</t>
        </r>
        <r>
          <rPr>
            <sz val="8"/>
            <rFont val="Tahoma"/>
            <family val="2"/>
          </rPr>
          <t xml:space="preserve">
</t>
        </r>
        <r>
          <rPr>
            <sz val="8"/>
            <rFont val="Tahoma"/>
            <family val="2"/>
          </rPr>
          <t>4.- Hautatu errenkada oso bat txertatzea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<sst xmlns="http://schemas.openxmlformats.org/spreadsheetml/2006/main" count="94" uniqueCount="62">
  <si>
    <t>I</t>
  </si>
  <si>
    <t>I.1</t>
  </si>
  <si>
    <t xml:space="preserve">I.2. </t>
  </si>
  <si>
    <t xml:space="preserve">I.3. </t>
  </si>
  <si>
    <t>II</t>
  </si>
  <si>
    <t>II.1</t>
  </si>
  <si>
    <t xml:space="preserve">II.2. </t>
  </si>
  <si>
    <t xml:space="preserve">II.3. </t>
  </si>
  <si>
    <t>III</t>
  </si>
  <si>
    <t>III.1</t>
  </si>
  <si>
    <t xml:space="preserve">III.2. </t>
  </si>
  <si>
    <t xml:space="preserve">III.3. </t>
  </si>
  <si>
    <t>2026-000-1010506</t>
  </si>
  <si>
    <t>AVCD [10]</t>
  </si>
  <si>
    <t>I.  Gastos de personal [100]</t>
  </si>
  <si>
    <t>II. Gastos de viajes, estancias y fungibles [101]</t>
  </si>
  <si>
    <t>III. Gastos de gestión [102]</t>
  </si>
  <si>
    <r>
      <t xml:space="preserve">  PROGRAMAK - IDENTIFIKAZIO-FASEA 
PROGRAMAREN PROFILA - AURREKONTU OROKORRA</t>
    </r>
    <r>
      <rPr>
        <b/>
        <sz val="11"/>
        <color indexed="8"/>
        <rFont val="Arial"/>
        <family val="2"/>
      </rPr>
      <t xml:space="preserve">
</t>
    </r>
  </si>
  <si>
    <t>PARTIDAK</t>
  </si>
  <si>
    <t>I. Langile-gastuak</t>
  </si>
  <si>
    <t>II. Bidaietarako, egonaldietarako eta ondasun suntsikorretarako gastuak</t>
  </si>
  <si>
    <t>III. Kudeaketa-gastuak</t>
  </si>
  <si>
    <t>Dirulaguntza
eLankidetza 
€</t>
  </si>
  <si>
    <r>
      <t>KOSTUAK, GUZTIRA</t>
    </r>
    <r>
      <rPr>
        <sz val="11"/>
        <color theme="1"/>
        <rFont val="Calibri"/>
        <family val="2"/>
        <scheme val="minor"/>
      </rPr>
      <t xml:space="preserve"> </t>
    </r>
  </si>
  <si>
    <t>ERAKUNDEAK</t>
  </si>
  <si>
    <t>Erakunde eskatzailea</t>
  </si>
  <si>
    <t>Elkarteko 2. erakundea (ZEHAZTU)</t>
  </si>
  <si>
    <t>BEHARREZKOA BADA, GEHITU BESTE ERAKUNDE BATZUK</t>
  </si>
  <si>
    <t>PROGRAMEN IDENTIFIKAZIO-FASEA - AURREKONTU-BETEKIZUNAK</t>
  </si>
  <si>
    <t>Baldintzak</t>
  </si>
  <si>
    <t>Dirulaguntza, guztira</t>
  </si>
  <si>
    <t>Kudeaketa-gastuak</t>
  </si>
  <si>
    <t>Gehieneko muga</t>
  </si>
  <si>
    <t>Betetze-maila</t>
  </si>
  <si>
    <t>TXERTATU LERROA</t>
  </si>
  <si>
    <r>
      <t xml:space="preserve"> </t>
    </r>
    <r>
      <rPr>
        <b/>
        <sz val="10"/>
        <rFont val="Arial"/>
        <family val="2"/>
      </rPr>
      <t>PROGRAMAK - IDENTIFIKAZIO-FASEA 
PROGRAMAREN PROFILA - AURREKONTUA PARTIDEN ETA GASTUEN ARABERA</t>
    </r>
  </si>
  <si>
    <r>
      <t>K/T</t>
    </r>
    <r>
      <rPr>
        <b/>
        <sz val="10"/>
        <color indexed="10"/>
        <rFont val="Arial"/>
        <family val="2"/>
      </rPr>
      <t xml:space="preserve"> 1 HERRIALDEA</t>
    </r>
    <r>
      <rPr>
        <b/>
        <sz val="10"/>
        <color indexed="8"/>
        <rFont val="Arial"/>
        <family val="2"/>
      </rPr>
      <t xml:space="preserve"> = </t>
    </r>
  </si>
  <si>
    <r>
      <t>K/T</t>
    </r>
    <r>
      <rPr>
        <b/>
        <sz val="10"/>
        <color indexed="10"/>
        <rFont val="Arial"/>
        <family val="2"/>
      </rPr>
      <t xml:space="preserve"> 2 HERRIALDEA</t>
    </r>
    <r>
      <rPr>
        <b/>
        <sz val="10"/>
        <color indexed="8"/>
        <rFont val="Arial"/>
        <family val="2"/>
      </rPr>
      <t xml:space="preserve"> = </t>
    </r>
  </si>
  <si>
    <t>KONTZEPTUA</t>
  </si>
  <si>
    <t>UNITATEA</t>
  </si>
  <si>
    <t>KOSTU UNITARIOA (TOKIKO MONETA)</t>
  </si>
  <si>
    <t>KANTITATEA</t>
  </si>
  <si>
    <t>GUZTIRA, TOKIKO MONETA</t>
  </si>
  <si>
    <t>GUZTIRA, EUROTAN</t>
  </si>
  <si>
    <t>Langile-gastuak</t>
  </si>
  <si>
    <r>
      <t>Erakunde eskatzailea</t>
    </r>
    <r>
      <rPr>
        <sz val="11"/>
        <color theme="1"/>
        <rFont val="Calibri"/>
        <family val="2"/>
        <scheme val="minor"/>
      </rPr>
      <t xml:space="preserve"> </t>
    </r>
  </si>
  <si>
    <t>Elkarteko 2. erakundea (ZEHAZTU ETA ADIERAZI HERRIALDEA)</t>
  </si>
  <si>
    <t>GEHITU BESTE ERAKUNDE BATZUK, BEHARREZKOA BADA (ZEHAZTU ETA ADIERAZI HERRIALDEA)</t>
  </si>
  <si>
    <t>Bidaietarako, egonaldietarako eta ondasun suntsikorretarako gastuak</t>
  </si>
  <si>
    <t>KOSTUAK, GUZTIRA</t>
  </si>
  <si>
    <t xml:space="preserve">Erakundeen elkartean erakunde gehiago badaude, partida bakoitzean behar bezain beste atal ireki. Era berean, erakunde gutxiago badude, soberako atalak ezabatu. </t>
  </si>
  <si>
    <r>
      <t xml:space="preserve"> </t>
    </r>
    <r>
      <rPr>
        <b/>
        <sz val="10"/>
        <rFont val="Arial"/>
        <family val="2"/>
      </rPr>
      <t>PROGRAMAK - IDENTIFIKAZIO-FASEA 
PROGRAMAREN PROFILA - JARDUEREN ARABERAKO AURREKONTUA</t>
    </r>
  </si>
  <si>
    <t>JARDUERAK</t>
  </si>
  <si>
    <t>Partidak</t>
  </si>
  <si>
    <t>Gastuak</t>
  </si>
  <si>
    <t>GASTU OROKORRAK</t>
  </si>
  <si>
    <t>1. jarduera. ZEHAZTU ETA ADIERAZI HERRIALDEA</t>
  </si>
  <si>
    <t>2. jarduera. ZEHAZTU ETA ADIERAZI HERRIALDEA</t>
  </si>
  <si>
    <t>3. jarduera. ZEHAZTU ETA ADIERAZI HERRIALDEA</t>
  </si>
  <si>
    <t>4. jarduera. ZEHAZTU ETA ADIERAZI HERRIALDEA</t>
  </si>
  <si>
    <t>5. jarduera. ZEHAZTU ETA ADIERAZI HERRIALDEA</t>
  </si>
  <si>
    <t xml:space="preserve">Jarduera gehiago baldin badaude, behar bezain beste atal ireki. Era berean, jarduera gutxiago baldin badaude, soberako atalak ezabatu.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</si>
</sst>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#,##0\ _€"/>
  </numFmts>
  <fonts count="27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color indexed="10"/>
      <name val="Arial"/>
      <family val="2"/>
    </font>
    <font>
      <b/>
      <i/>
      <sz val="10"/>
      <color indexed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</font>
    <font>
      <b/>
      <sz val="12"/>
      <name val="Arial"/>
    </font>
    <font>
      <b/>
      <sz val="10"/>
      <name val="Arial"/>
    </font>
    <font>
      <b/>
      <i/>
      <sz val="10"/>
      <color indexed="10"/>
      <name val="Arial"/>
    </font>
    <font>
      <b/>
      <sz val="10"/>
      <color theme="0"/>
      <name val="Arial"/>
    </font>
    <font>
      <sz val="10"/>
      <name val="Arial"/>
    </font>
    <font>
      <sz val="10"/>
      <color theme="1"/>
      <name val="Arial"/>
    </font>
    <font>
      <b/>
      <sz val="11"/>
      <color indexed="8"/>
      <name val="Arial"/>
      <family val="2"/>
    </font>
    <font>
      <b/>
      <sz val="8"/>
      <color rgb="FF000000"/>
      <name val="SansSerif"/>
    </font>
    <font>
      <sz val="8"/>
      <color rgb="FF000000"/>
      <name val="SansSerif"/>
    </font>
    <font>
      <sz val="10"/>
      <color theme="1"/>
      <name val="Arial"/>
      <family val="2"/>
    </font>
    <font>
      <sz val="8"/>
      <name val="Tahoma"/>
      <family val="2"/>
    </font>
    <font>
      <b/>
      <sz val="10"/>
      <color indexed="8"/>
      <name val="Arial"/>
      <family val="2"/>
    </font>
    <font>
      <sz val="9"/>
      <name val="Tahoma"/>
      <family val="2"/>
    </font>
  </fonts>
  <fills count="1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0" tint="-0.24994659260841701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8" fillId="0" borderId="0"/>
  </cellStyleXfs>
  <cellXfs count="121">
    <xf numFmtId="0" fontId="0" fillId="0" borderId="0" xfId="0"/>
    <xf numFmtId="0" fontId="21" fillId="13" borderId="46" xfId="0" applyFont="1" applyFill="1" applyBorder="1" applyAlignment="1">
      <alignment wrapText="1"/>
    </xf>
    <xf numFmtId="0" fontId="22" fillId="12" borderId="46" xfId="0" applyFont="1" applyFill="1" applyBorder="1" applyAlignment="1">
      <alignment wrapText="1"/>
    </xf>
    <xf numFmtId="0" fontId="0" fillId="0" borderId="0" xfId="0" applyProtection="1"/>
    <xf numFmtId="0" fontId="0" fillId="0" borderId="0" xfId="0" applyAlignment="1" applyProtection="1">
      <alignment wrapText="1"/>
    </xf>
    <xf numFmtId="3" fontId="15" fillId="10" borderId="35" xfId="0" applyNumberFormat="1" applyFont="1" applyFill="1" applyBorder="1" applyAlignment="1" applyProtection="1">
      <alignment horizontal="right" wrapText="1"/>
    </xf>
    <xf numFmtId="0" fontId="12" fillId="0" borderId="0" xfId="0" applyFont="1" applyProtection="1"/>
    <xf numFmtId="3" fontId="17" fillId="3" borderId="36" xfId="0" applyNumberFormat="1" applyFont="1" applyFill="1" applyBorder="1" applyAlignment="1" applyProtection="1">
      <alignment horizontal="right" wrapText="1"/>
    </xf>
    <xf numFmtId="3" fontId="15" fillId="0" borderId="35" xfId="0" applyNumberFormat="1" applyFont="1" applyBorder="1" applyAlignment="1" applyProtection="1">
      <alignment horizontal="right" wrapText="1"/>
    </xf>
    <xf numFmtId="4" fontId="15" fillId="11" borderId="35" xfId="0" applyNumberFormat="1" applyFont="1" applyFill="1" applyBorder="1" applyAlignment="1" applyProtection="1">
      <alignment horizontal="right" wrapText="1"/>
    </xf>
    <xf numFmtId="3" fontId="19" fillId="0" borderId="40" xfId="0" applyNumberFormat="1" applyFont="1" applyBorder="1" applyAlignment="1" applyProtection="1">
      <alignment horizontal="center" wrapText="1"/>
    </xf>
    <xf numFmtId="0" fontId="19" fillId="0" borderId="41" xfId="0" applyFont="1" applyBorder="1" applyAlignment="1" applyProtection="1">
      <alignment horizontal="center" wrapText="1"/>
    </xf>
    <xf numFmtId="3" fontId="18" fillId="0" borderId="43" xfId="0" applyNumberFormat="1" applyFont="1" applyBorder="1" applyAlignment="1" applyProtection="1">
      <alignment horizontal="center" wrapText="1"/>
    </xf>
    <xf numFmtId="0" fontId="19" fillId="0" borderId="44" xfId="0" applyFont="1" applyBorder="1" applyAlignment="1" applyProtection="1">
      <alignment horizontal="center" wrapText="1"/>
    </xf>
    <xf numFmtId="0" fontId="19" fillId="0" borderId="45" xfId="0" applyFont="1" applyBorder="1" applyAlignment="1" applyProtection="1">
      <alignment horizontal="center" wrapText="1"/>
    </xf>
    <xf numFmtId="0" fontId="0" fillId="0" borderId="0" xfId="0" applyProtection="1">
      <protection locked="0"/>
    </xf>
    <xf numFmtId="0" fontId="7" fillId="5" borderId="6" xfId="0" applyFont="1" applyFill="1" applyBorder="1" applyProtection="1">
      <protection locked="0"/>
    </xf>
    <xf numFmtId="0" fontId="0" fillId="0" borderId="7" xfId="0" applyBorder="1" applyProtection="1">
      <protection locked="0"/>
    </xf>
    <xf numFmtId="0" fontId="3" fillId="4" borderId="15" xfId="0" applyFont="1" applyFill="1" applyBorder="1" applyAlignment="1" applyProtection="1">
      <alignment vertical="center"/>
      <protection locked="0"/>
    </xf>
    <xf numFmtId="0" fontId="9" fillId="0" borderId="7" xfId="1" applyFont="1" applyBorder="1" applyAlignment="1" applyProtection="1">
      <alignment horizontal="center"/>
      <protection locked="0"/>
    </xf>
    <xf numFmtId="0" fontId="3" fillId="6" borderId="18" xfId="0" applyFont="1" applyFill="1" applyBorder="1" applyAlignment="1" applyProtection="1">
      <alignment horizontal="left" vertical="center"/>
      <protection locked="0"/>
    </xf>
    <xf numFmtId="0" fontId="10" fillId="6" borderId="18" xfId="0" applyFont="1" applyFill="1" applyBorder="1" applyAlignment="1" applyProtection="1">
      <alignment wrapText="1"/>
      <protection locked="0"/>
    </xf>
    <xf numFmtId="0" fontId="10" fillId="6" borderId="15" xfId="0" applyFont="1" applyFill="1" applyBorder="1" applyAlignment="1" applyProtection="1">
      <alignment wrapText="1"/>
      <protection locked="0"/>
    </xf>
    <xf numFmtId="164" fontId="11" fillId="6" borderId="20" xfId="0" applyNumberFormat="1" applyFont="1" applyFill="1" applyBorder="1" applyAlignment="1" applyProtection="1">
      <alignment horizontal="center" wrapText="1"/>
      <protection locked="0"/>
    </xf>
    <xf numFmtId="0" fontId="3" fillId="0" borderId="15" xfId="0" applyFont="1" applyBorder="1" applyAlignment="1" applyProtection="1">
      <alignment vertical="center"/>
      <protection locked="0"/>
    </xf>
    <xf numFmtId="0" fontId="3" fillId="0" borderId="16" xfId="0" applyFont="1" applyBorder="1" applyAlignment="1" applyProtection="1">
      <alignment wrapText="1"/>
      <protection locked="0"/>
    </xf>
    <xf numFmtId="0" fontId="3" fillId="0" borderId="16" xfId="0" applyFont="1" applyBorder="1" applyAlignment="1" applyProtection="1">
      <alignment horizontal="center" wrapText="1"/>
      <protection locked="0"/>
    </xf>
    <xf numFmtId="164" fontId="4" fillId="0" borderId="16" xfId="1" applyNumberFormat="1" applyFont="1" applyBorder="1" applyAlignment="1" applyProtection="1">
      <alignment horizontal="center" vertical="center" wrapText="1"/>
      <protection locked="0"/>
    </xf>
    <xf numFmtId="164" fontId="4" fillId="0" borderId="17" xfId="1" applyNumberFormat="1" applyFont="1" applyBorder="1" applyAlignment="1" applyProtection="1">
      <alignment vertical="center" wrapText="1"/>
      <protection locked="0"/>
    </xf>
    <xf numFmtId="0" fontId="3" fillId="6" borderId="15" xfId="0" applyFont="1" applyFill="1" applyBorder="1" applyAlignment="1" applyProtection="1">
      <alignment horizontal="left" vertical="center"/>
      <protection locked="0"/>
    </xf>
    <xf numFmtId="0" fontId="10" fillId="6" borderId="22" xfId="0" applyFont="1" applyFill="1" applyBorder="1" applyAlignment="1" applyProtection="1">
      <alignment wrapText="1"/>
      <protection locked="0"/>
    </xf>
    <xf numFmtId="0" fontId="4" fillId="0" borderId="16" xfId="1" applyFont="1" applyBorder="1" applyAlignment="1" applyProtection="1">
      <alignment horizontal="center" vertical="center" wrapText="1"/>
      <protection locked="0"/>
    </xf>
    <xf numFmtId="165" fontId="3" fillId="0" borderId="17" xfId="1" applyNumberFormat="1" applyFont="1" applyBorder="1" applyAlignment="1" applyProtection="1">
      <alignment vertical="center" wrapText="1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164" fontId="3" fillId="0" borderId="24" xfId="1" applyNumberFormat="1" applyFont="1" applyBorder="1" applyAlignment="1" applyProtection="1">
      <alignment vertical="center" wrapText="1"/>
      <protection locked="0"/>
    </xf>
    <xf numFmtId="0" fontId="0" fillId="0" borderId="25" xfId="0" applyBorder="1" applyProtection="1">
      <protection locked="0"/>
    </xf>
    <xf numFmtId="3" fontId="3" fillId="4" borderId="17" xfId="1" applyNumberFormat="1" applyFont="1" applyFill="1" applyBorder="1" applyAlignment="1" applyProtection="1">
      <alignment vertical="center" wrapText="1"/>
    </xf>
    <xf numFmtId="3" fontId="3" fillId="6" borderId="17" xfId="1" applyNumberFormat="1" applyFont="1" applyFill="1" applyBorder="1" applyAlignment="1" applyProtection="1">
      <alignment vertical="center" wrapText="1"/>
    </xf>
    <xf numFmtId="3" fontId="2" fillId="3" borderId="28" xfId="1" applyNumberFormat="1" applyFont="1" applyFill="1" applyBorder="1" applyAlignment="1" applyProtection="1">
      <alignment vertical="center"/>
    </xf>
    <xf numFmtId="0" fontId="16" fillId="5" borderId="6" xfId="0" applyFont="1" applyFill="1" applyBorder="1" applyProtection="1">
      <protection locked="0"/>
    </xf>
    <xf numFmtId="0" fontId="0" fillId="0" borderId="31" xfId="0" applyBorder="1" applyProtection="1">
      <protection locked="0"/>
    </xf>
    <xf numFmtId="0" fontId="15" fillId="8" borderId="18" xfId="1" applyFont="1" applyFill="1" applyBorder="1" applyAlignment="1" applyProtection="1">
      <alignment vertical="center" wrapText="1"/>
      <protection locked="0"/>
    </xf>
    <xf numFmtId="0" fontId="15" fillId="8" borderId="15" xfId="1" applyFont="1" applyFill="1" applyBorder="1" applyAlignment="1" applyProtection="1">
      <alignment vertical="center" wrapText="1"/>
      <protection locked="0"/>
    </xf>
    <xf numFmtId="0" fontId="15" fillId="8" borderId="14" xfId="1" applyFont="1" applyFill="1" applyBorder="1" applyAlignment="1" applyProtection="1">
      <alignment horizontal="left" vertical="center"/>
      <protection locked="0"/>
    </xf>
    <xf numFmtId="0" fontId="18" fillId="0" borderId="18" xfId="1" applyFont="1" applyBorder="1" applyAlignment="1" applyProtection="1">
      <alignment horizontal="left" vertical="center" wrapText="1"/>
      <protection locked="0"/>
    </xf>
    <xf numFmtId="0" fontId="18" fillId="0" borderId="19" xfId="1" applyFont="1" applyBorder="1" applyAlignment="1" applyProtection="1">
      <alignment horizontal="left" vertical="center" wrapText="1"/>
      <protection locked="0"/>
    </xf>
    <xf numFmtId="0" fontId="18" fillId="0" borderId="16" xfId="1" applyFont="1" applyBorder="1" applyAlignment="1" applyProtection="1">
      <alignment vertical="center" wrapText="1"/>
      <protection locked="0"/>
    </xf>
    <xf numFmtId="164" fontId="18" fillId="0" borderId="16" xfId="1" applyNumberFormat="1" applyFont="1" applyBorder="1" applyAlignment="1" applyProtection="1">
      <alignment vertical="center" wrapText="1"/>
      <protection locked="0"/>
    </xf>
    <xf numFmtId="4" fontId="18" fillId="0" borderId="17" xfId="1" applyNumberFormat="1" applyFont="1" applyBorder="1" applyAlignment="1" applyProtection="1">
      <alignment horizontal="right" vertical="center" wrapText="1"/>
      <protection locked="0"/>
    </xf>
    <xf numFmtId="0" fontId="18" fillId="0" borderId="15" xfId="0" applyFont="1" applyBorder="1" applyAlignment="1" applyProtection="1">
      <alignment horizontal="left" vertical="center" indent="1"/>
      <protection locked="0"/>
    </xf>
    <xf numFmtId="0" fontId="18" fillId="0" borderId="16" xfId="1" applyFont="1" applyBorder="1" applyAlignment="1" applyProtection="1">
      <alignment horizontal="left" vertical="center" wrapText="1"/>
      <protection locked="0"/>
    </xf>
    <xf numFmtId="164" fontId="18" fillId="0" borderId="16" xfId="1" applyNumberFormat="1" applyFont="1" applyBorder="1" applyAlignment="1" applyProtection="1">
      <alignment horizontal="right" vertical="center" wrapText="1"/>
      <protection locked="0"/>
    </xf>
    <xf numFmtId="0" fontId="15" fillId="6" borderId="15" xfId="0" applyFont="1" applyFill="1" applyBorder="1" applyAlignment="1" applyProtection="1">
      <alignment horizontal="left" vertical="center" indent="1"/>
      <protection locked="0"/>
    </xf>
    <xf numFmtId="164" fontId="15" fillId="0" borderId="17" xfId="1" applyNumberFormat="1" applyFont="1" applyBorder="1" applyAlignment="1" applyProtection="1">
      <alignment vertical="center" wrapText="1"/>
      <protection locked="0"/>
    </xf>
    <xf numFmtId="4" fontId="15" fillId="6" borderId="14" xfId="1" applyNumberFormat="1" applyFont="1" applyFill="1" applyBorder="1" applyAlignment="1" applyProtection="1">
      <alignment horizontal="right" vertical="center" wrapText="1"/>
    </xf>
    <xf numFmtId="4" fontId="15" fillId="9" borderId="17" xfId="1" applyNumberFormat="1" applyFont="1" applyFill="1" applyBorder="1" applyAlignment="1" applyProtection="1">
      <alignment horizontal="right" vertical="center" wrapText="1"/>
    </xf>
    <xf numFmtId="4" fontId="15" fillId="6" borderId="17" xfId="1" applyNumberFormat="1" applyFont="1" applyFill="1" applyBorder="1" applyAlignment="1" applyProtection="1">
      <alignment horizontal="right" vertical="center" wrapText="1"/>
    </xf>
    <xf numFmtId="4" fontId="17" fillId="3" borderId="28" xfId="1" applyNumberFormat="1" applyFont="1" applyFill="1" applyBorder="1" applyAlignment="1" applyProtection="1">
      <alignment horizontal="right" vertical="center" wrapText="1"/>
    </xf>
    <xf numFmtId="0" fontId="0" fillId="0" borderId="45" xfId="0" applyBorder="1" applyAlignment="1" applyProtection="1">
      <alignment horizontal="center"/>
    </xf>
    <xf numFmtId="0" fontId="13" fillId="2" borderId="1" xfId="0" applyFont="1" applyFill="1" applyBorder="1" applyAlignment="1" applyProtection="1">
      <alignment horizontal="center" wrapText="1"/>
    </xf>
    <xf numFmtId="0" fontId="13" fillId="2" borderId="2" xfId="0" applyFont="1" applyFill="1" applyBorder="1" applyAlignment="1" applyProtection="1">
      <alignment horizontal="center" wrapText="1"/>
    </xf>
    <xf numFmtId="0" fontId="5" fillId="0" borderId="0" xfId="0" applyFont="1" applyAlignment="1" applyProtection="1">
      <alignment horizontal="center"/>
      <protection locked="0"/>
    </xf>
    <xf numFmtId="0" fontId="10" fillId="0" borderId="19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center"/>
      <protection locked="0"/>
    </xf>
    <xf numFmtId="0" fontId="2" fillId="14" borderId="33" xfId="0" applyFont="1" applyFill="1" applyBorder="1" applyAlignment="1">
      <alignment horizontal="center" vertical="center" wrapText="1"/>
    </xf>
    <xf numFmtId="0" fontId="2" fillId="14" borderId="34" xfId="0" applyFont="1" applyFill="1" applyBorder="1" applyAlignment="1">
      <alignment horizontal="center" vertical="center" wrapText="1"/>
    </xf>
    <xf numFmtId="0" fontId="3" fillId="15" borderId="33" xfId="0" applyFont="1" applyFill="1" applyBorder="1" applyAlignment="1">
      <alignment wrapText="1"/>
    </xf>
    <xf numFmtId="0" fontId="3" fillId="15" borderId="35" xfId="0" applyFont="1" applyFill="1" applyBorder="1" applyAlignment="1">
      <alignment wrapText="1"/>
    </xf>
    <xf numFmtId="0" fontId="2" fillId="14" borderId="29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14" borderId="3" xfId="0" applyFont="1" applyFill="1" applyBorder="1" applyAlignment="1">
      <alignment wrapText="1"/>
    </xf>
    <xf numFmtId="0" fontId="3" fillId="0" borderId="33" xfId="0" applyFont="1" applyBorder="1" applyAlignment="1">
      <alignment wrapText="1"/>
    </xf>
    <xf numFmtId="0" fontId="6" fillId="0" borderId="35" xfId="0" applyFont="1" applyBorder="1" applyAlignment="1">
      <alignment wrapText="1"/>
    </xf>
    <xf numFmtId="0" fontId="2" fillId="14" borderId="1" xfId="0" applyFont="1" applyFill="1" applyBorder="1" applyAlignment="1">
      <alignment horizontal="center" vertical="center" wrapText="1"/>
    </xf>
    <xf numFmtId="0" fontId="2" fillId="14" borderId="4" xfId="0" applyFont="1" applyFill="1" applyBorder="1" applyAlignment="1">
      <alignment horizontal="center" vertical="center" wrapText="1"/>
    </xf>
    <xf numFmtId="0" fontId="2" fillId="14" borderId="2" xfId="0" applyFont="1" applyFill="1" applyBorder="1" applyAlignment="1">
      <alignment horizontal="center" vertical="center" wrapText="1"/>
    </xf>
    <xf numFmtId="0" fontId="4" fillId="4" borderId="37" xfId="0" applyFont="1" applyFill="1" applyBorder="1" applyAlignment="1">
      <alignment horizontal="center" wrapText="1"/>
    </xf>
    <xf numFmtId="0" fontId="23" fillId="0" borderId="39" xfId="0" applyFont="1" applyBorder="1" applyAlignment="1">
      <alignment horizontal="center" wrapText="1"/>
    </xf>
    <xf numFmtId="0" fontId="23" fillId="0" borderId="42" xfId="0" applyFont="1" applyBorder="1" applyAlignment="1">
      <alignment horizontal="center" wrapText="1"/>
    </xf>
    <xf numFmtId="0" fontId="0" fillId="4" borderId="5" xfId="0" applyFill="1" applyBorder="1" applyAlignment="1">
      <alignment horizontal="center" wrapText="1"/>
    </xf>
    <xf numFmtId="0" fontId="0" fillId="4" borderId="38" xfId="0" applyFill="1" applyBorder="1" applyAlignment="1">
      <alignment vertical="top" wrapText="1"/>
    </xf>
    <xf numFmtId="0" fontId="9" fillId="7" borderId="21" xfId="1" applyFont="1" applyFill="1" applyBorder="1" applyAlignment="1">
      <alignment horizontal="center"/>
    </xf>
    <xf numFmtId="0" fontId="1" fillId="16" borderId="1" xfId="0" applyFont="1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2" fillId="14" borderId="8" xfId="1" applyFont="1" applyFill="1" applyBorder="1" applyAlignment="1">
      <alignment horizontal="center" vertical="center"/>
    </xf>
    <xf numFmtId="0" fontId="2" fillId="14" borderId="9" xfId="1" applyFont="1" applyFill="1" applyBorder="1" applyAlignment="1">
      <alignment horizontal="center" vertical="center"/>
    </xf>
    <xf numFmtId="0" fontId="2" fillId="14" borderId="10" xfId="1" applyFont="1" applyFill="1" applyBorder="1" applyAlignment="1">
      <alignment horizontal="center" vertical="center"/>
    </xf>
    <xf numFmtId="0" fontId="2" fillId="14" borderId="10" xfId="1" applyFont="1" applyFill="1" applyBorder="1" applyAlignment="1">
      <alignment horizontal="center" vertical="center" wrapText="1"/>
    </xf>
    <xf numFmtId="0" fontId="2" fillId="14" borderId="11" xfId="1" applyFont="1" applyFill="1" applyBorder="1" applyAlignment="1">
      <alignment horizontal="center" vertical="center" wrapText="1"/>
    </xf>
    <xf numFmtId="0" fontId="2" fillId="14" borderId="12" xfId="1" applyFont="1" applyFill="1" applyBorder="1" applyAlignment="1">
      <alignment horizontal="center" vertical="center"/>
    </xf>
    <xf numFmtId="0" fontId="2" fillId="14" borderId="13" xfId="1" applyFont="1" applyFill="1" applyBorder="1" applyAlignment="1">
      <alignment horizontal="center" vertical="center"/>
    </xf>
    <xf numFmtId="0" fontId="2" fillId="14" borderId="5" xfId="1" applyFont="1" applyFill="1" applyBorder="1" applyAlignment="1">
      <alignment horizontal="center" vertical="center"/>
    </xf>
    <xf numFmtId="0" fontId="2" fillId="14" borderId="5" xfId="1" applyFont="1" applyFill="1" applyBorder="1" applyAlignment="1">
      <alignment horizontal="center" vertical="center" wrapText="1"/>
    </xf>
    <xf numFmtId="0" fontId="2" fillId="14" borderId="14" xfId="1" applyFont="1" applyFill="1" applyBorder="1" applyAlignment="1">
      <alignment horizontal="center" vertical="center" wrapText="1"/>
    </xf>
    <xf numFmtId="0" fontId="3" fillId="4" borderId="16" xfId="1" applyFont="1" applyFill="1" applyBorder="1" applyAlignment="1">
      <alignment horizontal="left" vertical="center" wrapText="1"/>
    </xf>
    <xf numFmtId="0" fontId="10" fillId="17" borderId="19" xfId="0" applyFont="1" applyFill="1" applyBorder="1" applyAlignment="1">
      <alignment wrapText="1"/>
    </xf>
    <xf numFmtId="0" fontId="3" fillId="0" borderId="16" xfId="0" applyFont="1" applyBorder="1" applyAlignment="1">
      <alignment wrapText="1"/>
    </xf>
    <xf numFmtId="0" fontId="10" fillId="17" borderId="19" xfId="0" applyFont="1" applyFill="1" applyBorder="1" applyAlignment="1">
      <alignment horizontal="left" wrapText="1"/>
    </xf>
    <xf numFmtId="0" fontId="10" fillId="17" borderId="18" xfId="0" applyFont="1" applyFill="1" applyBorder="1" applyAlignment="1">
      <alignment horizontal="left" wrapText="1"/>
    </xf>
    <xf numFmtId="0" fontId="10" fillId="17" borderId="15" xfId="0" applyFont="1" applyFill="1" applyBorder="1" applyAlignment="1">
      <alignment horizontal="left" wrapText="1"/>
    </xf>
    <xf numFmtId="0" fontId="2" fillId="14" borderId="26" xfId="1" applyFont="1" applyFill="1" applyBorder="1" applyAlignment="1">
      <alignment horizontal="left" vertical="center"/>
    </xf>
    <xf numFmtId="0" fontId="2" fillId="14" borderId="27" xfId="1" applyFont="1" applyFill="1" applyBorder="1" applyAlignment="1">
      <alignment horizontal="left" vertical="center"/>
    </xf>
    <xf numFmtId="0" fontId="4" fillId="7" borderId="29" xfId="0" applyFont="1" applyFill="1" applyBorder="1" applyAlignment="1">
      <alignment horizontal="left" vertical="top" wrapText="1"/>
    </xf>
    <xf numFmtId="0" fontId="0" fillId="7" borderId="30" xfId="0" applyFill="1" applyBorder="1" applyAlignment="1">
      <alignment horizontal="left" vertical="top" wrapText="1"/>
    </xf>
    <xf numFmtId="0" fontId="0" fillId="7" borderId="3" xfId="0" applyFill="1" applyBorder="1" applyAlignment="1">
      <alignment horizontal="left" vertical="top" wrapText="1"/>
    </xf>
    <xf numFmtId="0" fontId="0" fillId="0" borderId="7" xfId="0" applyBorder="1"/>
    <xf numFmtId="0" fontId="9" fillId="7" borderId="23" xfId="1" applyFont="1" applyFill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3" fillId="18" borderId="15" xfId="0" applyFont="1" applyFill="1" applyBorder="1" applyAlignment="1">
      <alignment vertical="center"/>
    </xf>
    <xf numFmtId="0" fontId="3" fillId="18" borderId="16" xfId="1" applyFont="1" applyFill="1" applyBorder="1" applyAlignment="1">
      <alignment vertical="center" wrapText="1"/>
    </xf>
    <xf numFmtId="0" fontId="3" fillId="17" borderId="18" xfId="0" applyFont="1" applyFill="1" applyBorder="1" applyAlignment="1">
      <alignment horizontal="left" vertical="center"/>
    </xf>
    <xf numFmtId="0" fontId="3" fillId="17" borderId="15" xfId="0" applyFont="1" applyFill="1" applyBorder="1" applyAlignment="1">
      <alignment horizontal="left" vertical="center"/>
    </xf>
    <xf numFmtId="0" fontId="3" fillId="17" borderId="16" xfId="1" applyFont="1" applyFill="1" applyBorder="1" applyAlignment="1">
      <alignment horizontal="left" vertical="center" wrapText="1"/>
    </xf>
    <xf numFmtId="0" fontId="2" fillId="14" borderId="27" xfId="1" applyFont="1" applyFill="1" applyBorder="1" applyAlignment="1">
      <alignment horizontal="left" vertical="center" wrapText="1"/>
    </xf>
    <xf numFmtId="0" fontId="2" fillId="14" borderId="32" xfId="1" applyFont="1" applyFill="1" applyBorder="1" applyAlignment="1">
      <alignment horizontal="left" vertical="center" wrapText="1"/>
    </xf>
  </cellXfs>
  <cellStyles count="2">
    <cellStyle name="Normal" xfId="0" builtinId="0"/>
    <cellStyle name="Normal_INFINGUA" xfId="1" xr:uid="{697B2AF3-6331-4745-83F6-BD0DCF2B93D6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295006-F9BF-421F-8164-61EC2A1A6FFB}">
  <dimension ref="B1:C5"/>
  <sheetViews>
    <sheetView workbookViewId="0"/>
  </sheetViews>
  <sheetFormatPr baseColWidth="10" defaultRowHeight="15"/>
  <cols>
    <col min="2" max="2" width="38.85546875" customWidth="1"/>
    <col min="3" max="3" width="43.85546875" customWidth="1"/>
  </cols>
  <sheetData>
    <row r="1" spans="2:3" ht="15.75" thickBot="1"/>
    <row r="2" spans="2:3" ht="15.75" thickBot="1">
      <c r="B2" s="1" t="s">
        <v>12</v>
      </c>
      <c r="C2" s="1" t="s">
        <v>13</v>
      </c>
    </row>
    <row r="3" spans="2:3" ht="15.75" thickBot="1">
      <c r="B3" s="2" t="s">
        <v>14</v>
      </c>
      <c r="C3" s="2" cm="1">
        <f t="array" ref="C3">COSTE_I</f>
        <v>0</v>
      </c>
    </row>
    <row r="4" spans="2:3" ht="15.75" thickBot="1">
      <c r="B4" s="2" t="s">
        <v>15</v>
      </c>
      <c r="C4" s="2" cm="1">
        <f t="array" ref="C4">COSTE_II</f>
        <v>0</v>
      </c>
    </row>
    <row r="5" spans="2:3" ht="15.75" thickBot="1">
      <c r="B5" s="2" t="s">
        <v>16</v>
      </c>
      <c r="C5" s="2" cm="1">
        <f t="array" ref="C5">COSTE_III</f>
        <v>0</v>
      </c>
    </row>
  </sheetData>
  <sheetProtection algorithmName="SHA-512" hashValue="g2oAEiTSrely0Ren2AYge7M+ofXTqtBSIAjM3ipweaqYLyc8wBWIt+fEb/BZN2wim8OKbV4N5iBG/NI0S23Frw==" saltValue="AOYDNP31OUbDHo0s94Hgo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4"/>
  <sheetViews>
    <sheetView tabSelected="1" zoomScaleNormal="100" workbookViewId="0">
      <selection activeCell="A16" sqref="A16"/>
    </sheetView>
  </sheetViews>
  <sheetFormatPr baseColWidth="10" defaultColWidth="9.140625" defaultRowHeight="15"/>
  <cols>
    <col min="1" max="1" width="11.85546875" style="3" customWidth="1"/>
    <col min="2" max="2" width="39.42578125" style="3" customWidth="1"/>
    <col min="3" max="3" width="24.7109375" style="3" customWidth="1"/>
    <col min="4" max="4" width="20.85546875" style="3" customWidth="1"/>
    <col min="5" max="16384" width="9.140625" style="3"/>
  </cols>
  <sheetData>
    <row r="1" spans="1:4" ht="15.75" thickBot="1"/>
    <row r="2" spans="1:4" ht="66" customHeight="1" thickBot="1">
      <c r="B2" s="59" t="s">
        <v>17</v>
      </c>
      <c r="C2" s="60"/>
    </row>
    <row r="3" spans="1:4" ht="15.75" thickBot="1"/>
    <row r="4" spans="1:4" ht="15" customHeight="1">
      <c r="B4" s="70" t="s">
        <v>18</v>
      </c>
      <c r="C4" s="72" t="s">
        <v>22</v>
      </c>
      <c r="D4" s="4"/>
    </row>
    <row r="5" spans="1:4" ht="23.25" customHeight="1" thickBot="1">
      <c r="B5" s="71"/>
      <c r="C5" s="73"/>
    </row>
    <row r="6" spans="1:4">
      <c r="B6" s="68" t="s">
        <v>19</v>
      </c>
      <c r="C6" s="5" cm="1">
        <f t="array" ref="C6">COSTE_I</f>
        <v>0</v>
      </c>
    </row>
    <row r="7" spans="1:4" ht="26.25">
      <c r="B7" s="69" t="s">
        <v>20</v>
      </c>
      <c r="C7" s="5" cm="1">
        <f t="array" ref="C7">COSTE_II</f>
        <v>0</v>
      </c>
    </row>
    <row r="8" spans="1:4">
      <c r="B8" s="69" t="s">
        <v>21</v>
      </c>
      <c r="C8" s="5" cm="1">
        <f t="array" ref="C8">COSTE_III</f>
        <v>0</v>
      </c>
    </row>
    <row r="9" spans="1:4" ht="15.75" thickBot="1">
      <c r="A9" s="6"/>
      <c r="B9" s="74" t="s">
        <v>23</v>
      </c>
      <c r="C9" s="7">
        <f>SUM(PARTIDAS)</f>
        <v>0</v>
      </c>
    </row>
    <row r="10" spans="1:4">
      <c r="B10" s="4"/>
      <c r="C10" s="4"/>
    </row>
    <row r="11" spans="1:4" ht="15.75" thickBot="1"/>
    <row r="12" spans="1:4" ht="15" customHeight="1">
      <c r="B12" s="66" t="s">
        <v>24</v>
      </c>
      <c r="C12" s="72" t="s">
        <v>22</v>
      </c>
    </row>
    <row r="13" spans="1:4" ht="24" customHeight="1" thickBot="1">
      <c r="B13" s="67"/>
      <c r="C13" s="73"/>
    </row>
    <row r="14" spans="1:4">
      <c r="B14" s="75" t="s">
        <v>25</v>
      </c>
      <c r="C14" s="8">
        <f>SUM(ENT_I,ENT_II, ENT_III)</f>
        <v>0</v>
      </c>
    </row>
    <row r="15" spans="1:4" ht="15.75" thickBot="1">
      <c r="B15" s="76" t="s">
        <v>26</v>
      </c>
      <c r="C15" s="8">
        <f>SUM(AGRUPACION_I, AGRUPACION_II, AGRUPACION_III)</f>
        <v>0</v>
      </c>
    </row>
    <row r="16" spans="1:4" ht="27" thickBot="1">
      <c r="A16" s="85" t="s">
        <v>34</v>
      </c>
      <c r="B16" s="76" t="s">
        <v>27</v>
      </c>
      <c r="C16" s="9"/>
    </row>
    <row r="17" spans="2:4" ht="15.75" thickBot="1">
      <c r="B17" s="74" t="s">
        <v>23</v>
      </c>
      <c r="C17" s="7">
        <f>SUM(C14:C16)</f>
        <v>0</v>
      </c>
    </row>
    <row r="19" spans="2:4" ht="15.75" thickBot="1"/>
    <row r="20" spans="2:4" ht="15.75" customHeight="1" thickBot="1">
      <c r="B20" s="77" t="s">
        <v>28</v>
      </c>
      <c r="C20" s="78"/>
      <c r="D20" s="79"/>
    </row>
    <row r="21" spans="2:4">
      <c r="B21" s="80" t="s">
        <v>29</v>
      </c>
      <c r="C21" s="83" t="s">
        <v>32</v>
      </c>
      <c r="D21" s="84" t="s">
        <v>33</v>
      </c>
    </row>
    <row r="22" spans="2:4" ht="16.5" customHeight="1">
      <c r="B22" s="81" t="s">
        <v>30</v>
      </c>
      <c r="C22" s="10">
        <v>30000</v>
      </c>
      <c r="D22" s="11" t="str" cm="1">
        <f t="array" ref="D22">IF(TOTAL_COSTES&gt;LIM_TOTAL,"EZ DU BETETZEN","ZUZENA")</f>
        <v>ZUZENA</v>
      </c>
    </row>
    <row r="23" spans="2:4" ht="15.75" thickBot="1">
      <c r="B23" s="82" t="s">
        <v>31</v>
      </c>
      <c r="C23" s="12">
        <f>ROUND(0.1*C9,0)</f>
        <v>0</v>
      </c>
      <c r="D23" s="13" t="str" cm="1">
        <f t="array" ref="D23">IF(COSTE_III&gt;LIM_GESTION,"EZ DU BETETZEN","ZUZENA")</f>
        <v>ZUZENA</v>
      </c>
    </row>
    <row r="24" spans="2:4">
      <c r="B24" s="58"/>
      <c r="C24" s="58"/>
      <c r="D24" s="14"/>
    </row>
  </sheetData>
  <mergeCells count="7">
    <mergeCell ref="B24:C24"/>
    <mergeCell ref="B2:C2"/>
    <mergeCell ref="B4:B5"/>
    <mergeCell ref="C4:C5"/>
    <mergeCell ref="B12:B13"/>
    <mergeCell ref="C12:C13"/>
    <mergeCell ref="B20:D20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5FF12-8758-4C7B-9B78-525A62F33D3D}">
  <dimension ref="A2:H40"/>
  <sheetViews>
    <sheetView zoomScale="85" zoomScaleNormal="85" workbookViewId="0">
      <selection activeCell="C20" sqref="C20"/>
    </sheetView>
  </sheetViews>
  <sheetFormatPr baseColWidth="10" defaultColWidth="9.140625" defaultRowHeight="15"/>
  <cols>
    <col min="1" max="1" width="15" style="15" customWidth="1"/>
    <col min="2" max="2" width="5.7109375" style="15" customWidth="1"/>
    <col min="3" max="3" width="65.28515625" style="15" customWidth="1"/>
    <col min="4" max="4" width="12.7109375" style="15" customWidth="1"/>
    <col min="5" max="5" width="11" style="15" customWidth="1"/>
    <col min="6" max="6" width="10.140625" style="15" customWidth="1"/>
    <col min="7" max="7" width="14.42578125" style="15" customWidth="1"/>
    <col min="8" max="8" width="11.7109375" style="15" customWidth="1"/>
    <col min="9" max="9" width="11.42578125" style="15" customWidth="1"/>
    <col min="10" max="16384" width="9.140625" style="15"/>
  </cols>
  <sheetData>
    <row r="2" spans="1:8" ht="35.25" customHeight="1">
      <c r="B2" s="86" t="s">
        <v>35</v>
      </c>
      <c r="C2" s="87"/>
      <c r="D2" s="87"/>
      <c r="E2" s="87"/>
      <c r="F2" s="87"/>
      <c r="G2" s="87"/>
      <c r="H2" s="88"/>
    </row>
    <row r="3" spans="1:8" ht="15.75">
      <c r="B3" s="61"/>
      <c r="C3" s="61"/>
      <c r="D3" s="61"/>
      <c r="E3" s="61"/>
      <c r="F3" s="61"/>
      <c r="G3" s="61"/>
      <c r="H3" s="61"/>
    </row>
    <row r="4" spans="1:8">
      <c r="D4" s="89" t="s">
        <v>36</v>
      </c>
      <c r="E4" s="16"/>
      <c r="G4" s="89" t="s">
        <v>37</v>
      </c>
      <c r="H4" s="16"/>
    </row>
    <row r="6" spans="1:8" ht="15" customHeight="1">
      <c r="A6" s="17"/>
      <c r="B6" s="90" t="s">
        <v>38</v>
      </c>
      <c r="C6" s="91"/>
      <c r="D6" s="92" t="s">
        <v>39</v>
      </c>
      <c r="E6" s="93" t="s">
        <v>40</v>
      </c>
      <c r="F6" s="92" t="s">
        <v>41</v>
      </c>
      <c r="G6" s="93" t="s">
        <v>42</v>
      </c>
      <c r="H6" s="94" t="s">
        <v>43</v>
      </c>
    </row>
    <row r="7" spans="1:8" ht="33" customHeight="1">
      <c r="A7" s="17"/>
      <c r="B7" s="95"/>
      <c r="C7" s="96"/>
      <c r="D7" s="97"/>
      <c r="E7" s="98"/>
      <c r="F7" s="97"/>
      <c r="G7" s="98"/>
      <c r="H7" s="99"/>
    </row>
    <row r="8" spans="1:8">
      <c r="A8" s="17"/>
      <c r="B8" s="18" t="s">
        <v>0</v>
      </c>
      <c r="C8" s="100" t="s">
        <v>44</v>
      </c>
      <c r="D8" s="100"/>
      <c r="E8" s="100"/>
      <c r="F8" s="100"/>
      <c r="G8" s="100"/>
      <c r="H8" s="36">
        <f>H9+H12+H15</f>
        <v>0</v>
      </c>
    </row>
    <row r="9" spans="1:8">
      <c r="A9" s="19"/>
      <c r="B9" s="20" t="s">
        <v>1</v>
      </c>
      <c r="C9" s="101" t="s">
        <v>45</v>
      </c>
      <c r="D9" s="21"/>
      <c r="E9" s="21"/>
      <c r="F9" s="22"/>
      <c r="G9" s="23"/>
      <c r="H9" s="37">
        <f>ROUND(SUM(H10:H11),0)</f>
        <v>0</v>
      </c>
    </row>
    <row r="10" spans="1:8">
      <c r="A10" s="17"/>
      <c r="B10" s="24"/>
      <c r="C10" s="102"/>
      <c r="D10" s="26"/>
      <c r="E10" s="26"/>
      <c r="F10" s="26"/>
      <c r="G10" s="27"/>
      <c r="H10" s="28"/>
    </row>
    <row r="11" spans="1:8">
      <c r="A11" s="85" t="s">
        <v>34</v>
      </c>
      <c r="B11" s="24"/>
      <c r="C11" s="102"/>
      <c r="D11" s="26"/>
      <c r="E11" s="26"/>
      <c r="F11" s="26"/>
      <c r="G11" s="27"/>
      <c r="H11" s="28"/>
    </row>
    <row r="12" spans="1:8">
      <c r="A12" s="111"/>
      <c r="B12" s="29" t="s">
        <v>2</v>
      </c>
      <c r="C12" s="101" t="s">
        <v>46</v>
      </c>
      <c r="D12" s="30"/>
      <c r="E12" s="30"/>
      <c r="F12" s="30"/>
      <c r="G12" s="23"/>
      <c r="H12" s="37">
        <f>ROUND(SUM(H13:H14),0)</f>
        <v>0</v>
      </c>
    </row>
    <row r="13" spans="1:8">
      <c r="A13" s="111"/>
      <c r="B13" s="24"/>
      <c r="C13" s="102"/>
      <c r="D13" s="31"/>
      <c r="E13" s="31"/>
      <c r="F13" s="31"/>
      <c r="G13" s="27"/>
      <c r="H13" s="28"/>
    </row>
    <row r="14" spans="1:8">
      <c r="A14" s="112" t="s">
        <v>34</v>
      </c>
      <c r="B14" s="24"/>
      <c r="C14" s="102"/>
      <c r="D14" s="31"/>
      <c r="E14" s="31"/>
      <c r="F14" s="31"/>
      <c r="G14" s="27"/>
      <c r="H14" s="28"/>
    </row>
    <row r="15" spans="1:8" ht="26.25">
      <c r="A15" s="113"/>
      <c r="B15" s="29" t="s">
        <v>3</v>
      </c>
      <c r="C15" s="101" t="s">
        <v>47</v>
      </c>
      <c r="D15" s="30"/>
      <c r="E15" s="30"/>
      <c r="F15" s="30"/>
      <c r="G15" s="23"/>
      <c r="H15" s="37">
        <f>ROUND(SUM(H16:H17),0)</f>
        <v>0</v>
      </c>
    </row>
    <row r="16" spans="1:8">
      <c r="A16" s="113"/>
      <c r="B16" s="24"/>
      <c r="C16" s="25"/>
      <c r="D16" s="31"/>
      <c r="E16" s="31"/>
      <c r="F16" s="31"/>
      <c r="G16" s="27"/>
      <c r="H16" s="28"/>
    </row>
    <row r="17" spans="1:8">
      <c r="A17" s="112" t="s">
        <v>34</v>
      </c>
      <c r="B17" s="24"/>
      <c r="C17" s="25"/>
      <c r="D17" s="31"/>
      <c r="E17" s="31"/>
      <c r="F17" s="31"/>
      <c r="G17" s="27"/>
      <c r="H17" s="28"/>
    </row>
    <row r="18" spans="1:8">
      <c r="A18" s="111"/>
      <c r="B18" s="18" t="s">
        <v>4</v>
      </c>
      <c r="C18" s="100" t="s">
        <v>48</v>
      </c>
      <c r="D18" s="100"/>
      <c r="E18" s="100"/>
      <c r="F18" s="100"/>
      <c r="G18" s="100"/>
      <c r="H18" s="36">
        <f>H19+H22+H25</f>
        <v>0</v>
      </c>
    </row>
    <row r="19" spans="1:8">
      <c r="A19" s="111"/>
      <c r="B19" s="20" t="s">
        <v>5</v>
      </c>
      <c r="C19" s="101" t="s">
        <v>25</v>
      </c>
      <c r="D19" s="21"/>
      <c r="E19" s="21"/>
      <c r="F19" s="22"/>
      <c r="G19" s="23"/>
      <c r="H19" s="37">
        <f>ROUND(SUM(H20:H21),0)</f>
        <v>0</v>
      </c>
    </row>
    <row r="20" spans="1:8">
      <c r="A20" s="111"/>
      <c r="B20" s="24"/>
      <c r="C20" s="102"/>
      <c r="D20" s="31"/>
      <c r="E20" s="31"/>
      <c r="F20" s="31"/>
      <c r="G20" s="27"/>
      <c r="H20" s="28"/>
    </row>
    <row r="21" spans="1:8">
      <c r="A21" s="112" t="s">
        <v>34</v>
      </c>
      <c r="B21" s="24"/>
      <c r="C21" s="102"/>
      <c r="D21" s="31"/>
      <c r="E21" s="31"/>
      <c r="F21" s="31"/>
      <c r="G21" s="27"/>
      <c r="H21" s="28"/>
    </row>
    <row r="22" spans="1:8">
      <c r="A22" s="111"/>
      <c r="B22" s="29" t="s">
        <v>6</v>
      </c>
      <c r="C22" s="101" t="s">
        <v>46</v>
      </c>
      <c r="D22" s="30"/>
      <c r="E22" s="30"/>
      <c r="F22" s="30"/>
      <c r="G22" s="23"/>
      <c r="H22" s="37">
        <f>ROUND(SUM(H23:H24),0)</f>
        <v>0</v>
      </c>
    </row>
    <row r="23" spans="1:8">
      <c r="A23" s="111"/>
      <c r="B23" s="24"/>
      <c r="C23" s="102"/>
      <c r="D23" s="31"/>
      <c r="E23" s="31"/>
      <c r="F23" s="31"/>
      <c r="G23" s="27"/>
      <c r="H23" s="28"/>
    </row>
    <row r="24" spans="1:8">
      <c r="A24" s="112" t="s">
        <v>34</v>
      </c>
      <c r="B24" s="24"/>
      <c r="C24" s="102"/>
      <c r="D24" s="31"/>
      <c r="E24" s="31"/>
      <c r="F24" s="31"/>
      <c r="G24" s="27"/>
      <c r="H24" s="28"/>
    </row>
    <row r="25" spans="1:8" ht="26.25">
      <c r="A25" s="111"/>
      <c r="B25" s="29" t="s">
        <v>7</v>
      </c>
      <c r="C25" s="101" t="s">
        <v>47</v>
      </c>
      <c r="D25" s="30"/>
      <c r="E25" s="30"/>
      <c r="F25" s="30"/>
      <c r="G25" s="23"/>
      <c r="H25" s="37">
        <f>ROUND(SUM(H26:H27),0)</f>
        <v>0</v>
      </c>
    </row>
    <row r="26" spans="1:8">
      <c r="A26" s="111"/>
      <c r="B26" s="24"/>
      <c r="C26" s="25"/>
      <c r="D26" s="31"/>
      <c r="E26" s="31"/>
      <c r="F26" s="31"/>
      <c r="G26" s="27"/>
      <c r="H26" s="28"/>
    </row>
    <row r="27" spans="1:8">
      <c r="A27" s="112" t="s">
        <v>34</v>
      </c>
      <c r="B27" s="24"/>
      <c r="C27" s="25"/>
      <c r="D27" s="31"/>
      <c r="E27" s="31"/>
      <c r="F27" s="31"/>
      <c r="G27" s="27"/>
      <c r="H27" s="28"/>
    </row>
    <row r="28" spans="1:8">
      <c r="A28" s="111"/>
      <c r="B28" s="18" t="s">
        <v>8</v>
      </c>
      <c r="C28" s="100" t="s">
        <v>31</v>
      </c>
      <c r="D28" s="100"/>
      <c r="E28" s="100"/>
      <c r="F28" s="100"/>
      <c r="G28" s="100"/>
      <c r="H28" s="36">
        <f>ROUND(SUM(H29:H32),0)</f>
        <v>0</v>
      </c>
    </row>
    <row r="29" spans="1:8">
      <c r="A29" s="113"/>
      <c r="B29" s="20" t="s">
        <v>9</v>
      </c>
      <c r="C29" s="103" t="s">
        <v>25</v>
      </c>
      <c r="D29" s="104"/>
      <c r="E29" s="104"/>
      <c r="F29" s="104"/>
      <c r="G29" s="105"/>
      <c r="H29" s="32"/>
    </row>
    <row r="30" spans="1:8">
      <c r="A30" s="111"/>
      <c r="B30" s="20" t="s">
        <v>10</v>
      </c>
      <c r="C30" s="103" t="s">
        <v>46</v>
      </c>
      <c r="D30" s="104"/>
      <c r="E30" s="104"/>
      <c r="F30" s="104"/>
      <c r="G30" s="105"/>
      <c r="H30" s="32"/>
    </row>
    <row r="31" spans="1:8" ht="15" customHeight="1">
      <c r="A31" s="111"/>
      <c r="B31" s="29" t="s">
        <v>11</v>
      </c>
      <c r="C31" s="103" t="s">
        <v>47</v>
      </c>
      <c r="D31" s="104"/>
      <c r="E31" s="104"/>
      <c r="F31" s="104"/>
      <c r="G31" s="105"/>
      <c r="H31" s="32"/>
    </row>
    <row r="32" spans="1:8">
      <c r="A32" s="112" t="s">
        <v>34</v>
      </c>
      <c r="B32" s="33"/>
      <c r="C32" s="62"/>
      <c r="D32" s="63"/>
      <c r="E32" s="63"/>
      <c r="F32" s="63"/>
      <c r="G32" s="64"/>
      <c r="H32" s="34"/>
    </row>
    <row r="33" spans="1:8">
      <c r="A33" s="35"/>
      <c r="B33" s="106" t="s">
        <v>49</v>
      </c>
      <c r="C33" s="106"/>
      <c r="D33" s="106"/>
      <c r="E33" s="106"/>
      <c r="F33" s="106"/>
      <c r="G33" s="107"/>
      <c r="H33" s="38">
        <f>H8+H18+H28</f>
        <v>0</v>
      </c>
    </row>
    <row r="37" spans="1:8" ht="15" customHeight="1">
      <c r="C37" s="108" t="s">
        <v>50</v>
      </c>
    </row>
    <row r="38" spans="1:8">
      <c r="C38" s="109"/>
    </row>
    <row r="39" spans="1:8">
      <c r="C39" s="109"/>
    </row>
    <row r="40" spans="1:8">
      <c r="C40" s="110"/>
    </row>
  </sheetData>
  <sheetProtection formatCells="0" formatColumns="0" formatRows="0" insertColumns="0" insertRows="0" insertHyperlinks="0" deleteColumns="0" deleteRows="0" sort="0" autoFilter="0" pivotTables="0"/>
  <mergeCells count="17">
    <mergeCell ref="C32:G32"/>
    <mergeCell ref="B33:G33"/>
    <mergeCell ref="C37:C40"/>
    <mergeCell ref="C8:G8"/>
    <mergeCell ref="C18:G18"/>
    <mergeCell ref="C28:G28"/>
    <mergeCell ref="C29:G29"/>
    <mergeCell ref="C30:G30"/>
    <mergeCell ref="C31:G31"/>
    <mergeCell ref="B2:H2"/>
    <mergeCell ref="B3:H3"/>
    <mergeCell ref="B6:C7"/>
    <mergeCell ref="D6:D7"/>
    <mergeCell ref="E6:E7"/>
    <mergeCell ref="F6:F7"/>
    <mergeCell ref="G6:G7"/>
    <mergeCell ref="H6:H7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51712D-F175-46C7-9EB7-4A9D22EC65AD}">
  <dimension ref="A1:H34"/>
  <sheetViews>
    <sheetView zoomScale="85" zoomScaleNormal="85" workbookViewId="0">
      <selection activeCell="E36" sqref="E36"/>
    </sheetView>
  </sheetViews>
  <sheetFormatPr baseColWidth="10" defaultColWidth="9.140625" defaultRowHeight="15"/>
  <cols>
    <col min="1" max="1" width="16.28515625" style="15" customWidth="1"/>
    <col min="2" max="2" width="8.5703125" style="15" customWidth="1"/>
    <col min="3" max="3" width="60.140625" style="15" customWidth="1"/>
    <col min="4" max="4" width="11.42578125" style="15" customWidth="1"/>
    <col min="5" max="5" width="14.85546875" style="15" customWidth="1"/>
    <col min="6" max="6" width="11.42578125" style="15" customWidth="1"/>
    <col min="7" max="7" width="13.42578125" style="15" customWidth="1"/>
    <col min="8" max="8" width="10.85546875" style="15" customWidth="1"/>
    <col min="9" max="16384" width="9.140625" style="15"/>
  </cols>
  <sheetData>
    <row r="1" spans="1:8" ht="15.75" thickBot="1"/>
    <row r="2" spans="1:8" ht="32.25" customHeight="1" thickBot="1">
      <c r="B2" s="86" t="s">
        <v>51</v>
      </c>
      <c r="C2" s="87"/>
      <c r="D2" s="87"/>
      <c r="E2" s="87"/>
      <c r="F2" s="87"/>
      <c r="G2" s="87"/>
      <c r="H2" s="88"/>
    </row>
    <row r="3" spans="1:8" ht="16.5" thickBot="1">
      <c r="B3" s="65"/>
      <c r="C3" s="65"/>
      <c r="D3" s="65"/>
      <c r="E3" s="65"/>
      <c r="F3" s="65"/>
      <c r="G3" s="65"/>
      <c r="H3" s="65"/>
    </row>
    <row r="4" spans="1:8" ht="15.75" thickBot="1">
      <c r="D4" s="89" t="s">
        <v>36</v>
      </c>
      <c r="E4" s="39"/>
      <c r="G4" s="89" t="s">
        <v>37</v>
      </c>
      <c r="H4" s="39"/>
    </row>
    <row r="5" spans="1:8" ht="15.75" thickBot="1">
      <c r="H5" s="40"/>
    </row>
    <row r="6" spans="1:8" ht="15.75" customHeight="1" thickTop="1">
      <c r="A6" s="17"/>
      <c r="B6" s="90" t="s">
        <v>52</v>
      </c>
      <c r="C6" s="91"/>
      <c r="D6" s="91" t="s">
        <v>39</v>
      </c>
      <c r="E6" s="93" t="s">
        <v>40</v>
      </c>
      <c r="F6" s="91" t="s">
        <v>41</v>
      </c>
      <c r="G6" s="93" t="s">
        <v>42</v>
      </c>
      <c r="H6" s="94" t="s">
        <v>43</v>
      </c>
    </row>
    <row r="7" spans="1:8" ht="27" customHeight="1">
      <c r="A7" s="17"/>
      <c r="B7" s="95"/>
      <c r="C7" s="96"/>
      <c r="D7" s="96"/>
      <c r="E7" s="98"/>
      <c r="F7" s="96"/>
      <c r="G7" s="98"/>
      <c r="H7" s="99"/>
    </row>
    <row r="8" spans="1:8">
      <c r="A8" s="17"/>
      <c r="B8" s="114" t="s">
        <v>53</v>
      </c>
      <c r="C8" s="115" t="s">
        <v>54</v>
      </c>
      <c r="D8" s="41"/>
      <c r="E8" s="41"/>
      <c r="F8" s="41"/>
      <c r="G8" s="42"/>
      <c r="H8" s="43"/>
    </row>
    <row r="9" spans="1:8">
      <c r="A9" s="17"/>
      <c r="B9" s="116" t="s">
        <v>55</v>
      </c>
      <c r="C9" s="116"/>
      <c r="D9" s="116"/>
      <c r="E9" s="116"/>
      <c r="F9" s="116"/>
      <c r="G9" s="117"/>
      <c r="H9" s="54">
        <f>SUM(H10:H11)</f>
        <v>0</v>
      </c>
    </row>
    <row r="10" spans="1:8" ht="15.75" thickBot="1">
      <c r="A10" s="17"/>
      <c r="B10" s="44"/>
      <c r="C10" s="45"/>
      <c r="D10" s="45"/>
      <c r="E10" s="46"/>
      <c r="F10" s="46"/>
      <c r="G10" s="47"/>
      <c r="H10" s="48"/>
    </row>
    <row r="11" spans="1:8" ht="15.75" thickBot="1">
      <c r="A11" s="112" t="s">
        <v>34</v>
      </c>
      <c r="B11" s="49"/>
      <c r="C11" s="45"/>
      <c r="D11" s="46"/>
      <c r="E11" s="46"/>
      <c r="F11" s="46"/>
      <c r="G11" s="47"/>
      <c r="H11" s="48"/>
    </row>
    <row r="12" spans="1:8">
      <c r="A12" s="111"/>
      <c r="B12" s="116" t="s">
        <v>56</v>
      </c>
      <c r="C12" s="116"/>
      <c r="D12" s="116"/>
      <c r="E12" s="116"/>
      <c r="F12" s="116"/>
      <c r="G12" s="117"/>
      <c r="H12" s="55">
        <f>SUM(H13:H14)</f>
        <v>0</v>
      </c>
    </row>
    <row r="13" spans="1:8" ht="15.75" thickBot="1">
      <c r="A13" s="111"/>
      <c r="B13" s="49"/>
      <c r="C13" s="50"/>
      <c r="D13" s="50"/>
      <c r="E13" s="50"/>
      <c r="F13" s="50"/>
      <c r="G13" s="51"/>
      <c r="H13" s="48"/>
    </row>
    <row r="14" spans="1:8" ht="15.75" thickBot="1">
      <c r="A14" s="112" t="s">
        <v>34</v>
      </c>
      <c r="B14" s="49"/>
      <c r="C14" s="50"/>
      <c r="D14" s="50"/>
      <c r="E14" s="50"/>
      <c r="F14" s="50"/>
      <c r="G14" s="51"/>
      <c r="H14" s="48"/>
    </row>
    <row r="15" spans="1:8">
      <c r="A15" s="111"/>
      <c r="B15" s="116" t="s">
        <v>57</v>
      </c>
      <c r="C15" s="116"/>
      <c r="D15" s="116"/>
      <c r="E15" s="116"/>
      <c r="F15" s="116"/>
      <c r="G15" s="117"/>
      <c r="H15" s="56">
        <f>SUM(H16:H17)</f>
        <v>0</v>
      </c>
    </row>
    <row r="16" spans="1:8" ht="15.75" thickBot="1">
      <c r="A16" s="111"/>
      <c r="B16" s="49"/>
      <c r="C16" s="50"/>
      <c r="D16" s="50"/>
      <c r="E16" s="50"/>
      <c r="F16" s="50"/>
      <c r="G16" s="51"/>
      <c r="H16" s="48"/>
    </row>
    <row r="17" spans="1:8" ht="15.75" thickBot="1">
      <c r="A17" s="112" t="s">
        <v>34</v>
      </c>
      <c r="B17" s="49"/>
      <c r="C17" s="50"/>
      <c r="D17" s="50"/>
      <c r="E17" s="50"/>
      <c r="F17" s="50"/>
      <c r="G17" s="51"/>
      <c r="H17" s="48"/>
    </row>
    <row r="18" spans="1:8">
      <c r="A18" s="111"/>
      <c r="B18" s="116" t="s">
        <v>58</v>
      </c>
      <c r="C18" s="116"/>
      <c r="D18" s="116"/>
      <c r="E18" s="116"/>
      <c r="F18" s="116"/>
      <c r="G18" s="117"/>
      <c r="H18" s="56">
        <f>SUM(H19:H20)</f>
        <v>0</v>
      </c>
    </row>
    <row r="19" spans="1:8" ht="15.75" thickBot="1">
      <c r="A19" s="111"/>
      <c r="B19" s="49"/>
      <c r="C19" s="50"/>
      <c r="D19" s="50"/>
      <c r="E19" s="50"/>
      <c r="F19" s="50"/>
      <c r="G19" s="51"/>
      <c r="H19" s="48"/>
    </row>
    <row r="20" spans="1:8" ht="15.75" thickBot="1">
      <c r="A20" s="112" t="s">
        <v>34</v>
      </c>
      <c r="B20" s="49"/>
      <c r="C20" s="50"/>
      <c r="D20" s="50"/>
      <c r="E20" s="50"/>
      <c r="F20" s="50"/>
      <c r="G20" s="51"/>
      <c r="H20" s="48"/>
    </row>
    <row r="21" spans="1:8">
      <c r="A21" s="111"/>
      <c r="B21" s="116" t="s">
        <v>59</v>
      </c>
      <c r="C21" s="116"/>
      <c r="D21" s="116"/>
      <c r="E21" s="116"/>
      <c r="F21" s="116"/>
      <c r="G21" s="117"/>
      <c r="H21" s="56">
        <f>SUM(H22:H23)</f>
        <v>0</v>
      </c>
    </row>
    <row r="22" spans="1:8" ht="15.75" thickBot="1">
      <c r="A22" s="111"/>
      <c r="B22" s="49"/>
      <c r="C22" s="50"/>
      <c r="D22" s="50"/>
      <c r="E22" s="50"/>
      <c r="F22" s="50"/>
      <c r="G22" s="51"/>
      <c r="H22" s="48"/>
    </row>
    <row r="23" spans="1:8" ht="15.75" thickBot="1">
      <c r="A23" s="112" t="s">
        <v>34</v>
      </c>
      <c r="B23" s="49"/>
      <c r="C23" s="50"/>
      <c r="D23" s="50"/>
      <c r="E23" s="50"/>
      <c r="F23" s="50"/>
      <c r="G23" s="51"/>
      <c r="H23" s="48"/>
    </row>
    <row r="24" spans="1:8">
      <c r="A24" s="111"/>
      <c r="B24" s="116" t="s">
        <v>60</v>
      </c>
      <c r="C24" s="116"/>
      <c r="D24" s="116"/>
      <c r="E24" s="116"/>
      <c r="F24" s="116"/>
      <c r="G24" s="117"/>
      <c r="H24" s="56">
        <f>SUM(H25:H26)</f>
        <v>0</v>
      </c>
    </row>
    <row r="25" spans="1:8" ht="15.75" thickBot="1">
      <c r="A25" s="111"/>
      <c r="B25" s="49"/>
      <c r="C25" s="50"/>
      <c r="D25" s="50"/>
      <c r="E25" s="50"/>
      <c r="F25" s="50"/>
      <c r="G25" s="51"/>
      <c r="H25" s="48"/>
    </row>
    <row r="26" spans="1:8" ht="15.75" thickBot="1">
      <c r="A26" s="112" t="s">
        <v>34</v>
      </c>
      <c r="B26" s="49"/>
      <c r="C26" s="50"/>
      <c r="D26" s="50"/>
      <c r="E26" s="50"/>
      <c r="F26" s="50"/>
      <c r="G26" s="51"/>
      <c r="H26" s="48"/>
    </row>
    <row r="27" spans="1:8">
      <c r="A27" s="17"/>
      <c r="B27" s="52" t="s">
        <v>8</v>
      </c>
      <c r="C27" s="118" t="s">
        <v>31</v>
      </c>
      <c r="D27" s="118"/>
      <c r="E27" s="118"/>
      <c r="F27" s="118"/>
      <c r="G27" s="118"/>
      <c r="H27" s="53"/>
    </row>
    <row r="28" spans="1:8" ht="15.75" customHeight="1" thickBot="1">
      <c r="A28" s="17"/>
      <c r="B28" s="119" t="s">
        <v>23</v>
      </c>
      <c r="C28" s="120"/>
      <c r="D28" s="120"/>
      <c r="E28" s="120"/>
      <c r="F28" s="120"/>
      <c r="G28" s="120"/>
      <c r="H28" s="57">
        <f>H9+H12+H15+H18+H21+H24+H27</f>
        <v>0</v>
      </c>
    </row>
    <row r="29" spans="1:8" ht="15.75" thickTop="1"/>
    <row r="30" spans="1:8" ht="15.75" thickBot="1"/>
    <row r="31" spans="1:8" ht="15" customHeight="1">
      <c r="C31" s="108" t="s">
        <v>61</v>
      </c>
    </row>
    <row r="32" spans="1:8">
      <c r="C32" s="109"/>
    </row>
    <row r="33" spans="3:3">
      <c r="C33" s="109"/>
    </row>
    <row r="34" spans="3:3" ht="15.75" thickBot="1">
      <c r="C34" s="110"/>
    </row>
  </sheetData>
  <sheetProtection formatCells="0" formatColumns="0" formatRows="0" insertColumns="0" insertRows="0" insertHyperlinks="0" deleteColumns="0" deleteRows="0" sort="0" autoFilter="0" pivotTables="0"/>
  <autoFilter ref="B6:H7" xr:uid="{8851712D-F175-46C7-9EB7-4A9D22EC65AD}">
    <filterColumn colId="0" showButton="0"/>
  </autoFilter>
  <mergeCells count="17">
    <mergeCell ref="B2:H2"/>
    <mergeCell ref="B3:H3"/>
    <mergeCell ref="B6:C7"/>
    <mergeCell ref="D6:D7"/>
    <mergeCell ref="E6:E7"/>
    <mergeCell ref="F6:F7"/>
    <mergeCell ref="G6:G7"/>
    <mergeCell ref="H6:H7"/>
    <mergeCell ref="C27:G27"/>
    <mergeCell ref="B28:G28"/>
    <mergeCell ref="C31:C34"/>
    <mergeCell ref="B9:G9"/>
    <mergeCell ref="B12:G12"/>
    <mergeCell ref="B15:G15"/>
    <mergeCell ref="B18:G18"/>
    <mergeCell ref="B21:G21"/>
    <mergeCell ref="B24:G24"/>
  </mergeCell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0D696BFB61F2A4C923B29AEB5433D24" ma:contentTypeVersion="19" ma:contentTypeDescription="Crear nuevo documento." ma:contentTypeScope="" ma:versionID="792748d577c66c04d4edae2abd9e7fc1">
  <xsd:schema xmlns:xsd="http://www.w3.org/2001/XMLSchema" xmlns:xs="http://www.w3.org/2001/XMLSchema" xmlns:p="http://schemas.microsoft.com/office/2006/metadata/properties" xmlns:ns2="c002d875-307d-469b-9986-65423d9021f8" xmlns:ns3="12dddb1f-620d-4c43-a991-5e5d1189bd4b" targetNamespace="http://schemas.microsoft.com/office/2006/metadata/properties" ma:root="true" ma:fieldsID="57c165887a9f38d00dbd6632596a4d36" ns2:_="" ns3:_="">
    <xsd:import namespace="c002d875-307d-469b-9986-65423d9021f8"/>
    <xsd:import namespace="12dddb1f-620d-4c43-a991-5e5d1189bd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02d875-307d-469b-9986-65423d9021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16238219-447f-418f-809f-6e2596424e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dddb1f-620d-4c43-a991-5e5d1189bd4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c868242-dbda-4e70-9d97-421addbd7d82}" ma:internalName="TaxCatchAll" ma:showField="CatchAllData" ma:web="12dddb1f-620d-4c43-a991-5e5d1189bd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2dddb1f-620d-4c43-a991-5e5d1189bd4b" xsi:nil="true"/>
    <lcf76f155ced4ddcb4097134ff3c332f xmlns="c002d875-307d-469b-9986-65423d9021f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FB0309D-8AFC-4B95-B465-FEC1DC1CA40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E1C9A4-111F-46DA-958C-13DEB94B82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02d875-307d-469b-9986-65423d9021f8"/>
    <ds:schemaRef ds:uri="12dddb1f-620d-4c43-a991-5e5d1189bd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87C78A2-0664-4A8D-AE03-3D1FDED2ECEE}">
  <ds:schemaRefs>
    <ds:schemaRef ds:uri="http://schemas.microsoft.com/office/2006/metadata/properties"/>
    <ds:schemaRef ds:uri="http://schemas.microsoft.com/office/infopath/2007/PartnerControls"/>
    <ds:schemaRef ds:uri="12dddb1f-620d-4c43-a991-5e5d1189bd4b"/>
    <ds:schemaRef ds:uri="c002d875-307d-469b-9986-65423d9021f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13</vt:i4>
      </vt:variant>
    </vt:vector>
  </HeadingPairs>
  <TitlesOfParts>
    <vt:vector size="17" baseType="lpstr">
      <vt:lpstr>report</vt:lpstr>
      <vt:lpstr>AURREK. OROKORRA</vt:lpstr>
      <vt:lpstr>AURREK. PARTIDAK</vt:lpstr>
      <vt:lpstr>AURREK. JARDUERAK</vt:lpstr>
      <vt:lpstr>AGRUPACION_I</vt:lpstr>
      <vt:lpstr>AGRUPACION_II</vt:lpstr>
      <vt:lpstr>AGRUPACION_III</vt:lpstr>
      <vt:lpstr>COSTE_I</vt:lpstr>
      <vt:lpstr>COSTE_II</vt:lpstr>
      <vt:lpstr>COSTE_III</vt:lpstr>
      <vt:lpstr>ENT_I</vt:lpstr>
      <vt:lpstr>ENT_II</vt:lpstr>
      <vt:lpstr>ENT_III</vt:lpstr>
      <vt:lpstr>LIM_GESTION</vt:lpstr>
      <vt:lpstr>LIM_TOTAL</vt:lpstr>
      <vt:lpstr>PARTIDAS</vt:lpstr>
      <vt:lpstr>TOTAL_COSTES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Lopez Sanchez, Arkaitz</cp:lastModifiedBy>
  <cp:revision/>
  <dcterms:created xsi:type="dcterms:W3CDTF">2026-04-24T09:09:26Z</dcterms:created>
  <dcterms:modified xsi:type="dcterms:W3CDTF">2026-04-27T08:47:16Z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0x01010050D696BFB61F2A4C923B29AEB5433D24</vt:lpwstr>
  </property>
  <property fmtid="{D5CDD505-2E9C-101B-9397-08002B2CF9AE}" pid="3" name="MediaServiceImageTags">
    <vt:lpwstr/>
  </property>
</Properties>
</file>