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<sst xmlns="http://schemas.openxmlformats.org/spreadsheetml/2006/main" count="31" uniqueCount="24">
  <si>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OSALAN-LANEKO SEGURTASUN OSASUNERAKO EUSKAL ERAK.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</si>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</sst>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10049457</v>
      </c>
      <c r="C9" s="16">
        <v>9056282.1199999992</v>
      </c>
      <c r="D9" s="17">
        <v>90.1171289155225</v>
      </c>
      <c r="E9" s="17">
        <v>90.117568789934239</v>
      </c>
      <c r="F9" s="16">
        <v>7817259.870000001</v>
      </c>
      <c r="G9" s="17">
        <v>77.787883166224816</v>
      </c>
      <c r="H9" s="17">
        <v>79.00572654352483</v>
      </c>
      <c r="I9" s="16">
        <v>7817259.870000001</v>
      </c>
      <c r="J9" s="17">
        <v>77.787883166224816</v>
      </c>
      <c r="K9" s="17">
        <v>78.995438727833431</v>
      </c>
    </row>
    <row r="10" spans="1:11" s="15" customFormat="1" ht="12.75" x14ac:dyDescent="0.2">
      <c r="A10" s="15" t="s">
        <v>9</v>
      </c>
      <c r="B10" s="16">
        <v>2071913</v>
      </c>
      <c r="C10" s="16">
        <v>1720593.1</v>
      </c>
      <c r="D10" s="17">
        <v>83.04369440222635</v>
      </c>
      <c r="E10" s="17">
        <v>72.869461549434334</v>
      </c>
      <c r="F10" s="16">
        <v>1224679.75</v>
      </c>
      <c r="G10" s="17">
        <v>59.108647419076</v>
      </c>
      <c r="H10" s="17">
        <v>53.25948055509263</v>
      </c>
      <c r="I10" s="16">
        <v>1193664.3999999999</v>
      </c>
      <c r="J10" s="17">
        <v>57.611704738567681</v>
      </c>
      <c r="K10" s="17">
        <v>49.254973578118708</v>
      </c>
    </row>
    <row r="11" spans="1:11" s="15" customFormat="1" ht="12.75" x14ac:dyDescent="0.2">
      <c r="A11" s="15" t="s">
        <v>10</v>
      </c>
      <c r="B11" s="16">
        <v>3225</v>
      </c>
      <c r="C11" s="16">
        <v>277.25</v>
      </c>
      <c r="D11" s="17">
        <v>8.5968992248062008</v>
      </c>
      <c r="E11" s="17">
        <v>0</v>
      </c>
      <c r="F11" s="16">
        <v>277.25</v>
      </c>
      <c r="G11" s="17">
        <v>8.5968992248062008</v>
      </c>
      <c r="H11" s="17">
        <v>0</v>
      </c>
      <c r="I11" s="16">
        <v>277.25</v>
      </c>
      <c r="J11" s="17">
        <v>8.5968992248062008</v>
      </c>
      <c r="K11" s="17">
        <v>0</v>
      </c>
    </row>
    <row r="12" spans="1:11" s="15" customFormat="1" ht="12.75" x14ac:dyDescent="0.2">
      <c r="A12" s="15" t="s">
        <v>11</v>
      </c>
      <c r="B12" s="16">
        <v>1671105</v>
      </c>
      <c r="C12" s="16">
        <v>1405428.18</v>
      </c>
      <c r="D12" s="17">
        <v>84.101727898606001</v>
      </c>
      <c r="E12" s="17">
        <v>67.643376623376625</v>
      </c>
      <c r="F12" s="16">
        <v>567321.98</v>
      </c>
      <c r="G12" s="17">
        <v>33.948912845093517</v>
      </c>
      <c r="H12" s="17">
        <v>45.185731684583359</v>
      </c>
      <c r="I12" s="16">
        <v>567321.98</v>
      </c>
      <c r="J12" s="17">
        <v>33.948912845093517</v>
      </c>
      <c r="K12" s="17">
        <v>32.080395202883238</v>
      </c>
    </row>
    <row r="13" spans="1:11" s="15" customFormat="1" ht="12.75" x14ac:dyDescent="0.2">
      <c r="A13" s="15" t="s">
        <v>12</v>
      </c>
      <c r="B13" s="16">
        <v>307000</v>
      </c>
      <c r="C13" s="16">
        <v>27219.54</v>
      </c>
      <c r="D13" s="17">
        <v>8.8662996742671023</v>
      </c>
      <c r="E13" s="17">
        <v>15.911599348534203</v>
      </c>
      <c r="F13" s="16">
        <v>24686.48</v>
      </c>
      <c r="G13" s="17">
        <v>8.0411986970684044</v>
      </c>
      <c r="H13" s="17">
        <v>10.516100977198697</v>
      </c>
      <c r="I13" s="16">
        <v>24477.480000000003</v>
      </c>
      <c r="J13" s="17">
        <v>7.9731205211726399</v>
      </c>
      <c r="K13" s="17">
        <v>10.516100977198697</v>
      </c>
    </row>
    <row r="14" spans="1:11" s="15" customFormat="1" ht="12.75" x14ac:dyDescent="0.2">
      <c r="A14" s="15" t="s">
        <v>13</v>
      </c>
      <c r="B14" s="16">
        <v>30000</v>
      </c>
      <c r="C14" s="16">
        <v>12000</v>
      </c>
      <c r="D14" s="17">
        <v>40</v>
      </c>
      <c r="E14" s="17">
        <v>20</v>
      </c>
      <c r="F14" s="16">
        <v>12000</v>
      </c>
      <c r="G14" s="17">
        <v>40</v>
      </c>
      <c r="H14" s="17">
        <v>20</v>
      </c>
      <c r="I14" s="16">
        <v>12000</v>
      </c>
      <c r="J14" s="17">
        <v>40</v>
      </c>
      <c r="K14" s="17">
        <v>20</v>
      </c>
    </row>
    <row r="15" spans="1:11" s="11" customFormat="1" x14ac:dyDescent="0.25">
      <c r="A15" s="14" t="s">
        <v>14</v>
      </c>
      <c r="B15" s="12">
        <f>SUM(B9:B14)</f>
        <v>14132700</v>
      </c>
      <c r="C15" s="12">
        <f>SUM(C9:C14)</f>
        <v>12221800.189999998</v>
      </c>
      <c r="D15" s="13">
        <f>(C15/B15)*100</f>
        <v>86.478876577016408</v>
      </c>
      <c r="E15" s="13">
        <v>83.036383857276462</v>
      </c>
      <c r="F15" s="12">
        <f>SUM(F9:F14)</f>
        <v>9646225.3300000019</v>
      </c>
      <c r="G15" s="13">
        <f>(F15/B15)*100</f>
        <v>68.254652897181728</v>
      </c>
      <c r="H15" s="13">
        <v>69.437190346018269</v>
      </c>
      <c r="I15" s="12">
        <f>SUM(I9:I14)</f>
        <v>9615000.9800000023</v>
      </c>
      <c r="J15" s="13">
        <f>(I15/B15)*100</f>
        <v>68.033715991990221</v>
      </c>
      <c r="K15" s="13">
        <v>67.288735630530184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13795700</v>
      </c>
      <c r="C18" s="16">
        <v>12182580.649999999</v>
      </c>
      <c r="D18" s="17">
        <v>88.307085903578638</v>
      </c>
      <c r="E18" s="17">
        <v>84.695068637570031</v>
      </c>
      <c r="F18" s="16">
        <v>9609538.8500000015</v>
      </c>
      <c r="G18" s="17">
        <v>69.656043912233528</v>
      </c>
      <c r="H18" s="17">
        <v>70.880119433795343</v>
      </c>
      <c r="I18" s="16">
        <v>9578523.5000000019</v>
      </c>
      <c r="J18" s="17">
        <v>69.431224946903754</v>
      </c>
      <c r="K18" s="17">
        <v>68.678285977587734</v>
      </c>
    </row>
    <row r="19" spans="1:11" s="15" customFormat="1" ht="12.75" x14ac:dyDescent="0.2">
      <c r="A19" s="15" t="s">
        <v>16</v>
      </c>
      <c r="B19" s="16">
        <v>307000</v>
      </c>
      <c r="C19" s="16">
        <v>27219.54</v>
      </c>
      <c r="D19" s="17">
        <v>8.8662996742671023</v>
      </c>
      <c r="E19" s="17">
        <v>15.911599348534203</v>
      </c>
      <c r="F19" s="16">
        <v>24686.48</v>
      </c>
      <c r="G19" s="17">
        <v>8.0411986970684044</v>
      </c>
      <c r="H19" s="17">
        <v>10.516100977198697</v>
      </c>
      <c r="I19" s="16">
        <v>24477.480000000003</v>
      </c>
      <c r="J19" s="17">
        <v>7.9731205211726399</v>
      </c>
      <c r="K19" s="17">
        <v>10.516100977198697</v>
      </c>
    </row>
    <row r="20" spans="1:11" s="15" customFormat="1" ht="12.75" x14ac:dyDescent="0.2">
      <c r="A20" s="15" t="s">
        <v>17</v>
      </c>
      <c r="B20" s="16">
        <v>30000</v>
      </c>
      <c r="C20" s="16">
        <v>12000</v>
      </c>
      <c r="D20" s="17">
        <v>40</v>
      </c>
      <c r="E20" s="17">
        <v>20</v>
      </c>
      <c r="F20" s="16">
        <v>12000</v>
      </c>
      <c r="G20" s="17">
        <v>40</v>
      </c>
      <c r="H20" s="17">
        <v>20</v>
      </c>
      <c r="I20" s="16">
        <v>12000</v>
      </c>
      <c r="J20" s="17">
        <v>40</v>
      </c>
      <c r="K20" s="17">
        <v>20</v>
      </c>
    </row>
    <row r="21" spans="1:11" s="11" customFormat="1" x14ac:dyDescent="0.25">
      <c r="A21" s="14" t="s">
        <v>14</v>
      </c>
      <c r="B21" s="12">
        <f>SUM(B18:B20)</f>
        <v>14132700</v>
      </c>
      <c r="C21" s="12">
        <f>SUM(C18:C20)</f>
        <v>12221800.189999998</v>
      </c>
      <c r="D21" s="13">
        <f>(C21/B21)*100</f>
        <v>86.478876577016408</v>
      </c>
      <c r="E21" s="13">
        <v>83.036383857276462</v>
      </c>
      <c r="F21" s="12">
        <f>SUM(F18:F20)</f>
        <v>9646225.3300000019</v>
      </c>
      <c r="G21" s="13">
        <f>(F21/B21)*100</f>
        <v>68.254652897181728</v>
      </c>
      <c r="H21" s="13">
        <v>69.437190346018269</v>
      </c>
      <c r="I21" s="12">
        <f>SUM(I18:I20)</f>
        <v>9615000.9800000023</v>
      </c>
      <c r="J21" s="13">
        <f>(I21/B21)*100</f>
        <v>68.033715991990221</v>
      </c>
      <c r="K21" s="13">
        <v>67.288735630530184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2017-12-01T08:41:45Z</dcterms:created>
  <dcterms:modified xsi:type="dcterms:W3CDTF">2017-12-01T08:41:49Z</dcterms:modified>
</cp:coreProperties>
</file>