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Hoja1!$A$8:$H$13</definedName>
    <definedName name="DatosExternos_2" localSheetId="0">Hoja1!$A$16:$H$19</definedName>
  </definedNames>
  <calcPr calcId="145621"/>
</workbook>
</file>

<file path=xl/calcChain.xml><?xml version="1.0" encoding="utf-8"?>
<calcChain xmlns="http://schemas.openxmlformats.org/spreadsheetml/2006/main">
  <c r="G20" i="1" l="1"/>
  <c r="D20" i="1"/>
  <c r="F20" i="1"/>
  <c r="C20" i="1"/>
  <c r="B20" i="1"/>
  <c r="G14" i="1"/>
  <c r="D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<sst xmlns="http://schemas.openxmlformats.org/spreadsheetml/2006/main" count="26" uniqueCount="22">
  <si>
    <t>LANBIDE-EUSKAL ENPLEGU ZERBITZUA</t>
  </si>
  <si>
    <t>SARRERA-AURREKONTUAREN GAUZATZE-MAILA</t>
  </si>
  <si>
    <t>2017ko azaroa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</si>
  <si>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</si>
  <si>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</si>
  <si>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</si>
  <si>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</si>
  <si>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</si>
  <si>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</si>
  <si>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</si>
  <si>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7     KAPITAL ERAGIKETETARAKO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</si>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</sst>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17</v>
      </c>
      <c r="B8" s="18" t="s">
        <v>18</v>
      </c>
      <c r="C8" s="5" t="s">
        <v>19</v>
      </c>
      <c r="D8" s="7" t="s">
        <v>20</v>
      </c>
      <c r="E8" s="7" t="s">
        <v>21</v>
      </c>
      <c r="F8" s="5" t="s">
        <v>19</v>
      </c>
      <c r="G8" s="7" t="s">
        <v>20</v>
      </c>
      <c r="H8" s="7" t="s">
        <v>21</v>
      </c>
    </row>
    <row r="9" spans="1:10" s="15" customFormat="1" ht="12.75" x14ac:dyDescent="0.2">
      <c r="A9" s="15" t="s">
        <v>7</v>
      </c>
      <c r="B9" s="16">
        <v>0</v>
      </c>
      <c r="C9" s="16">
        <v>23700196.990000002</v>
      </c>
      <c r="D9" s="17"/>
      <c r="E9" s="17"/>
      <c r="F9" s="16">
        <v>22917699.27</v>
      </c>
      <c r="G9" s="17"/>
      <c r="H9" s="17"/>
    </row>
    <row r="10" spans="1:10" s="15" customFormat="1" ht="12.75" x14ac:dyDescent="0.2">
      <c r="A10" s="15" t="s">
        <v>8</v>
      </c>
      <c r="B10" s="16">
        <v>856864309</v>
      </c>
      <c r="C10" s="16">
        <v>680633207</v>
      </c>
      <c r="D10" s="17">
        <v>79.433021057246535</v>
      </c>
      <c r="E10" s="17">
        <v>84.880476407048775</v>
      </c>
      <c r="F10" s="16">
        <v>680633207</v>
      </c>
      <c r="G10" s="17">
        <v>79.433021057246535</v>
      </c>
      <c r="H10" s="17">
        <v>84.880476407048775</v>
      </c>
    </row>
    <row r="11" spans="1:10" s="15" customFormat="1" ht="12.75" x14ac:dyDescent="0.2">
      <c r="A11" s="15" t="s">
        <v>9</v>
      </c>
      <c r="B11" s="16">
        <v>0</v>
      </c>
      <c r="C11" s="16">
        <v>385.6</v>
      </c>
      <c r="D11" s="17"/>
      <c r="E11" s="17"/>
      <c r="F11" s="16">
        <v>385.6</v>
      </c>
      <c r="G11" s="17"/>
      <c r="H11" s="17"/>
    </row>
    <row r="12" spans="1:10" s="15" customFormat="1" ht="12.75" x14ac:dyDescent="0.2">
      <c r="A12" s="15" t="s">
        <v>10</v>
      </c>
      <c r="B12" s="16">
        <v>1000000</v>
      </c>
      <c r="C12" s="16">
        <v>0</v>
      </c>
      <c r="D12" s="17">
        <v>0</v>
      </c>
      <c r="E12" s="17"/>
      <c r="F12" s="16">
        <v>0</v>
      </c>
      <c r="G12" s="17">
        <v>0</v>
      </c>
      <c r="H12" s="17"/>
    </row>
    <row r="13" spans="1:10" s="15" customFormat="1" ht="12.75" x14ac:dyDescent="0.2">
      <c r="A13" s="15" t="s">
        <v>11</v>
      </c>
      <c r="B13" s="16">
        <v>11924539</v>
      </c>
      <c r="C13" s="16">
        <v>34696.759999999995</v>
      </c>
      <c r="D13" s="17">
        <v>0.29096940351320916</v>
      </c>
      <c r="E13" s="17">
        <v>0.19907307117969139</v>
      </c>
      <c r="F13" s="16">
        <v>34696.759999999995</v>
      </c>
      <c r="G13" s="17">
        <v>0.29096940351320916</v>
      </c>
      <c r="H13" s="17">
        <v>0.19907307117969139</v>
      </c>
    </row>
    <row r="14" spans="1:10" s="11" customFormat="1" x14ac:dyDescent="0.25">
      <c r="A14" s="14" t="s">
        <v>12</v>
      </c>
      <c r="B14" s="12">
        <f>SUM(B9:B13)</f>
        <v>869788848</v>
      </c>
      <c r="C14" s="12">
        <f>SUM(C9:C13)</f>
        <v>704368486.35000002</v>
      </c>
      <c r="D14" s="13">
        <f>(C14/B14)*100</f>
        <v>80.981549484065127</v>
      </c>
      <c r="E14" s="13">
        <v>85.146287594573963</v>
      </c>
      <c r="F14" s="12">
        <f>SUM(F9:F13)</f>
        <v>703585988.63</v>
      </c>
      <c r="G14" s="13">
        <f>(F14/B14)*100</f>
        <v>80.891585382800855</v>
      </c>
      <c r="H14" s="13">
        <v>85.091848282180266</v>
      </c>
    </row>
    <row r="16" spans="1:10" ht="15.75" x14ac:dyDescent="0.25">
      <c r="A16" s="11"/>
      <c r="B16" s="12"/>
      <c r="C16" s="12"/>
      <c r="D16" s="13"/>
      <c r="E16" s="9" t="s">
        <v>16</v>
      </c>
      <c r="F16" s="12"/>
      <c r="G16" s="13"/>
      <c r="H16" s="13"/>
    </row>
    <row r="17" spans="1:8" s="15" customFormat="1" ht="12.75" x14ac:dyDescent="0.2">
      <c r="A17" s="15" t="s">
        <v>13</v>
      </c>
      <c r="B17" s="16">
        <v>856864309</v>
      </c>
      <c r="C17" s="16">
        <v>704333789.59000003</v>
      </c>
      <c r="D17" s="17">
        <v>82.198987890158463</v>
      </c>
      <c r="E17" s="17">
        <v>86.179240820121223</v>
      </c>
      <c r="F17" s="16">
        <v>703551291.87</v>
      </c>
      <c r="G17" s="17">
        <v>82.107666812622497</v>
      </c>
      <c r="H17" s="17">
        <v>86.124139528830995</v>
      </c>
    </row>
    <row r="18" spans="1:8" s="15" customFormat="1" ht="12.75" x14ac:dyDescent="0.2">
      <c r="A18" s="15" t="s">
        <v>14</v>
      </c>
      <c r="B18" s="16">
        <v>1000000</v>
      </c>
      <c r="C18" s="16">
        <v>0</v>
      </c>
      <c r="D18" s="17">
        <v>0</v>
      </c>
      <c r="E18" s="17"/>
      <c r="F18" s="16">
        <v>0</v>
      </c>
      <c r="G18" s="17">
        <v>0</v>
      </c>
      <c r="H18" s="17"/>
    </row>
    <row r="19" spans="1:8" s="15" customFormat="1" ht="12.75" x14ac:dyDescent="0.2">
      <c r="A19" s="15" t="s">
        <v>15</v>
      </c>
      <c r="B19" s="16">
        <v>11924539</v>
      </c>
      <c r="C19" s="16">
        <v>34696.759999999995</v>
      </c>
      <c r="D19" s="17">
        <v>0.29096940351320916</v>
      </c>
      <c r="E19" s="17">
        <v>0.19907307117969139</v>
      </c>
      <c r="F19" s="16">
        <v>34696.759999999995</v>
      </c>
      <c r="G19" s="17">
        <v>0.29096940351320916</v>
      </c>
      <c r="H19" s="17">
        <v>0.19907307117969139</v>
      </c>
    </row>
    <row r="20" spans="1:8" s="11" customFormat="1" x14ac:dyDescent="0.25">
      <c r="A20" s="14" t="s">
        <v>12</v>
      </c>
      <c r="B20" s="12">
        <f>SUM(B17:B19)</f>
        <v>869788848</v>
      </c>
      <c r="C20" s="12">
        <f>SUM(C17:C19)</f>
        <v>704368486.35000002</v>
      </c>
      <c r="D20" s="13">
        <f>(C20/B20)*100</f>
        <v>80.981549484065127</v>
      </c>
      <c r="E20" s="13">
        <v>85.146287594573963</v>
      </c>
      <c r="F20" s="12">
        <f>SUM(F17:F19)</f>
        <v>703585988.63</v>
      </c>
      <c r="G20" s="13">
        <f>(F20/B20)*100</f>
        <v>80.891585382800855</v>
      </c>
      <c r="H20" s="13">
        <v>85.091848282180266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2017-12-01T08:43:56Z</dcterms:created>
  <dcterms:modified xsi:type="dcterms:W3CDTF">2017-12-01T08:44:00Z</dcterms:modified>
</cp:coreProperties>
</file>