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<sst xmlns="http://schemas.openxmlformats.org/spreadsheetml/2006/main" count="32" uniqueCount="25">
  <si>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LANBIDE-EUSKAL ENPLEGU ZERBITZUA</t>
  </si>
  <si>
    <t>GASTU-AURREKONTUAREN GAUZATZE-MAILA</t>
  </si>
  <si>
    <t>2017ko urria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</si>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</sst>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47708250</v>
      </c>
      <c r="C9" s="16">
        <v>46059956.989999995</v>
      </c>
      <c r="D9" s="17">
        <v>96.54505665162732</v>
      </c>
      <c r="E9" s="17">
        <v>90.484034070352422</v>
      </c>
      <c r="F9" s="16">
        <v>35346683.18</v>
      </c>
      <c r="G9" s="17">
        <v>74.089246996064617</v>
      </c>
      <c r="H9" s="17">
        <v>68.995900307958365</v>
      </c>
      <c r="I9" s="16">
        <v>35346683.18</v>
      </c>
      <c r="J9" s="17">
        <v>74.089246996064617</v>
      </c>
      <c r="K9" s="17">
        <v>68.995900307958365</v>
      </c>
    </row>
    <row r="10" spans="1:11" s="15" customFormat="1" ht="12.75" x14ac:dyDescent="0.2">
      <c r="A10" s="15" t="s">
        <v>9</v>
      </c>
      <c r="B10" s="16">
        <v>23918416.020000003</v>
      </c>
      <c r="C10" s="16">
        <v>16564753.220000001</v>
      </c>
      <c r="D10" s="17">
        <v>69.255226625997949</v>
      </c>
      <c r="E10" s="17">
        <v>69.669503387680777</v>
      </c>
      <c r="F10" s="16">
        <v>10825648.82</v>
      </c>
      <c r="G10" s="17">
        <v>45.260726341359117</v>
      </c>
      <c r="H10" s="17">
        <v>41.085563337030692</v>
      </c>
      <c r="I10" s="16">
        <v>10559513.710000001</v>
      </c>
      <c r="J10" s="17">
        <v>44.148047684973747</v>
      </c>
      <c r="K10" s="17">
        <v>40.560239082730064</v>
      </c>
    </row>
    <row r="11" spans="1:11" s="15" customFormat="1" ht="12.75" x14ac:dyDescent="0.2">
      <c r="A11" s="15" t="s">
        <v>10</v>
      </c>
      <c r="B11" s="16">
        <v>11953</v>
      </c>
      <c r="C11" s="16">
        <v>11038.359999999999</v>
      </c>
      <c r="D11" s="17">
        <v>92.348029783317983</v>
      </c>
      <c r="E11" s="17">
        <v>98.135185185185193</v>
      </c>
      <c r="F11" s="16">
        <v>11038.359999999999</v>
      </c>
      <c r="G11" s="17">
        <v>92.348029783317983</v>
      </c>
      <c r="H11" s="17">
        <v>98.135185185185193</v>
      </c>
      <c r="I11" s="16">
        <v>11038.359999999999</v>
      </c>
      <c r="J11" s="17">
        <v>92.348029783317983</v>
      </c>
      <c r="K11" s="17">
        <v>98.135185185185193</v>
      </c>
    </row>
    <row r="12" spans="1:11" s="15" customFormat="1" ht="12.75" x14ac:dyDescent="0.2">
      <c r="A12" s="15" t="s">
        <v>11</v>
      </c>
      <c r="B12" s="16">
        <v>790603925.99000001</v>
      </c>
      <c r="C12" s="16">
        <v>676231669.74000001</v>
      </c>
      <c r="D12" s="17">
        <v>85.533558272331845</v>
      </c>
      <c r="E12" s="17">
        <v>87.401736058789055</v>
      </c>
      <c r="F12" s="16">
        <v>552658115.05999994</v>
      </c>
      <c r="G12" s="17">
        <v>69.903284930941538</v>
      </c>
      <c r="H12" s="17">
        <v>76.531584841527106</v>
      </c>
      <c r="I12" s="16">
        <v>550997708.01999998</v>
      </c>
      <c r="J12" s="17">
        <v>69.69326737532154</v>
      </c>
      <c r="K12" s="17">
        <v>76.293765403660061</v>
      </c>
    </row>
    <row r="13" spans="1:11" s="15" customFormat="1" ht="12.75" x14ac:dyDescent="0.2">
      <c r="A13" s="15" t="s">
        <v>12</v>
      </c>
      <c r="B13" s="16">
        <v>5995315.9900000002</v>
      </c>
      <c r="C13" s="16">
        <v>3094747.4000000004</v>
      </c>
      <c r="D13" s="17">
        <v>51.619420980677958</v>
      </c>
      <c r="E13" s="17">
        <v>49.620719824946015</v>
      </c>
      <c r="F13" s="16">
        <v>1942814.3900000001</v>
      </c>
      <c r="G13" s="17">
        <v>32.405537810526646</v>
      </c>
      <c r="H13" s="17">
        <v>30.607541792753558</v>
      </c>
      <c r="I13" s="16">
        <v>1942814.3900000001</v>
      </c>
      <c r="J13" s="17">
        <v>32.405537810526646</v>
      </c>
      <c r="K13" s="17">
        <v>30.607541792753558</v>
      </c>
    </row>
    <row r="14" spans="1:11" s="15" customFormat="1" ht="12.75" x14ac:dyDescent="0.2">
      <c r="A14" s="15" t="s">
        <v>13</v>
      </c>
      <c r="B14" s="16">
        <v>1000000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5" customFormat="1" ht="12.75" x14ac:dyDescent="0.2">
      <c r="A15" s="15" t="s">
        <v>14</v>
      </c>
      <c r="B15" s="16">
        <v>45339</v>
      </c>
      <c r="C15" s="16">
        <v>19350</v>
      </c>
      <c r="D15" s="17">
        <v>42.678488718321972</v>
      </c>
      <c r="E15" s="17">
        <v>85.555555555555557</v>
      </c>
      <c r="F15" s="16">
        <v>19350</v>
      </c>
      <c r="G15" s="17">
        <v>42.678488718321972</v>
      </c>
      <c r="H15" s="17">
        <v>85.555555555555557</v>
      </c>
      <c r="I15" s="16">
        <v>19350</v>
      </c>
      <c r="J15" s="17">
        <v>42.678488718321972</v>
      </c>
      <c r="K15" s="17">
        <v>85.555555555555557</v>
      </c>
    </row>
    <row r="16" spans="1:11" s="11" customFormat="1" x14ac:dyDescent="0.25">
      <c r="A16" s="14" t="s">
        <v>15</v>
      </c>
      <c r="B16" s="12">
        <f>SUM(B9:B15)</f>
        <v>869283200</v>
      </c>
      <c r="C16" s="12">
        <f>SUM(C9:C15)</f>
        <v>741981515.70999992</v>
      </c>
      <c r="D16" s="13">
        <f>(C16/B16)*100</f>
        <v>85.355556820838132</v>
      </c>
      <c r="E16" s="13">
        <v>86.715745653125524</v>
      </c>
      <c r="F16" s="12">
        <f>SUM(F9:F15)</f>
        <v>600803649.80999994</v>
      </c>
      <c r="G16" s="13">
        <f>(F16/B16)*100</f>
        <v>69.114835051453881</v>
      </c>
      <c r="H16" s="13">
        <v>74.735077108733449</v>
      </c>
      <c r="I16" s="12">
        <f>SUM(I9:I15)</f>
        <v>598877107.65999997</v>
      </c>
      <c r="J16" s="13">
        <f>(I16/B16)*100</f>
        <v>68.893210827035418</v>
      </c>
      <c r="K16" s="13">
        <v>74.505120636082466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862242545.00999999</v>
      </c>
      <c r="C19" s="16">
        <v>738867418.30999994</v>
      </c>
      <c r="D19" s="17">
        <v>85.691366377824792</v>
      </c>
      <c r="E19" s="17">
        <v>87.104643565637929</v>
      </c>
      <c r="F19" s="16">
        <v>598841485.41999996</v>
      </c>
      <c r="G19" s="17">
        <v>69.451628069808919</v>
      </c>
      <c r="H19" s="17">
        <v>75.162746074288606</v>
      </c>
      <c r="I19" s="16">
        <v>596914943.26999998</v>
      </c>
      <c r="J19" s="17">
        <v>69.22819416931894</v>
      </c>
      <c r="K19" s="17">
        <v>74.930737859895103</v>
      </c>
    </row>
    <row r="20" spans="1:11" s="15" customFormat="1" ht="12.75" x14ac:dyDescent="0.2">
      <c r="A20" s="15" t="s">
        <v>17</v>
      </c>
      <c r="B20" s="16">
        <v>6995315.9900000002</v>
      </c>
      <c r="C20" s="16">
        <v>3094747.4000000004</v>
      </c>
      <c r="D20" s="17">
        <v>44.240280273600625</v>
      </c>
      <c r="E20" s="17">
        <v>42.868799518636699</v>
      </c>
      <c r="F20" s="16">
        <v>1942814.3900000001</v>
      </c>
      <c r="G20" s="17">
        <v>27.773075480468755</v>
      </c>
      <c r="H20" s="17">
        <v>26.442755717787975</v>
      </c>
      <c r="I20" s="16">
        <v>1942814.3900000001</v>
      </c>
      <c r="J20" s="17">
        <v>27.773075480468755</v>
      </c>
      <c r="K20" s="17">
        <v>26.442755717787975</v>
      </c>
    </row>
    <row r="21" spans="1:11" s="15" customFormat="1" ht="12.75" x14ac:dyDescent="0.2">
      <c r="A21" s="15" t="s">
        <v>18</v>
      </c>
      <c r="B21" s="16">
        <v>45339</v>
      </c>
      <c r="C21" s="16">
        <v>19350</v>
      </c>
      <c r="D21" s="17">
        <v>42.678488718321972</v>
      </c>
      <c r="E21" s="17">
        <v>85.555555555555557</v>
      </c>
      <c r="F21" s="16">
        <v>19350</v>
      </c>
      <c r="G21" s="17">
        <v>42.678488718321972</v>
      </c>
      <c r="H21" s="17">
        <v>85.555555555555557</v>
      </c>
      <c r="I21" s="16">
        <v>19350</v>
      </c>
      <c r="J21" s="17">
        <v>42.678488718321972</v>
      </c>
      <c r="K21" s="17">
        <v>85.555555555555557</v>
      </c>
    </row>
    <row r="22" spans="1:11" s="11" customFormat="1" x14ac:dyDescent="0.25">
      <c r="A22" s="14" t="s">
        <v>15</v>
      </c>
      <c r="B22" s="12">
        <f>SUM(B19:B21)</f>
        <v>869283200</v>
      </c>
      <c r="C22" s="12">
        <f>SUM(C19:C21)</f>
        <v>741981515.70999992</v>
      </c>
      <c r="D22" s="13">
        <f>(C22/B22)*100</f>
        <v>85.355556820838132</v>
      </c>
      <c r="E22" s="13">
        <v>86.715745653125524</v>
      </c>
      <c r="F22" s="12">
        <f>SUM(F19:F21)</f>
        <v>600803649.80999994</v>
      </c>
      <c r="G22" s="13">
        <f>(F22/B22)*100</f>
        <v>69.114835051453881</v>
      </c>
      <c r="H22" s="13">
        <v>74.735077108733449</v>
      </c>
      <c r="I22" s="12">
        <f>SUM(I19:I21)</f>
        <v>598877107.65999997</v>
      </c>
      <c r="J22" s="13">
        <f>(I22/B22)*100</f>
        <v>68.893210827035418</v>
      </c>
      <c r="K22" s="13">
        <v>74.505120636082466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2017-11-02T09:15:50Z</dcterms:created>
  <dcterms:modified xsi:type="dcterms:W3CDTF">2017-11-02T09:15:54Z</dcterms:modified>
</cp:coreProperties>
</file>