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Hoja1!$A$8:$K$15</definedName>
    <definedName name="DatosExternos_2" localSheetId="0">Hoja1!$A$18:$K$21</definedName>
  </definedNames>
  <calcPr calcId="145621"/>
</workbook>
</file>

<file path=xl/calcChain.xml><?xml version="1.0" encoding="utf-8"?>
<calcChain xmlns="http://schemas.openxmlformats.org/spreadsheetml/2006/main">
  <c r="J22" i="1" l="1"/>
  <c r="G22" i="1"/>
  <c r="D22" i="1"/>
  <c r="I22" i="1"/>
  <c r="F22" i="1"/>
  <c r="C22" i="1"/>
  <c r="B22" i="1"/>
  <c r="J16" i="1"/>
  <c r="G16" i="1"/>
  <c r="D16" i="1"/>
  <c r="I16" i="1"/>
  <c r="F16" i="1"/>
  <c r="C16" i="1"/>
  <c r="B16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<sst xmlns="http://schemas.openxmlformats.org/spreadsheetml/2006/main" count="32" uniqueCount="25">
  <si>
    <t>LANBIDE-EUSKAL ENPLEGU ZERBITZUA</t>
  </si>
  <si>
    <t>GASTU-AURREKONTUAREN GAUZATZE-MAILA</t>
  </si>
  <si>
    <t>2017ko iraila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</si>
  <si>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</si>
  <si>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</si>
  <si>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</si>
  <si>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</si>
  <si>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</si>
  <si>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</si>
  <si>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</si>
  <si>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3     FINANTZA-GASTUAK</t>
  </si>
  <si>
    <t>4     GASTU ARRUNTETARAKO TRANSF. ETA DIRULAGUNTZAK</t>
  </si>
  <si>
    <t>6     INBERTSIO ERREALAK</t>
  </si>
  <si>
    <t>7     KAPITAL ERAGIKETETAKO TRANSF. ETA DIRULAGUNTZAK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</si>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</sst>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20</v>
      </c>
      <c r="B8" s="18" t="s">
        <v>21</v>
      </c>
      <c r="C8" s="5" t="s">
        <v>22</v>
      </c>
      <c r="D8" s="7" t="s">
        <v>23</v>
      </c>
      <c r="E8" s="7" t="s">
        <v>24</v>
      </c>
      <c r="F8" s="5" t="s">
        <v>22</v>
      </c>
      <c r="G8" s="7" t="s">
        <v>23</v>
      </c>
      <c r="H8" s="7" t="s">
        <v>24</v>
      </c>
      <c r="I8" s="5" t="s">
        <v>22</v>
      </c>
      <c r="J8" s="7" t="s">
        <v>23</v>
      </c>
      <c r="K8" s="7" t="s">
        <v>24</v>
      </c>
    </row>
    <row r="9" spans="1:11" s="15" customFormat="1" ht="12.75" x14ac:dyDescent="0.2">
      <c r="A9" s="15" t="s">
        <v>8</v>
      </c>
      <c r="B9" s="16">
        <v>47708250</v>
      </c>
      <c r="C9" s="16">
        <v>45982725.909999996</v>
      </c>
      <c r="D9" s="17">
        <v>96.383174629125975</v>
      </c>
      <c r="E9" s="17">
        <v>89.934390403410205</v>
      </c>
      <c r="F9" s="16">
        <v>32083196.040000003</v>
      </c>
      <c r="G9" s="17">
        <v>67.248737985568539</v>
      </c>
      <c r="H9" s="17">
        <v>62.371598511999494</v>
      </c>
      <c r="I9" s="16">
        <v>32083196.040000003</v>
      </c>
      <c r="J9" s="17">
        <v>67.248737985568539</v>
      </c>
      <c r="K9" s="17">
        <v>62.371598511999494</v>
      </c>
    </row>
    <row r="10" spans="1:11" s="15" customFormat="1" ht="12.75" x14ac:dyDescent="0.2">
      <c r="A10" s="15" t="s">
        <v>9</v>
      </c>
      <c r="B10" s="16">
        <v>23918416.020000003</v>
      </c>
      <c r="C10" s="16">
        <v>16271924.970000001</v>
      </c>
      <c r="D10" s="17">
        <v>68.03094718477098</v>
      </c>
      <c r="E10" s="17">
        <v>68.918544533020579</v>
      </c>
      <c r="F10" s="16">
        <v>8308875.5199999996</v>
      </c>
      <c r="G10" s="17">
        <v>34.738402045738809</v>
      </c>
      <c r="H10" s="17">
        <v>30.621348463871019</v>
      </c>
      <c r="I10" s="16">
        <v>8230223.8000000007</v>
      </c>
      <c r="J10" s="17">
        <v>34.409568731968228</v>
      </c>
      <c r="K10" s="17">
        <v>30.549485662304477</v>
      </c>
    </row>
    <row r="11" spans="1:11" s="15" customFormat="1" ht="12.75" x14ac:dyDescent="0.2">
      <c r="A11" s="15" t="s">
        <v>10</v>
      </c>
      <c r="B11" s="16">
        <v>11953</v>
      </c>
      <c r="C11" s="16">
        <v>11038.359999999999</v>
      </c>
      <c r="D11" s="17">
        <v>92.348029783317983</v>
      </c>
      <c r="E11" s="17">
        <v>71.04185185185186</v>
      </c>
      <c r="F11" s="16">
        <v>11038.359999999999</v>
      </c>
      <c r="G11" s="17">
        <v>92.348029783317983</v>
      </c>
      <c r="H11" s="17">
        <v>71.04185185185186</v>
      </c>
      <c r="I11" s="16">
        <v>11038.359999999999</v>
      </c>
      <c r="J11" s="17">
        <v>92.348029783317983</v>
      </c>
      <c r="K11" s="17">
        <v>71.04185185185186</v>
      </c>
    </row>
    <row r="12" spans="1:11" s="15" customFormat="1" ht="12.75" x14ac:dyDescent="0.2">
      <c r="A12" s="15" t="s">
        <v>11</v>
      </c>
      <c r="B12" s="16">
        <v>788724725.99000001</v>
      </c>
      <c r="C12" s="16">
        <v>650557310.52999997</v>
      </c>
      <c r="D12" s="17">
        <v>82.482175224496274</v>
      </c>
      <c r="E12" s="17">
        <v>86.721349904710337</v>
      </c>
      <c r="F12" s="16">
        <v>504271236.73999995</v>
      </c>
      <c r="G12" s="17">
        <v>63.935010545921877</v>
      </c>
      <c r="H12" s="17">
        <v>69.518712067796443</v>
      </c>
      <c r="I12" s="16">
        <v>504158803.84999996</v>
      </c>
      <c r="J12" s="17">
        <v>63.920755523060912</v>
      </c>
      <c r="K12" s="17">
        <v>69.518712067796443</v>
      </c>
    </row>
    <row r="13" spans="1:11" s="15" customFormat="1" ht="12.75" x14ac:dyDescent="0.2">
      <c r="A13" s="15" t="s">
        <v>12</v>
      </c>
      <c r="B13" s="16">
        <v>5995315.9900000002</v>
      </c>
      <c r="C13" s="16">
        <v>3079961.2</v>
      </c>
      <c r="D13" s="17">
        <v>51.372791778402991</v>
      </c>
      <c r="E13" s="17">
        <v>47.498164235807536</v>
      </c>
      <c r="F13" s="16">
        <v>1531180.29</v>
      </c>
      <c r="G13" s="17">
        <v>25.539609464354523</v>
      </c>
      <c r="H13" s="17">
        <v>22.562882267121136</v>
      </c>
      <c r="I13" s="16">
        <v>1531180.29</v>
      </c>
      <c r="J13" s="17">
        <v>25.539609464354523</v>
      </c>
      <c r="K13" s="17">
        <v>22.505975860933322</v>
      </c>
    </row>
    <row r="14" spans="1:11" s="15" customFormat="1" ht="12.75" x14ac:dyDescent="0.2">
      <c r="A14" s="15" t="s">
        <v>13</v>
      </c>
      <c r="B14" s="16">
        <v>1000000</v>
      </c>
      <c r="C14" s="16">
        <v>0</v>
      </c>
      <c r="D14" s="17">
        <v>0</v>
      </c>
      <c r="E14" s="17">
        <v>0</v>
      </c>
      <c r="F14" s="16">
        <v>0</v>
      </c>
      <c r="G14" s="17">
        <v>0</v>
      </c>
      <c r="H14" s="17">
        <v>0</v>
      </c>
      <c r="I14" s="16">
        <v>0</v>
      </c>
      <c r="J14" s="17">
        <v>0</v>
      </c>
      <c r="K14" s="17">
        <v>0</v>
      </c>
    </row>
    <row r="15" spans="1:11" s="15" customFormat="1" ht="12.75" x14ac:dyDescent="0.2">
      <c r="A15" s="15" t="s">
        <v>14</v>
      </c>
      <c r="B15" s="16">
        <v>45339</v>
      </c>
      <c r="C15" s="16">
        <v>13350</v>
      </c>
      <c r="D15" s="17">
        <v>29.444848805663998</v>
      </c>
      <c r="E15" s="17">
        <v>45.555555555555557</v>
      </c>
      <c r="F15" s="16">
        <v>13350</v>
      </c>
      <c r="G15" s="17">
        <v>29.444848805663998</v>
      </c>
      <c r="H15" s="17">
        <v>45.555555555555557</v>
      </c>
      <c r="I15" s="16">
        <v>13350</v>
      </c>
      <c r="J15" s="17">
        <v>29.444848805663998</v>
      </c>
      <c r="K15" s="17">
        <v>45.555555555555557</v>
      </c>
    </row>
    <row r="16" spans="1:11" s="11" customFormat="1" x14ac:dyDescent="0.25">
      <c r="A16" s="14" t="s">
        <v>15</v>
      </c>
      <c r="B16" s="12">
        <f>SUM(B9:B15)</f>
        <v>867404000</v>
      </c>
      <c r="C16" s="12">
        <f>SUM(C9:C15)</f>
        <v>715916310.97000003</v>
      </c>
      <c r="D16" s="13">
        <f>(C16/B16)*100</f>
        <v>82.535509516903318</v>
      </c>
      <c r="E16" s="13">
        <v>86.028492353950043</v>
      </c>
      <c r="F16" s="12">
        <f>SUM(F9:F15)</f>
        <v>546218876.94999993</v>
      </c>
      <c r="G16" s="13">
        <f>(F16/B16)*100</f>
        <v>62.971680664373217</v>
      </c>
      <c r="H16" s="13">
        <v>67.651743557727499</v>
      </c>
      <c r="I16" s="12">
        <f>SUM(I9:I15)</f>
        <v>546027792.33999991</v>
      </c>
      <c r="J16" s="13">
        <f>(I16/B16)*100</f>
        <v>62.949651182148102</v>
      </c>
      <c r="K16" s="13">
        <v>67.649417420746843</v>
      </c>
    </row>
    <row r="18" spans="1:11" ht="15.75" x14ac:dyDescent="0.25">
      <c r="A18" s="11"/>
      <c r="B18" s="12"/>
      <c r="C18" s="12"/>
      <c r="D18" s="13"/>
      <c r="E18" s="9" t="s">
        <v>19</v>
      </c>
      <c r="F18" s="12"/>
      <c r="G18" s="13"/>
      <c r="H18" s="13"/>
      <c r="I18" s="12"/>
      <c r="J18" s="13"/>
      <c r="K18" s="13"/>
    </row>
    <row r="19" spans="1:11" s="15" customFormat="1" ht="12.75" x14ac:dyDescent="0.2">
      <c r="A19" s="15" t="s">
        <v>16</v>
      </c>
      <c r="B19" s="16">
        <v>860363345.00999999</v>
      </c>
      <c r="C19" s="16">
        <v>712822999.76999998</v>
      </c>
      <c r="D19" s="17">
        <v>82.851391090088214</v>
      </c>
      <c r="E19" s="17">
        <v>86.429691995852536</v>
      </c>
      <c r="F19" s="16">
        <v>544674346.65999997</v>
      </c>
      <c r="G19" s="17">
        <v>63.307479313134763</v>
      </c>
      <c r="H19" s="17">
        <v>68.08001766711503</v>
      </c>
      <c r="I19" s="16">
        <v>544483262.04999995</v>
      </c>
      <c r="J19" s="17">
        <v>63.285269555930633</v>
      </c>
      <c r="K19" s="17">
        <v>68.078106754383313</v>
      </c>
    </row>
    <row r="20" spans="1:11" s="15" customFormat="1" ht="12.75" x14ac:dyDescent="0.2">
      <c r="A20" s="15" t="s">
        <v>17</v>
      </c>
      <c r="B20" s="16">
        <v>6995315.9900000002</v>
      </c>
      <c r="C20" s="16">
        <v>3079961.2</v>
      </c>
      <c r="D20" s="17">
        <v>44.028907406082737</v>
      </c>
      <c r="E20" s="17">
        <v>41.035061307281808</v>
      </c>
      <c r="F20" s="16">
        <v>1531180.29</v>
      </c>
      <c r="G20" s="17">
        <v>21.888650808467624</v>
      </c>
      <c r="H20" s="17">
        <v>19.492737708846235</v>
      </c>
      <c r="I20" s="16">
        <v>1531180.29</v>
      </c>
      <c r="J20" s="17">
        <v>21.888650808467624</v>
      </c>
      <c r="K20" s="17">
        <v>19.44357459056021</v>
      </c>
    </row>
    <row r="21" spans="1:11" s="15" customFormat="1" ht="12.75" x14ac:dyDescent="0.2">
      <c r="A21" s="15" t="s">
        <v>18</v>
      </c>
      <c r="B21" s="16">
        <v>45339</v>
      </c>
      <c r="C21" s="16">
        <v>13350</v>
      </c>
      <c r="D21" s="17">
        <v>29.444848805663998</v>
      </c>
      <c r="E21" s="17">
        <v>45.555555555555557</v>
      </c>
      <c r="F21" s="16">
        <v>13350</v>
      </c>
      <c r="G21" s="17">
        <v>29.444848805663998</v>
      </c>
      <c r="H21" s="17">
        <v>45.555555555555557</v>
      </c>
      <c r="I21" s="16">
        <v>13350</v>
      </c>
      <c r="J21" s="17">
        <v>29.444848805663998</v>
      </c>
      <c r="K21" s="17">
        <v>45.555555555555557</v>
      </c>
    </row>
    <row r="22" spans="1:11" s="11" customFormat="1" x14ac:dyDescent="0.25">
      <c r="A22" s="14" t="s">
        <v>15</v>
      </c>
      <c r="B22" s="12">
        <f>SUM(B19:B21)</f>
        <v>867404000</v>
      </c>
      <c r="C22" s="12">
        <f>SUM(C19:C21)</f>
        <v>715916310.97000003</v>
      </c>
      <c r="D22" s="13">
        <f>(C22/B22)*100</f>
        <v>82.535509516903318</v>
      </c>
      <c r="E22" s="13">
        <v>86.028492353950043</v>
      </c>
      <c r="F22" s="12">
        <f>SUM(F19:F21)</f>
        <v>546218876.94999993</v>
      </c>
      <c r="G22" s="13">
        <f>(F22/B22)*100</f>
        <v>62.971680664373217</v>
      </c>
      <c r="H22" s="13">
        <v>67.651743557727499</v>
      </c>
      <c r="I22" s="12">
        <f>SUM(I19:I21)</f>
        <v>546027792.33999991</v>
      </c>
      <c r="J22" s="13">
        <f>(I22/B22)*100</f>
        <v>62.949651182148102</v>
      </c>
      <c r="K22" s="13">
        <v>67.649417420746843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2017-10-02T10:07:04Z</dcterms:created>
  <dcterms:modified xsi:type="dcterms:W3CDTF">2017-10-02T10:07:08Z</dcterms:modified>
</cp:coreProperties>
</file>