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<sst xmlns="http://schemas.openxmlformats.org/spreadsheetml/2006/main" count="25" uniqueCount="21">
  <si>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HABE-HELDUEN ALFABET. BERREUSKALDUNTZERAKO ERAK.</t>
  </si>
  <si>
    <t>SARRERA-AURREKONTUAREN GAUZATZE-MAILA</t>
  </si>
  <si>
    <t>2017ko abuztua</t>
  </si>
  <si>
    <t>Kapitulukako laburpena</t>
  </si>
  <si>
    <t>AITORTUTAKO ESKUBIDEAK</t>
  </si>
  <si>
    <t>BILDUTAKOA</t>
  </si>
  <si>
    <t>Euroak</t>
  </si>
  <si>
    <t>3     TASAK, SALNEURRIAK ETA  ZUZB.  PUBLIKOKO B. BATZUK</t>
  </si>
  <si>
    <t>4     GASTU ARRUNTETARAKO TRANSF. ETA DIRULAGUNTZAK</t>
  </si>
  <si>
    <t>5     ONDARE-SARRERAK</t>
  </si>
  <si>
    <t>8     FINANTZA-AKTIBOEN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</si>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</sst>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5482258</v>
      </c>
      <c r="C9" s="16">
        <v>760264.65</v>
      </c>
      <c r="D9" s="17">
        <v>13.867728406798804</v>
      </c>
      <c r="E9" s="17">
        <v>34.51264649797622</v>
      </c>
      <c r="F9" s="16">
        <v>747144.67</v>
      </c>
      <c r="G9" s="17">
        <v>13.628411322487924</v>
      </c>
      <c r="H9" s="17">
        <v>33.686507412838559</v>
      </c>
    </row>
    <row r="10" spans="1:10" s="15" customFormat="1" ht="12.75" x14ac:dyDescent="0.2">
      <c r="A10" s="15" t="s">
        <v>8</v>
      </c>
      <c r="B10" s="16">
        <v>33731642</v>
      </c>
      <c r="C10" s="16">
        <v>25218855.75</v>
      </c>
      <c r="D10" s="17">
        <v>74.763202307198682</v>
      </c>
      <c r="E10" s="17">
        <v>75</v>
      </c>
      <c r="F10" s="16">
        <v>25218855.75</v>
      </c>
      <c r="G10" s="17">
        <v>74.763202307198682</v>
      </c>
      <c r="H10" s="17">
        <v>75</v>
      </c>
    </row>
    <row r="11" spans="1:10" s="15" customFormat="1" ht="12.75" x14ac:dyDescent="0.2">
      <c r="A11" s="15" t="s">
        <v>9</v>
      </c>
      <c r="B11" s="16">
        <v>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151000</v>
      </c>
      <c r="C12" s="16">
        <v>2916.72</v>
      </c>
      <c r="D12" s="17">
        <v>1.9316026490066225</v>
      </c>
      <c r="E12" s="17">
        <v>1.1037880794701986</v>
      </c>
      <c r="F12" s="16">
        <v>2916.72</v>
      </c>
      <c r="G12" s="17">
        <v>1.9316026490066225</v>
      </c>
      <c r="H12" s="17">
        <v>1.1037880794701986</v>
      </c>
    </row>
    <row r="13" spans="1:10" s="11" customFormat="1" x14ac:dyDescent="0.25">
      <c r="A13" s="14" t="s">
        <v>11</v>
      </c>
      <c r="B13" s="12">
        <f>SUM(B9:B12)</f>
        <v>39365000</v>
      </c>
      <c r="C13" s="12">
        <f>SUM(C9:C12)</f>
        <v>25982037.119999997</v>
      </c>
      <c r="D13" s="13">
        <f>(C13/B13)*100</f>
        <v>66.002888657436799</v>
      </c>
      <c r="E13" s="13">
        <v>68.859110323912432</v>
      </c>
      <c r="F13" s="12">
        <f>SUM(F9:F12)</f>
        <v>25968917.140000001</v>
      </c>
      <c r="G13" s="13">
        <f>(F13/B13)*100</f>
        <v>65.969559608789538</v>
      </c>
      <c r="H13" s="13">
        <v>68.739612681260994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39214000</v>
      </c>
      <c r="C16" s="16">
        <v>25979120.399999999</v>
      </c>
      <c r="D16" s="17">
        <v>66.249605753047376</v>
      </c>
      <c r="E16" s="17">
        <v>69.120854431027425</v>
      </c>
      <c r="F16" s="16">
        <v>25966000.420000002</v>
      </c>
      <c r="G16" s="17">
        <v>66.216148365379709</v>
      </c>
      <c r="H16" s="17">
        <v>69.000895159639782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151000</v>
      </c>
      <c r="C18" s="16">
        <v>2916.72</v>
      </c>
      <c r="D18" s="17">
        <v>1.9316026490066225</v>
      </c>
      <c r="E18" s="17">
        <v>1.1037880794701986</v>
      </c>
      <c r="F18" s="16">
        <v>2916.72</v>
      </c>
      <c r="G18" s="17">
        <v>1.9316026490066225</v>
      </c>
      <c r="H18" s="17">
        <v>1.1037880794701986</v>
      </c>
    </row>
    <row r="19" spans="1:8" s="11" customFormat="1" x14ac:dyDescent="0.25">
      <c r="A19" s="14" t="s">
        <v>11</v>
      </c>
      <c r="B19" s="12">
        <f>SUM(B16:B18)</f>
        <v>39365000</v>
      </c>
      <c r="C19" s="12">
        <f>SUM(C16:C18)</f>
        <v>25982037.119999997</v>
      </c>
      <c r="D19" s="13">
        <f>(C19/B19)*100</f>
        <v>66.002888657436799</v>
      </c>
      <c r="E19" s="13">
        <v>68.859110323912432</v>
      </c>
      <c r="F19" s="12">
        <f>SUM(F16:F18)</f>
        <v>25968917.140000001</v>
      </c>
      <c r="G19" s="13">
        <f>(F19/B19)*100</f>
        <v>65.969559608789538</v>
      </c>
      <c r="H19" s="13">
        <v>68.739612681260994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2017-09-05T09:47:40Z</dcterms:created>
  <dcterms:modified xsi:type="dcterms:W3CDTF">2017-09-05T09:47:44Z</dcterms:modified>
</cp:coreProperties>
</file>