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<sst xmlns="http://schemas.openxmlformats.org/spreadsheetml/2006/main" count="31" uniqueCount="24">
  <si>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INSTITUTO DE LA MEMORIA, DE LA CONVIVENCIA Y DDHH</t>
  </si>
  <si>
    <t>EJECUCIÓN DEL PRESUPUESTO DE GASTOS</t>
  </si>
  <si>
    <t>Julio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</si>
  <si>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</si>
  <si>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</si>
  <si>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</si>
  <si>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</si>
  <si>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</si>
  <si>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</si>
  <si>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</si>
  <si>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4     TRANSFERENCIAS Y SUBVENCIONES GASTOS CORRIENTES</t>
  </si>
  <si>
    <t>6     INVERSIONES REALES</t>
  </si>
  <si>
    <t>7     TRANSFERENCIAS Y SUBVENCIONES  OPERACIONES CAPITAL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</si>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</sst>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519965</v>
      </c>
      <c r="C9" s="16">
        <v>406602.46999999991</v>
      </c>
      <c r="D9" s="17">
        <v>78.198046022328398</v>
      </c>
      <c r="E9" s="17">
        <v>93.919211544050839</v>
      </c>
      <c r="F9" s="16">
        <v>224641.41</v>
      </c>
      <c r="G9" s="17">
        <v>43.203179060129045</v>
      </c>
      <c r="H9" s="17">
        <v>59.224966026116036</v>
      </c>
      <c r="I9" s="16">
        <v>224641.41</v>
      </c>
      <c r="J9" s="17">
        <v>43.203179060129045</v>
      </c>
      <c r="K9" s="17">
        <v>59.224966026116036</v>
      </c>
    </row>
    <row r="10" spans="1:11" s="15" customFormat="1" ht="12.75" x14ac:dyDescent="0.2">
      <c r="A10" s="15" t="s">
        <v>9</v>
      </c>
      <c r="B10" s="16">
        <v>922493.36</v>
      </c>
      <c r="C10" s="16">
        <v>778881.17</v>
      </c>
      <c r="D10" s="17">
        <v>84.432170872210946</v>
      </c>
      <c r="E10" s="17">
        <v>57.074009532119504</v>
      </c>
      <c r="F10" s="16">
        <v>400787.62</v>
      </c>
      <c r="G10" s="17">
        <v>43.446125184033846</v>
      </c>
      <c r="H10" s="17">
        <v>39.363551058089534</v>
      </c>
      <c r="I10" s="16">
        <v>400787.62</v>
      </c>
      <c r="J10" s="17">
        <v>43.446125184033846</v>
      </c>
      <c r="K10" s="17">
        <v>38.745349026202049</v>
      </c>
    </row>
    <row r="11" spans="1:11" s="15" customFormat="1" ht="12.75" x14ac:dyDescent="0.2">
      <c r="A11" s="15" t="s">
        <v>10</v>
      </c>
      <c r="B11" s="16">
        <v>568750</v>
      </c>
      <c r="C11" s="16">
        <v>360000</v>
      </c>
      <c r="D11" s="17">
        <v>63.296703296703292</v>
      </c>
      <c r="E11" s="17">
        <v>100</v>
      </c>
      <c r="F11" s="16">
        <v>150000</v>
      </c>
      <c r="G11" s="17">
        <v>26.373626373626376</v>
      </c>
      <c r="H11" s="17">
        <v>50</v>
      </c>
      <c r="I11" s="16">
        <v>150000</v>
      </c>
      <c r="J11" s="17">
        <v>26.373626373626376</v>
      </c>
      <c r="K11" s="17">
        <v>50</v>
      </c>
    </row>
    <row r="12" spans="1:11" s="15" customFormat="1" ht="12.75" x14ac:dyDescent="0.2">
      <c r="A12" s="15" t="s">
        <v>11</v>
      </c>
      <c r="B12" s="16">
        <v>8135.6399999999994</v>
      </c>
      <c r="C12" s="16">
        <v>8135.6399999999994</v>
      </c>
      <c r="D12" s="17">
        <v>100</v>
      </c>
      <c r="E12" s="17">
        <v>47.685266131021088</v>
      </c>
      <c r="F12" s="16">
        <v>8135.6399999999994</v>
      </c>
      <c r="G12" s="17">
        <v>100</v>
      </c>
      <c r="H12" s="17">
        <v>38.883296880725233</v>
      </c>
      <c r="I12" s="16">
        <v>8135.6399999999994</v>
      </c>
      <c r="J12" s="17">
        <v>100</v>
      </c>
      <c r="K12" s="17">
        <v>38.883296880725233</v>
      </c>
    </row>
    <row r="13" spans="1:11" s="15" customFormat="1" ht="12.75" x14ac:dyDescent="0.2">
      <c r="A13" s="15" t="s">
        <v>12</v>
      </c>
      <c r="B13" s="16">
        <v>102656</v>
      </c>
      <c r="C13" s="16">
        <v>102656</v>
      </c>
      <c r="D13" s="17">
        <v>100</v>
      </c>
      <c r="E13" s="17"/>
      <c r="F13" s="16">
        <v>0</v>
      </c>
      <c r="G13" s="17">
        <v>0</v>
      </c>
      <c r="H13" s="17"/>
      <c r="I13" s="16">
        <v>0</v>
      </c>
      <c r="J13" s="17">
        <v>0</v>
      </c>
      <c r="K13" s="17"/>
    </row>
    <row r="14" spans="1:11" s="15" customFormat="1" ht="12.75" x14ac:dyDescent="0.2">
      <c r="A14" s="15" t="s">
        <v>13</v>
      </c>
      <c r="B14" s="16">
        <v>6000</v>
      </c>
      <c r="C14" s="16">
        <v>500</v>
      </c>
      <c r="D14" s="17">
        <v>8.3333333333333321</v>
      </c>
      <c r="E14" s="17"/>
      <c r="F14" s="16">
        <v>500</v>
      </c>
      <c r="G14" s="17">
        <v>8.3333333333333321</v>
      </c>
      <c r="H14" s="17"/>
      <c r="I14" s="16">
        <v>500</v>
      </c>
      <c r="J14" s="17">
        <v>8.3333333333333321</v>
      </c>
      <c r="K14" s="17"/>
    </row>
    <row r="15" spans="1:11" s="11" customFormat="1" x14ac:dyDescent="0.25">
      <c r="A15" s="14" t="s">
        <v>14</v>
      </c>
      <c r="B15" s="12">
        <f>SUM(B9:B14)</f>
        <v>2128000</v>
      </c>
      <c r="C15" s="12">
        <f>SUM(C9:C14)</f>
        <v>1656775.2799999998</v>
      </c>
      <c r="D15" s="13">
        <f>(C15/B15)*100</f>
        <v>77.855981203007502</v>
      </c>
      <c r="E15" s="13">
        <v>69.000823974763406</v>
      </c>
      <c r="F15" s="12">
        <f>SUM(F9:F14)</f>
        <v>784064.67</v>
      </c>
      <c r="G15" s="13">
        <f>(F15/B15)*100</f>
        <v>36.845144266917295</v>
      </c>
      <c r="H15" s="13">
        <v>45.077356466876971</v>
      </c>
      <c r="I15" s="12">
        <f>SUM(I9:I14)</f>
        <v>784064.67</v>
      </c>
      <c r="J15" s="13">
        <f>(I15/B15)*100</f>
        <v>36.845144266917295</v>
      </c>
      <c r="K15" s="13">
        <v>44.722488328075706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2011208.3599999999</v>
      </c>
      <c r="C18" s="16">
        <v>1545483.64</v>
      </c>
      <c r="D18" s="17">
        <v>76.843536986888822</v>
      </c>
      <c r="E18" s="17">
        <v>71.200209734073098</v>
      </c>
      <c r="F18" s="16">
        <v>775429.03</v>
      </c>
      <c r="G18" s="17">
        <v>38.555380209338438</v>
      </c>
      <c r="H18" s="17">
        <v>45.716473047637592</v>
      </c>
      <c r="I18" s="16">
        <v>775429.03</v>
      </c>
      <c r="J18" s="17">
        <v>38.555380209338438</v>
      </c>
      <c r="K18" s="17">
        <v>45.324988840111615</v>
      </c>
    </row>
    <row r="19" spans="1:11" s="15" customFormat="1" ht="12.75" x14ac:dyDescent="0.2">
      <c r="A19" s="15" t="s">
        <v>16</v>
      </c>
      <c r="B19" s="16">
        <v>110791.64</v>
      </c>
      <c r="C19" s="16">
        <v>110791.64</v>
      </c>
      <c r="D19" s="17">
        <v>100</v>
      </c>
      <c r="E19" s="17">
        <v>47.685266131021088</v>
      </c>
      <c r="F19" s="16">
        <v>8135.6399999999994</v>
      </c>
      <c r="G19" s="17">
        <v>7.3431894319824123</v>
      </c>
      <c r="H19" s="17">
        <v>38.883296880725233</v>
      </c>
      <c r="I19" s="16">
        <v>8135.6399999999994</v>
      </c>
      <c r="J19" s="17">
        <v>7.3431894319824123</v>
      </c>
      <c r="K19" s="17">
        <v>38.883296880725233</v>
      </c>
    </row>
    <row r="20" spans="1:11" s="15" customFormat="1" ht="12.75" x14ac:dyDescent="0.2">
      <c r="A20" s="15" t="s">
        <v>17</v>
      </c>
      <c r="B20" s="16">
        <v>6000</v>
      </c>
      <c r="C20" s="16">
        <v>500</v>
      </c>
      <c r="D20" s="17">
        <v>8.3333333333333321</v>
      </c>
      <c r="E20" s="17"/>
      <c r="F20" s="16">
        <v>500</v>
      </c>
      <c r="G20" s="17">
        <v>8.3333333333333321</v>
      </c>
      <c r="H20" s="17"/>
      <c r="I20" s="16">
        <v>500</v>
      </c>
      <c r="J20" s="17">
        <v>8.3333333333333321</v>
      </c>
      <c r="K20" s="17"/>
    </row>
    <row r="21" spans="1:11" s="11" customFormat="1" x14ac:dyDescent="0.25">
      <c r="A21" s="14" t="s">
        <v>14</v>
      </c>
      <c r="B21" s="12">
        <f>SUM(B18:B20)</f>
        <v>2128000</v>
      </c>
      <c r="C21" s="12">
        <f>SUM(C18:C20)</f>
        <v>1656775.2799999998</v>
      </c>
      <c r="D21" s="13">
        <f>(C21/B21)*100</f>
        <v>77.855981203007502</v>
      </c>
      <c r="E21" s="13">
        <v>69.000823974763406</v>
      </c>
      <c r="F21" s="12">
        <f>SUM(F18:F20)</f>
        <v>784064.67</v>
      </c>
      <c r="G21" s="13">
        <f>(F21/B21)*100</f>
        <v>36.845144266917295</v>
      </c>
      <c r="H21" s="13">
        <v>45.077356466876971</v>
      </c>
      <c r="I21" s="12">
        <f>SUM(I18:I20)</f>
        <v>784064.67</v>
      </c>
      <c r="J21" s="13">
        <f>(I21/B21)*100</f>
        <v>36.845144266917295</v>
      </c>
      <c r="K21" s="13">
        <v>44.722488328075706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2017-09-04T10:06:46Z</dcterms:created>
  <dcterms:modified xsi:type="dcterms:W3CDTF">2017-09-04T10:06:50Z</dcterms:modified>
</cp:coreProperties>
</file>