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<sst xmlns="http://schemas.openxmlformats.org/spreadsheetml/2006/main" count="30" uniqueCount="23">
  <si>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ACADEMIA VASCA DE POLICIA Y EMERGENCIAS</t>
  </si>
  <si>
    <t>EJECUCIÓN DEL PRESUPUESTO DE GASTOS</t>
  </si>
  <si>
    <t>Agosto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</si>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</sst>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7978859</v>
      </c>
      <c r="C9" s="16">
        <v>5401510.4499999993</v>
      </c>
      <c r="D9" s="17">
        <v>67.69778047212013</v>
      </c>
      <c r="E9" s="17">
        <v>91.651979890136928</v>
      </c>
      <c r="F9" s="16">
        <v>3604069.24</v>
      </c>
      <c r="G9" s="17">
        <v>45.170233488271947</v>
      </c>
      <c r="H9" s="17">
        <v>67.751339324126263</v>
      </c>
      <c r="I9" s="16">
        <v>3604069.24</v>
      </c>
      <c r="J9" s="17">
        <v>45.170233488271947</v>
      </c>
      <c r="K9" s="17">
        <v>67.751339324126263</v>
      </c>
    </row>
    <row r="10" spans="1:11" s="15" customFormat="1" ht="12.75" x14ac:dyDescent="0.2">
      <c r="A10" s="15" t="s">
        <v>9</v>
      </c>
      <c r="B10" s="16">
        <v>5841426.0599999996</v>
      </c>
      <c r="C10" s="16">
        <v>5273095.5699999994</v>
      </c>
      <c r="D10" s="17">
        <v>90.270689311780828</v>
      </c>
      <c r="E10" s="17">
        <v>90.030898841460072</v>
      </c>
      <c r="F10" s="16">
        <v>2679025.2599999998</v>
      </c>
      <c r="G10" s="17">
        <v>45.862521111839598</v>
      </c>
      <c r="H10" s="17">
        <v>42.57909084642192</v>
      </c>
      <c r="I10" s="16">
        <v>2679025.2599999998</v>
      </c>
      <c r="J10" s="17">
        <v>45.862521111839598</v>
      </c>
      <c r="K10" s="17">
        <v>42.57909084642192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668714.93999999994</v>
      </c>
      <c r="C12" s="16">
        <v>613973.07999999984</v>
      </c>
      <c r="D12" s="17">
        <v>91.813872141094961</v>
      </c>
      <c r="E12" s="17">
        <v>75.780415476190484</v>
      </c>
      <c r="F12" s="16">
        <v>173310.21</v>
      </c>
      <c r="G12" s="17">
        <v>25.916904144537284</v>
      </c>
      <c r="H12" s="17">
        <v>23.420647619047617</v>
      </c>
      <c r="I12" s="16">
        <v>173310.21</v>
      </c>
      <c r="J12" s="17">
        <v>25.916904144537284</v>
      </c>
      <c r="K12" s="17">
        <v>23.420647619047617</v>
      </c>
    </row>
    <row r="13" spans="1:11" s="15" customFormat="1" ht="12.75" x14ac:dyDescent="0.2">
      <c r="A13" s="15" t="s">
        <v>12</v>
      </c>
      <c r="B13" s="16">
        <v>10000</v>
      </c>
      <c r="C13" s="16">
        <v>3988.4</v>
      </c>
      <c r="D13" s="17">
        <v>39.884</v>
      </c>
      <c r="E13" s="17">
        <v>50</v>
      </c>
      <c r="F13" s="16">
        <v>3988.4</v>
      </c>
      <c r="G13" s="17">
        <v>39.884</v>
      </c>
      <c r="H13" s="17">
        <v>50</v>
      </c>
      <c r="I13" s="16">
        <v>3988.4</v>
      </c>
      <c r="J13" s="17">
        <v>39.884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14499999.999999998</v>
      </c>
      <c r="C14" s="12">
        <f>SUM(C9:C13)</f>
        <v>11292590.09</v>
      </c>
      <c r="D14" s="13">
        <f>(C14/B14)*100</f>
        <v>77.879931655172413</v>
      </c>
      <c r="E14" s="13">
        <v>89.93998379899773</v>
      </c>
      <c r="F14" s="12">
        <f>SUM(F9:F13)</f>
        <v>6460415.7000000002</v>
      </c>
      <c r="G14" s="13">
        <f>(F14/B14)*100</f>
        <v>44.554591034482769</v>
      </c>
      <c r="H14" s="13">
        <v>55.207575753415249</v>
      </c>
      <c r="I14" s="12">
        <f>SUM(I9:I13)</f>
        <v>6460415.7000000002</v>
      </c>
      <c r="J14" s="13">
        <f>(I14/B14)*100</f>
        <v>44.554591034482769</v>
      </c>
      <c r="K14" s="13">
        <v>55.207575753415249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13821285.059999999</v>
      </c>
      <c r="C17" s="16">
        <v>10674628.609999999</v>
      </c>
      <c r="D17" s="17">
        <v>77.233256992096216</v>
      </c>
      <c r="E17" s="17">
        <v>90.974822562979199</v>
      </c>
      <c r="F17" s="16">
        <v>6283117.0899999999</v>
      </c>
      <c r="G17" s="17">
        <v>45.459717115479279</v>
      </c>
      <c r="H17" s="17">
        <v>57.242454326396498</v>
      </c>
      <c r="I17" s="16">
        <v>6283117.0899999999</v>
      </c>
      <c r="J17" s="17">
        <v>45.459717115479279</v>
      </c>
      <c r="K17" s="17">
        <v>57.242454326396498</v>
      </c>
    </row>
    <row r="18" spans="1:11" s="15" customFormat="1" ht="12.75" x14ac:dyDescent="0.2">
      <c r="A18" s="15" t="s">
        <v>15</v>
      </c>
      <c r="B18" s="16">
        <v>668714.93999999994</v>
      </c>
      <c r="C18" s="16">
        <v>613973.07999999984</v>
      </c>
      <c r="D18" s="17">
        <v>91.813872141094961</v>
      </c>
      <c r="E18" s="17">
        <v>75.780415476190484</v>
      </c>
      <c r="F18" s="16">
        <v>173310.21</v>
      </c>
      <c r="G18" s="17">
        <v>25.916904144537284</v>
      </c>
      <c r="H18" s="17">
        <v>23.420647619047617</v>
      </c>
      <c r="I18" s="16">
        <v>173310.21</v>
      </c>
      <c r="J18" s="17">
        <v>25.916904144537284</v>
      </c>
      <c r="K18" s="17">
        <v>23.420647619047617</v>
      </c>
    </row>
    <row r="19" spans="1:11" s="15" customFormat="1" ht="12.75" x14ac:dyDescent="0.2">
      <c r="A19" s="15" t="s">
        <v>16</v>
      </c>
      <c r="B19" s="16">
        <v>10000</v>
      </c>
      <c r="C19" s="16">
        <v>3988.4</v>
      </c>
      <c r="D19" s="17">
        <v>39.884</v>
      </c>
      <c r="E19" s="17">
        <v>50</v>
      </c>
      <c r="F19" s="16">
        <v>3988.4</v>
      </c>
      <c r="G19" s="17">
        <v>39.884</v>
      </c>
      <c r="H19" s="17">
        <v>50</v>
      </c>
      <c r="I19" s="16">
        <v>3988.4</v>
      </c>
      <c r="J19" s="17">
        <v>39.884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14499999.999999998</v>
      </c>
      <c r="C20" s="12">
        <f>SUM(C17:C19)</f>
        <v>11292590.09</v>
      </c>
      <c r="D20" s="13">
        <f>(C20/B20)*100</f>
        <v>77.879931655172413</v>
      </c>
      <c r="E20" s="13">
        <v>89.93998379899773</v>
      </c>
      <c r="F20" s="12">
        <f>SUM(F17:F19)</f>
        <v>6460415.7000000002</v>
      </c>
      <c r="G20" s="13">
        <f>(F20/B20)*100</f>
        <v>44.554591034482769</v>
      </c>
      <c r="H20" s="13">
        <v>55.207575753415249</v>
      </c>
      <c r="I20" s="12">
        <f>SUM(I17:I19)</f>
        <v>6460415.7000000002</v>
      </c>
      <c r="J20" s="13">
        <f>(I20/B20)*100</f>
        <v>44.554591034482769</v>
      </c>
      <c r="K20" s="13">
        <v>55.207575753415249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2017-09-05T09:52:36Z</dcterms:created>
  <dcterms:modified xsi:type="dcterms:W3CDTF">2017-09-05T09:52:40Z</dcterms:modified>
</cp:coreProperties>
</file>