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795" windowHeight="10995"/>
  </bookViews>
  <sheets>
    <sheet name="Taulak" sheetId="23" r:id="rId1"/>
    <sheet name="Guztira" sheetId="2" r:id="rId2"/>
    <sheet name="Araba-Álava Publikoa" sheetId="12" r:id="rId3"/>
    <sheet name="Araba-Álava Pribatua" sheetId="13" r:id="rId4"/>
    <sheet name="Araba-Álava" sheetId="14" r:id="rId5"/>
    <sheet name="Gipuzkoa Publikoa" sheetId="15" r:id="rId6"/>
    <sheet name="Gipuzkoa Pribatua" sheetId="16" r:id="rId7"/>
    <sheet name="Gipuzkoa" sheetId="17" r:id="rId8"/>
    <sheet name="Bizkaia Publikoa" sheetId="18" r:id="rId9"/>
    <sheet name="Bizkaia Pribatua" sheetId="19" r:id="rId10"/>
    <sheet name="Bizkaia" sheetId="20" r:id="rId11"/>
    <sheet name="Publikoa Guztira" sheetId="21" r:id="rId12"/>
    <sheet name="Pribatua Guztira" sheetId="22" r:id="rId13"/>
  </sheets>
  <calcPr calcId="145621"/>
</workbook>
</file>

<file path=xl/calcChain.xml><?xml version="1.0" encoding="utf-8"?>
<calcChain xmlns="http://schemas.openxmlformats.org/spreadsheetml/2006/main">
  <c r="C20" i="13" l="1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C27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</calcChain>
</file>

<file path=xl/sharedStrings.xml><?xml version="1.0" encoding="utf-8"?>
<sst xmlns="http://schemas.openxmlformats.org/spreadsheetml/2006/main" count="674" uniqueCount="41">
  <si>
    <t>*</t>
  </si>
  <si>
    <t>+</t>
  </si>
  <si>
    <t>-</t>
  </si>
  <si>
    <t>A</t>
  </si>
  <si>
    <t>D</t>
  </si>
  <si>
    <t>X</t>
  </si>
  <si>
    <t>ARABA/ÁLAVA</t>
  </si>
  <si>
    <t>GIPUZKOA</t>
  </si>
  <si>
    <t>BIZKAIA</t>
  </si>
  <si>
    <t>GUZTIRA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</si>
  <si>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</si>
  <si>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</si>
  <si>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</si>
  <si>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</si>
  <si>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</si>
  <si>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</si>
  <si>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IKASLE-TALDEEN KOADROAK EREDUKA</t>
  </si>
  <si>
    <t>A INDARTUA</t>
  </si>
  <si>
    <t>TALDEAK</t>
  </si>
  <si>
    <t>IKASLEAK</t>
  </si>
  <si>
    <t>KURTSOA</t>
  </si>
  <si>
    <t>1. BATX</t>
  </si>
  <si>
    <t>2. BATX</t>
  </si>
  <si>
    <t>EGUNEZ</t>
  </si>
  <si>
    <t>Haietatik 2. aldia</t>
  </si>
  <si>
    <t>Haietatik 3. aldia</t>
  </si>
  <si>
    <t>EREDUAK</t>
  </si>
  <si>
    <t>Baliotasun ofizialik gabeko datuak, barnean erabiltzeko.</t>
  </si>
  <si>
    <t>EGUNEZ GUZTIRA</t>
  </si>
  <si>
    <t>GAUEZ GUZTIRA</t>
  </si>
  <si>
    <t>BATX</t>
  </si>
  <si>
    <t>PUBLIKOA GUZTIRA</t>
  </si>
  <si>
    <t>PRIBATUA GUZTIRA</t>
  </si>
  <si>
    <t>BATX GAUEZ</t>
  </si>
  <si>
    <t>GAU.</t>
  </si>
  <si>
    <t>URRUTIKO BATX</t>
  </si>
  <si>
    <t>MATRIKULA 2018-2019 Ikasturtea</t>
  </si>
  <si>
    <t>IKASLEEN ETA TALDEEN KOADROAK EREDUKA: BATXILERGOA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</si>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</sst>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5" fillId="0" borderId="0" xfId="0" applyFont="1"/>
    <xf numFmtId="0" fontId="4" fillId="0" borderId="0" xfId="0" applyFont="1"/>
    <xf numFmtId="0" fontId="0" fillId="0" borderId="0" xfId="0" applyBorder="1" applyAlignment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 textRotation="90"/>
    </xf>
    <xf numFmtId="0" fontId="9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NumberFormat="1" applyFont="1" applyBorder="1" applyAlignment="1" applyProtection="1">
      <alignment wrapText="1"/>
    </xf>
    <xf numFmtId="0" fontId="11" fillId="0" borderId="0" xfId="1"/>
    <xf numFmtId="49" fontId="3" fillId="0" borderId="0" xfId="0" applyNumberFormat="1" applyFont="1" applyBorder="1" applyAlignment="1" applyProtection="1">
      <alignment vertical="center" wrapText="1"/>
    </xf>
    <xf numFmtId="49" fontId="11" fillId="0" borderId="0" xfId="1" applyNumberFormat="1" applyBorder="1" applyAlignment="1" applyProtection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/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7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workbookViewId="0"/>
  </sheetViews>
  <sheetFormatPr baseColWidth="10" defaultColWidth="11.5703125"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hidden="1" customWidth="1"/>
    <col min="5" max="5" width="5" hidden="1" customWidth="1"/>
    <col min="6" max="6" width="5.28515625" hidden="1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8" x14ac:dyDescent="0.25">
      <c r="A1" s="6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8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8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8" x14ac:dyDescent="0.25">
      <c r="A6" s="42"/>
      <c r="B6" s="42"/>
      <c r="C6" s="42"/>
      <c r="D6" s="42"/>
      <c r="E6" s="42"/>
      <c r="F6" s="42"/>
      <c r="G6" s="48" t="s">
        <v>37</v>
      </c>
      <c r="H6" s="48"/>
      <c r="I6" s="48"/>
      <c r="J6" s="48"/>
      <c r="K6" s="48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x14ac:dyDescent="0.25">
      <c r="A7" s="42"/>
      <c r="B7" s="42"/>
      <c r="C7" s="42"/>
      <c r="D7" s="42"/>
      <c r="E7" s="42"/>
      <c r="F7" s="42"/>
      <c r="G7" s="49" t="s">
        <v>36</v>
      </c>
      <c r="H7" s="49"/>
      <c r="I7" s="49"/>
      <c r="J7" s="49"/>
      <c r="K7" s="49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8" x14ac:dyDescent="0.25">
      <c r="A8" s="42"/>
      <c r="B8" s="42"/>
      <c r="C8" s="42"/>
      <c r="D8" s="42"/>
      <c r="E8" s="42"/>
      <c r="F8" s="42"/>
      <c r="G8" s="7"/>
      <c r="H8" s="8"/>
      <c r="I8" s="8"/>
      <c r="J8" s="8"/>
      <c r="K8" s="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8" x14ac:dyDescent="0.25">
      <c r="A9" s="42"/>
      <c r="B9" s="42"/>
      <c r="C9" s="42"/>
      <c r="D9" s="42"/>
      <c r="E9" s="42"/>
      <c r="F9" s="42"/>
      <c r="G9" s="44"/>
      <c r="H9" s="45" t="s">
        <v>9</v>
      </c>
      <c r="I9" s="46"/>
      <c r="J9" s="46"/>
      <c r="K9" s="4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8" x14ac:dyDescent="0.25">
      <c r="A10" s="42"/>
      <c r="B10" s="42"/>
      <c r="C10" s="42"/>
      <c r="D10" s="42"/>
      <c r="E10" s="42"/>
      <c r="F10" s="42"/>
      <c r="G10" s="44"/>
      <c r="H10" s="13"/>
      <c r="I10" s="45" t="s">
        <v>38</v>
      </c>
      <c r="J10" s="46"/>
      <c r="K10" s="46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8" x14ac:dyDescent="0.25">
      <c r="A11" s="42"/>
      <c r="B11" s="42"/>
      <c r="C11" s="42"/>
      <c r="D11" s="42"/>
      <c r="E11" s="42"/>
      <c r="F11" s="42"/>
      <c r="G11" s="44"/>
      <c r="H11" s="13"/>
      <c r="I11" s="45" t="s">
        <v>39</v>
      </c>
      <c r="J11" s="46"/>
      <c r="K11" s="46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8" x14ac:dyDescent="0.25">
      <c r="A12" s="42"/>
      <c r="B12" s="42"/>
      <c r="C12" s="42"/>
      <c r="D12" s="42"/>
      <c r="E12" s="42"/>
      <c r="F12" s="42"/>
      <c r="G12" s="44"/>
      <c r="H12" s="45" t="s">
        <v>6</v>
      </c>
      <c r="I12" s="46"/>
      <c r="J12" s="46"/>
      <c r="K12" s="46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8" x14ac:dyDescent="0.25">
      <c r="A13" s="42"/>
      <c r="B13" s="42"/>
      <c r="C13" s="42"/>
      <c r="D13" s="42"/>
      <c r="E13" s="42"/>
      <c r="F13" s="42"/>
      <c r="G13" s="44"/>
      <c r="H13" s="13"/>
      <c r="I13" s="45" t="s">
        <v>15</v>
      </c>
      <c r="J13" s="47"/>
      <c r="K13" s="46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8" x14ac:dyDescent="0.25">
      <c r="A14" s="42"/>
      <c r="B14" s="42"/>
      <c r="C14" s="42"/>
      <c r="D14" s="42"/>
      <c r="E14" s="42"/>
      <c r="F14" s="42"/>
      <c r="G14" s="44"/>
      <c r="H14" s="13"/>
      <c r="I14" s="45" t="s">
        <v>14</v>
      </c>
      <c r="J14" s="47"/>
      <c r="K14" s="46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8" x14ac:dyDescent="0.25">
      <c r="A15" s="42"/>
      <c r="B15" s="42"/>
      <c r="C15" s="42"/>
      <c r="D15" s="42"/>
      <c r="E15" s="42"/>
      <c r="F15" s="42"/>
      <c r="G15" s="44"/>
      <c r="H15" s="45" t="s">
        <v>7</v>
      </c>
      <c r="I15" s="46"/>
      <c r="J15" s="46"/>
      <c r="K15" s="46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8" x14ac:dyDescent="0.25">
      <c r="A16" s="42"/>
      <c r="B16" s="42"/>
      <c r="C16" s="42"/>
      <c r="D16" s="42"/>
      <c r="E16" s="42"/>
      <c r="F16" s="42"/>
      <c r="G16" s="44"/>
      <c r="H16" s="13"/>
      <c r="I16" s="45" t="s">
        <v>13</v>
      </c>
      <c r="J16" s="47"/>
      <c r="K16" s="4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x14ac:dyDescent="0.25">
      <c r="A17" s="42"/>
      <c r="B17" s="42"/>
      <c r="C17" s="42"/>
      <c r="D17" s="42"/>
      <c r="E17" s="42"/>
      <c r="F17" s="42"/>
      <c r="G17" s="44"/>
      <c r="H17" s="13"/>
      <c r="I17" s="45" t="s">
        <v>12</v>
      </c>
      <c r="J17" s="47"/>
      <c r="K17" s="46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x14ac:dyDescent="0.25">
      <c r="A18" s="42"/>
      <c r="B18" s="42"/>
      <c r="C18" s="42"/>
      <c r="D18" s="42"/>
      <c r="E18" s="42"/>
      <c r="F18" s="42"/>
      <c r="G18" s="44"/>
      <c r="H18" s="45" t="s">
        <v>8</v>
      </c>
      <c r="I18" s="46"/>
      <c r="J18" s="46"/>
      <c r="K18" s="46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x14ac:dyDescent="0.25">
      <c r="A19" s="42"/>
      <c r="B19" s="42"/>
      <c r="C19" s="42"/>
      <c r="D19" s="42"/>
      <c r="E19" s="42"/>
      <c r="F19" s="42"/>
      <c r="G19" s="44"/>
      <c r="H19" s="13"/>
      <c r="I19" s="45" t="s">
        <v>11</v>
      </c>
      <c r="J19" s="46"/>
      <c r="K19" s="46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x14ac:dyDescent="0.25">
      <c r="A20" s="42"/>
      <c r="B20" s="42"/>
      <c r="C20" s="42"/>
      <c r="D20" s="42"/>
      <c r="E20" s="42"/>
      <c r="F20" s="42"/>
      <c r="G20" s="42"/>
      <c r="H20" s="13"/>
      <c r="I20" s="45" t="s">
        <v>10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9" spans="1:22" x14ac:dyDescent="0.25">
      <c r="B29" s="5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10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2073</v>
      </c>
      <c r="D12" s="22">
        <v>46</v>
      </c>
      <c r="E12" s="22">
        <v>33</v>
      </c>
      <c r="F12" s="23">
        <v>38</v>
      </c>
      <c r="G12" s="22">
        <v>294</v>
      </c>
      <c r="H12" s="22">
        <v>7</v>
      </c>
      <c r="I12" s="22">
        <v>3</v>
      </c>
      <c r="J12" s="23">
        <v>4</v>
      </c>
      <c r="K12" s="22">
        <v>1601</v>
      </c>
      <c r="L12" s="22">
        <v>38</v>
      </c>
      <c r="M12" s="22">
        <v>19</v>
      </c>
      <c r="N12" s="23">
        <v>21</v>
      </c>
      <c r="O12" s="22">
        <v>102</v>
      </c>
      <c r="P12" s="23">
        <v>3</v>
      </c>
      <c r="Q12" s="22">
        <v>2</v>
      </c>
      <c r="R12" s="23">
        <v>2</v>
      </c>
      <c r="S12" s="22">
        <v>4070</v>
      </c>
      <c r="T12" s="22">
        <v>94</v>
      </c>
      <c r="U12" s="22">
        <v>57</v>
      </c>
      <c r="V12" s="24">
        <v>65</v>
      </c>
    </row>
    <row r="13" spans="1:23" x14ac:dyDescent="0.25">
      <c r="A13" s="67"/>
      <c r="B13" s="21" t="s">
        <v>22</v>
      </c>
      <c r="C13" s="25">
        <v>2157</v>
      </c>
      <c r="D13" s="25">
        <v>50</v>
      </c>
      <c r="E13" s="25">
        <v>31</v>
      </c>
      <c r="F13" s="26">
        <v>39</v>
      </c>
      <c r="G13" s="25">
        <v>253</v>
      </c>
      <c r="H13" s="25">
        <v>5</v>
      </c>
      <c r="I13" s="25">
        <v>4</v>
      </c>
      <c r="J13" s="26">
        <v>6</v>
      </c>
      <c r="K13" s="25">
        <v>1531</v>
      </c>
      <c r="L13" s="25">
        <v>35</v>
      </c>
      <c r="M13" s="25">
        <v>20</v>
      </c>
      <c r="N13" s="26">
        <v>20</v>
      </c>
      <c r="O13" s="25">
        <v>105</v>
      </c>
      <c r="P13" s="26">
        <v>3</v>
      </c>
      <c r="Q13" s="25">
        <v>2</v>
      </c>
      <c r="R13" s="26">
        <v>2</v>
      </c>
      <c r="S13" s="25">
        <v>4046</v>
      </c>
      <c r="T13" s="25">
        <v>93</v>
      </c>
      <c r="U13" s="25">
        <v>57</v>
      </c>
      <c r="V13" s="26">
        <v>67</v>
      </c>
    </row>
    <row r="14" spans="1:23" x14ac:dyDescent="0.25">
      <c r="A14" s="68"/>
      <c r="B14" s="21" t="s">
        <v>28</v>
      </c>
      <c r="C14" s="27">
        <v>4230</v>
      </c>
      <c r="D14" s="27">
        <v>96</v>
      </c>
      <c r="E14" s="27">
        <v>64</v>
      </c>
      <c r="F14" s="27">
        <v>77</v>
      </c>
      <c r="G14" s="27">
        <v>547</v>
      </c>
      <c r="H14" s="27">
        <v>12</v>
      </c>
      <c r="I14" s="27">
        <v>7</v>
      </c>
      <c r="J14" s="27">
        <v>10</v>
      </c>
      <c r="K14" s="27">
        <v>3132</v>
      </c>
      <c r="L14" s="27">
        <v>73</v>
      </c>
      <c r="M14" s="27">
        <v>39</v>
      </c>
      <c r="N14" s="27">
        <v>41</v>
      </c>
      <c r="O14" s="27">
        <v>207</v>
      </c>
      <c r="P14" s="27">
        <v>6</v>
      </c>
      <c r="Q14" s="27">
        <v>4</v>
      </c>
      <c r="R14" s="27">
        <v>4</v>
      </c>
      <c r="S14" s="27">
        <v>8116</v>
      </c>
      <c r="T14" s="27">
        <v>187</v>
      </c>
      <c r="U14" s="27">
        <v>114</v>
      </c>
      <c r="V14" s="27">
        <v>132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5" customHeight="1" x14ac:dyDescent="0.25">
      <c r="A16" s="64" t="s">
        <v>34</v>
      </c>
      <c r="B16" s="21" t="s">
        <v>33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3" ht="1.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f t="shared" ref="C20:V20" si="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2073</v>
      </c>
      <c r="D24" s="25">
        <v>46</v>
      </c>
      <c r="E24" s="25">
        <v>33</v>
      </c>
      <c r="F24" s="25">
        <v>38</v>
      </c>
      <c r="G24" s="25">
        <v>294</v>
      </c>
      <c r="H24" s="25">
        <v>7</v>
      </c>
      <c r="I24" s="25">
        <v>3</v>
      </c>
      <c r="J24" s="25">
        <v>4</v>
      </c>
      <c r="K24" s="25">
        <v>1601</v>
      </c>
      <c r="L24" s="25">
        <v>38</v>
      </c>
      <c r="M24" s="25">
        <v>19</v>
      </c>
      <c r="N24" s="25">
        <v>21</v>
      </c>
      <c r="O24" s="25">
        <v>102</v>
      </c>
      <c r="P24" s="25">
        <v>3</v>
      </c>
      <c r="Q24" s="25">
        <v>2</v>
      </c>
      <c r="R24" s="25">
        <v>2</v>
      </c>
      <c r="S24" s="25">
        <v>4070</v>
      </c>
      <c r="T24" s="25">
        <v>94</v>
      </c>
      <c r="U24" s="25">
        <v>57</v>
      </c>
      <c r="V24" s="25">
        <v>65</v>
      </c>
    </row>
    <row r="25" spans="1:23" x14ac:dyDescent="0.25">
      <c r="A25" s="65"/>
      <c r="B25" s="21" t="s">
        <v>22</v>
      </c>
      <c r="C25" s="25">
        <v>2157</v>
      </c>
      <c r="D25" s="25">
        <v>50</v>
      </c>
      <c r="E25" s="25">
        <v>31</v>
      </c>
      <c r="F25" s="25">
        <v>39</v>
      </c>
      <c r="G25" s="25">
        <v>253</v>
      </c>
      <c r="H25" s="25">
        <v>5</v>
      </c>
      <c r="I25" s="25">
        <v>4</v>
      </c>
      <c r="J25" s="25">
        <v>6</v>
      </c>
      <c r="K25" s="25">
        <v>1531</v>
      </c>
      <c r="L25" s="25">
        <v>35</v>
      </c>
      <c r="M25" s="25">
        <v>20</v>
      </c>
      <c r="N25" s="25">
        <v>20</v>
      </c>
      <c r="O25" s="25">
        <v>105</v>
      </c>
      <c r="P25" s="25">
        <v>3</v>
      </c>
      <c r="Q25" s="25">
        <v>2</v>
      </c>
      <c r="R25" s="25">
        <v>2</v>
      </c>
      <c r="S25" s="25">
        <v>4046</v>
      </c>
      <c r="T25" s="25">
        <v>93</v>
      </c>
      <c r="U25" s="25">
        <v>57</v>
      </c>
      <c r="V25" s="25">
        <v>67</v>
      </c>
    </row>
    <row r="26" spans="1:23" x14ac:dyDescent="0.25">
      <c r="A26" s="65"/>
      <c r="B26" s="21" t="s">
        <v>33</v>
      </c>
      <c r="C26" s="25">
        <f t="shared" ref="C26:V26" si="1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3" x14ac:dyDescent="0.25">
      <c r="A27" s="65"/>
      <c r="B27" s="21" t="s">
        <v>35</v>
      </c>
      <c r="C27" s="25">
        <f t="shared" ref="C27:V27" si="2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3" x14ac:dyDescent="0.25">
      <c r="A28" s="66"/>
      <c r="B28" s="21" t="s">
        <v>9</v>
      </c>
      <c r="C28" s="25">
        <v>4230</v>
      </c>
      <c r="D28" s="25">
        <v>96</v>
      </c>
      <c r="E28" s="25">
        <v>64</v>
      </c>
      <c r="F28" s="25">
        <v>77</v>
      </c>
      <c r="G28" s="25">
        <v>547</v>
      </c>
      <c r="H28" s="25">
        <v>12</v>
      </c>
      <c r="I28" s="25">
        <v>7</v>
      </c>
      <c r="J28" s="25">
        <v>10</v>
      </c>
      <c r="K28" s="25">
        <v>3132</v>
      </c>
      <c r="L28" s="25">
        <v>73</v>
      </c>
      <c r="M28" s="25">
        <v>39</v>
      </c>
      <c r="N28" s="25">
        <v>41</v>
      </c>
      <c r="O28" s="25">
        <v>207</v>
      </c>
      <c r="P28" s="25">
        <v>6</v>
      </c>
      <c r="Q28" s="25">
        <v>4</v>
      </c>
      <c r="R28" s="25">
        <v>4</v>
      </c>
      <c r="S28" s="25">
        <v>8116</v>
      </c>
      <c r="T28" s="25">
        <v>187</v>
      </c>
      <c r="U28" s="25">
        <v>114</v>
      </c>
      <c r="V28" s="25">
        <v>132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C3" s="45"/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8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2503</v>
      </c>
      <c r="D12" s="22">
        <v>57</v>
      </c>
      <c r="E12" s="22">
        <v>39</v>
      </c>
      <c r="F12" s="23">
        <v>46</v>
      </c>
      <c r="G12" s="22">
        <v>311</v>
      </c>
      <c r="H12" s="22">
        <v>7</v>
      </c>
      <c r="I12" s="22">
        <v>4</v>
      </c>
      <c r="J12" s="23">
        <v>6</v>
      </c>
      <c r="K12" s="22">
        <v>4642</v>
      </c>
      <c r="L12" s="22">
        <v>121</v>
      </c>
      <c r="M12" s="22">
        <v>59</v>
      </c>
      <c r="N12" s="23">
        <v>71</v>
      </c>
      <c r="O12" s="22">
        <v>102</v>
      </c>
      <c r="P12" s="23">
        <v>3</v>
      </c>
      <c r="Q12" s="22">
        <v>2</v>
      </c>
      <c r="R12" s="23">
        <v>2</v>
      </c>
      <c r="S12" s="22">
        <v>7558</v>
      </c>
      <c r="T12" s="22">
        <v>188</v>
      </c>
      <c r="U12" s="22">
        <v>104</v>
      </c>
      <c r="V12" s="24">
        <v>125</v>
      </c>
    </row>
    <row r="13" spans="1:23" x14ac:dyDescent="0.25">
      <c r="A13" s="67"/>
      <c r="B13" s="21" t="s">
        <v>22</v>
      </c>
      <c r="C13" s="25">
        <v>2514</v>
      </c>
      <c r="D13" s="25">
        <v>57</v>
      </c>
      <c r="E13" s="25">
        <v>39</v>
      </c>
      <c r="F13" s="26">
        <v>52</v>
      </c>
      <c r="G13" s="25">
        <v>327</v>
      </c>
      <c r="H13" s="25">
        <v>6</v>
      </c>
      <c r="I13" s="25">
        <v>6</v>
      </c>
      <c r="J13" s="26">
        <v>8</v>
      </c>
      <c r="K13" s="25">
        <v>4436</v>
      </c>
      <c r="L13" s="25">
        <v>103</v>
      </c>
      <c r="M13" s="25">
        <v>62</v>
      </c>
      <c r="N13" s="26">
        <v>78</v>
      </c>
      <c r="O13" s="25">
        <v>105</v>
      </c>
      <c r="P13" s="26">
        <v>3</v>
      </c>
      <c r="Q13" s="25">
        <v>2</v>
      </c>
      <c r="R13" s="26">
        <v>2</v>
      </c>
      <c r="S13" s="25">
        <v>7382</v>
      </c>
      <c r="T13" s="25">
        <v>169</v>
      </c>
      <c r="U13" s="25">
        <v>109</v>
      </c>
      <c r="V13" s="26">
        <v>140</v>
      </c>
    </row>
    <row r="14" spans="1:23" x14ac:dyDescent="0.25">
      <c r="A14" s="68"/>
      <c r="B14" s="21" t="s">
        <v>28</v>
      </c>
      <c r="C14" s="27">
        <v>5017</v>
      </c>
      <c r="D14" s="27">
        <v>114</v>
      </c>
      <c r="E14" s="27">
        <v>78</v>
      </c>
      <c r="F14" s="27">
        <v>98</v>
      </c>
      <c r="G14" s="27">
        <v>638</v>
      </c>
      <c r="H14" s="27">
        <v>13</v>
      </c>
      <c r="I14" s="27">
        <v>10</v>
      </c>
      <c r="J14" s="27">
        <v>14</v>
      </c>
      <c r="K14" s="27">
        <v>9078</v>
      </c>
      <c r="L14" s="27">
        <v>224</v>
      </c>
      <c r="M14" s="27">
        <v>121</v>
      </c>
      <c r="N14" s="27">
        <v>149</v>
      </c>
      <c r="O14" s="27">
        <v>207</v>
      </c>
      <c r="P14" s="27">
        <v>6</v>
      </c>
      <c r="Q14" s="27">
        <v>4</v>
      </c>
      <c r="R14" s="27">
        <v>4</v>
      </c>
      <c r="S14" s="27">
        <v>14940</v>
      </c>
      <c r="T14" s="27">
        <v>357</v>
      </c>
      <c r="U14" s="27">
        <v>213</v>
      </c>
      <c r="V14" s="27">
        <v>265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4.25" customHeight="1" x14ac:dyDescent="0.25">
      <c r="A16" s="64" t="s">
        <v>34</v>
      </c>
      <c r="B16" s="21" t="s">
        <v>33</v>
      </c>
      <c r="C16" s="25">
        <v>322</v>
      </c>
      <c r="D16" s="25">
        <v>5</v>
      </c>
      <c r="E16" s="25">
        <v>4</v>
      </c>
      <c r="F16" s="25">
        <v>5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394</v>
      </c>
      <c r="T16" s="25">
        <v>5</v>
      </c>
      <c r="U16" s="25">
        <v>5</v>
      </c>
      <c r="V16" s="25">
        <v>8</v>
      </c>
    </row>
    <row r="17" spans="1:23" ht="0.7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322</v>
      </c>
      <c r="D20" s="27">
        <v>5</v>
      </c>
      <c r="E20" s="27">
        <v>4</v>
      </c>
      <c r="F20" s="27">
        <v>5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394</v>
      </c>
      <c r="T20" s="27">
        <v>5</v>
      </c>
      <c r="U20" s="27">
        <v>5</v>
      </c>
      <c r="V20" s="27">
        <v>8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2503</v>
      </c>
      <c r="D24" s="25">
        <v>57</v>
      </c>
      <c r="E24" s="25">
        <v>39</v>
      </c>
      <c r="F24" s="25">
        <v>46</v>
      </c>
      <c r="G24" s="25">
        <v>311</v>
      </c>
      <c r="H24" s="25">
        <v>7</v>
      </c>
      <c r="I24" s="25">
        <v>4</v>
      </c>
      <c r="J24" s="25">
        <v>6</v>
      </c>
      <c r="K24" s="25">
        <v>4642</v>
      </c>
      <c r="L24" s="25">
        <v>121</v>
      </c>
      <c r="M24" s="25">
        <v>59</v>
      </c>
      <c r="N24" s="25">
        <v>71</v>
      </c>
      <c r="O24" s="25">
        <v>102</v>
      </c>
      <c r="P24" s="25">
        <v>3</v>
      </c>
      <c r="Q24" s="25">
        <v>2</v>
      </c>
      <c r="R24" s="25">
        <v>2</v>
      </c>
      <c r="S24" s="25">
        <v>7558</v>
      </c>
      <c r="T24" s="25">
        <v>188</v>
      </c>
      <c r="U24" s="25">
        <v>104</v>
      </c>
      <c r="V24" s="25">
        <v>125</v>
      </c>
    </row>
    <row r="25" spans="1:23" x14ac:dyDescent="0.25">
      <c r="A25" s="65"/>
      <c r="B25" s="21" t="s">
        <v>22</v>
      </c>
      <c r="C25" s="25">
        <v>2514</v>
      </c>
      <c r="D25" s="25">
        <v>57</v>
      </c>
      <c r="E25" s="25">
        <v>39</v>
      </c>
      <c r="F25" s="25">
        <v>52</v>
      </c>
      <c r="G25" s="25">
        <v>327</v>
      </c>
      <c r="H25" s="25">
        <v>6</v>
      </c>
      <c r="I25" s="25">
        <v>6</v>
      </c>
      <c r="J25" s="25">
        <v>8</v>
      </c>
      <c r="K25" s="25">
        <v>4436</v>
      </c>
      <c r="L25" s="25">
        <v>103</v>
      </c>
      <c r="M25" s="25">
        <v>62</v>
      </c>
      <c r="N25" s="25">
        <v>78</v>
      </c>
      <c r="O25" s="25">
        <v>105</v>
      </c>
      <c r="P25" s="25">
        <v>3</v>
      </c>
      <c r="Q25" s="25">
        <v>2</v>
      </c>
      <c r="R25" s="25">
        <v>2</v>
      </c>
      <c r="S25" s="25">
        <v>7382</v>
      </c>
      <c r="T25" s="25">
        <v>169</v>
      </c>
      <c r="U25" s="25">
        <v>109</v>
      </c>
      <c r="V25" s="25">
        <v>140</v>
      </c>
    </row>
    <row r="26" spans="1:23" x14ac:dyDescent="0.25">
      <c r="A26" s="65"/>
      <c r="B26" s="21" t="s">
        <v>33</v>
      </c>
      <c r="C26" s="25">
        <v>322</v>
      </c>
      <c r="D26" s="25">
        <v>5</v>
      </c>
      <c r="E26" s="25">
        <v>4</v>
      </c>
      <c r="F26" s="25">
        <v>5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394</v>
      </c>
      <c r="T26" s="25">
        <v>5</v>
      </c>
      <c r="U26" s="25">
        <v>5</v>
      </c>
      <c r="V26" s="25">
        <v>8</v>
      </c>
    </row>
    <row r="27" spans="1:23" x14ac:dyDescent="0.25">
      <c r="A27" s="65"/>
      <c r="B27" s="21" t="s">
        <v>35</v>
      </c>
      <c r="C27" s="25">
        <f t="shared" ref="C27:V27" si="0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3" x14ac:dyDescent="0.25">
      <c r="A28" s="66"/>
      <c r="B28" s="21" t="s">
        <v>9</v>
      </c>
      <c r="C28" s="25">
        <v>5339</v>
      </c>
      <c r="D28" s="25">
        <v>119</v>
      </c>
      <c r="E28" s="25">
        <v>82</v>
      </c>
      <c r="F28" s="25">
        <v>103</v>
      </c>
      <c r="G28" s="25">
        <v>638</v>
      </c>
      <c r="H28" s="25">
        <v>13</v>
      </c>
      <c r="I28" s="25">
        <v>10</v>
      </c>
      <c r="J28" s="25">
        <v>14</v>
      </c>
      <c r="K28" s="25">
        <v>9150</v>
      </c>
      <c r="L28" s="25">
        <v>224</v>
      </c>
      <c r="M28" s="25">
        <v>122</v>
      </c>
      <c r="N28" s="25">
        <v>152</v>
      </c>
      <c r="O28" s="25">
        <v>207</v>
      </c>
      <c r="P28" s="25">
        <v>6</v>
      </c>
      <c r="Q28" s="25">
        <v>4</v>
      </c>
      <c r="R28" s="25">
        <v>4</v>
      </c>
      <c r="S28" s="25">
        <v>15334</v>
      </c>
      <c r="T28" s="25">
        <v>362</v>
      </c>
      <c r="U28" s="25">
        <v>218</v>
      </c>
      <c r="V28" s="25">
        <v>273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33"/>
      <c r="K2" s="33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31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919</v>
      </c>
      <c r="D12" s="22">
        <v>23</v>
      </c>
      <c r="E12" s="22">
        <v>14</v>
      </c>
      <c r="F12" s="23">
        <v>19</v>
      </c>
      <c r="G12" s="22">
        <v>82</v>
      </c>
      <c r="H12" s="22">
        <v>1</v>
      </c>
      <c r="I12" s="22">
        <v>3</v>
      </c>
      <c r="J12" s="23">
        <v>6</v>
      </c>
      <c r="K12" s="22">
        <v>5954</v>
      </c>
      <c r="L12" s="22">
        <v>170</v>
      </c>
      <c r="M12" s="22">
        <v>70</v>
      </c>
      <c r="N12" s="23">
        <v>91</v>
      </c>
      <c r="O12" s="22">
        <v>0</v>
      </c>
      <c r="P12" s="23">
        <v>0</v>
      </c>
      <c r="Q12" s="22">
        <v>0</v>
      </c>
      <c r="R12" s="23">
        <v>0</v>
      </c>
      <c r="S12" s="22">
        <v>6955</v>
      </c>
      <c r="T12" s="22">
        <v>194</v>
      </c>
      <c r="U12" s="22">
        <v>87</v>
      </c>
      <c r="V12" s="24">
        <v>116</v>
      </c>
    </row>
    <row r="13" spans="1:23" x14ac:dyDescent="0.25">
      <c r="A13" s="67"/>
      <c r="B13" s="21" t="s">
        <v>22</v>
      </c>
      <c r="C13" s="25">
        <v>846</v>
      </c>
      <c r="D13" s="25">
        <v>19</v>
      </c>
      <c r="E13" s="25">
        <v>16</v>
      </c>
      <c r="F13" s="26">
        <v>25</v>
      </c>
      <c r="G13" s="25">
        <v>106</v>
      </c>
      <c r="H13" s="25">
        <v>2</v>
      </c>
      <c r="I13" s="25">
        <v>3</v>
      </c>
      <c r="J13" s="26">
        <v>3</v>
      </c>
      <c r="K13" s="25">
        <v>5670</v>
      </c>
      <c r="L13" s="25">
        <v>155</v>
      </c>
      <c r="M13" s="25">
        <v>72</v>
      </c>
      <c r="N13" s="26">
        <v>96</v>
      </c>
      <c r="O13" s="25">
        <v>0</v>
      </c>
      <c r="P13" s="26">
        <v>0</v>
      </c>
      <c r="Q13" s="25">
        <v>0</v>
      </c>
      <c r="R13" s="26">
        <v>0</v>
      </c>
      <c r="S13" s="25">
        <v>6622</v>
      </c>
      <c r="T13" s="25">
        <v>176</v>
      </c>
      <c r="U13" s="25">
        <v>91</v>
      </c>
      <c r="V13" s="26">
        <v>124</v>
      </c>
    </row>
    <row r="14" spans="1:23" x14ac:dyDescent="0.25">
      <c r="A14" s="68"/>
      <c r="B14" s="21" t="s">
        <v>28</v>
      </c>
      <c r="C14" s="27">
        <v>1765</v>
      </c>
      <c r="D14" s="27">
        <v>42</v>
      </c>
      <c r="E14" s="27">
        <v>30</v>
      </c>
      <c r="F14" s="27">
        <v>44</v>
      </c>
      <c r="G14" s="27">
        <v>188</v>
      </c>
      <c r="H14" s="27">
        <v>3</v>
      </c>
      <c r="I14" s="27">
        <v>6</v>
      </c>
      <c r="J14" s="27">
        <v>9</v>
      </c>
      <c r="K14" s="27">
        <v>11624</v>
      </c>
      <c r="L14" s="27">
        <v>325</v>
      </c>
      <c r="M14" s="27">
        <v>142</v>
      </c>
      <c r="N14" s="27">
        <v>187</v>
      </c>
      <c r="O14" s="27">
        <v>0</v>
      </c>
      <c r="P14" s="27">
        <v>0</v>
      </c>
      <c r="Q14" s="27">
        <v>0</v>
      </c>
      <c r="R14" s="27">
        <v>0</v>
      </c>
      <c r="S14" s="27">
        <v>13577</v>
      </c>
      <c r="T14" s="27">
        <v>370</v>
      </c>
      <c r="U14" s="27">
        <v>178</v>
      </c>
      <c r="V14" s="27">
        <v>240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4.25" customHeight="1" x14ac:dyDescent="0.25">
      <c r="A16" s="64" t="s">
        <v>34</v>
      </c>
      <c r="B16" s="21" t="s">
        <v>33</v>
      </c>
      <c r="C16" s="25">
        <v>485</v>
      </c>
      <c r="D16" s="25">
        <v>8</v>
      </c>
      <c r="E16" s="25">
        <v>7</v>
      </c>
      <c r="F16" s="25">
        <v>12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557</v>
      </c>
      <c r="T16" s="25">
        <v>8</v>
      </c>
      <c r="U16" s="25">
        <v>8</v>
      </c>
      <c r="V16" s="25">
        <v>15</v>
      </c>
    </row>
    <row r="17" spans="1:23" ht="0.7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485</v>
      </c>
      <c r="D20" s="27">
        <v>8</v>
      </c>
      <c r="E20" s="27">
        <v>7</v>
      </c>
      <c r="F20" s="27">
        <v>12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557</v>
      </c>
      <c r="T20" s="27">
        <v>8</v>
      </c>
      <c r="U20" s="27">
        <v>8</v>
      </c>
      <c r="V20" s="27">
        <v>15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919</v>
      </c>
      <c r="D24" s="25">
        <v>23</v>
      </c>
      <c r="E24" s="25">
        <v>14</v>
      </c>
      <c r="F24" s="25">
        <v>19</v>
      </c>
      <c r="G24" s="25">
        <v>82</v>
      </c>
      <c r="H24" s="25">
        <v>1</v>
      </c>
      <c r="I24" s="25">
        <v>3</v>
      </c>
      <c r="J24" s="25">
        <v>6</v>
      </c>
      <c r="K24" s="25">
        <v>5954</v>
      </c>
      <c r="L24" s="25">
        <v>170</v>
      </c>
      <c r="M24" s="25">
        <v>70</v>
      </c>
      <c r="N24" s="25">
        <v>91</v>
      </c>
      <c r="O24" s="25">
        <v>0</v>
      </c>
      <c r="P24" s="25">
        <v>0</v>
      </c>
      <c r="Q24" s="25">
        <v>0</v>
      </c>
      <c r="R24" s="25">
        <v>0</v>
      </c>
      <c r="S24" s="25">
        <v>6955</v>
      </c>
      <c r="T24" s="25">
        <v>194</v>
      </c>
      <c r="U24" s="25">
        <v>87</v>
      </c>
      <c r="V24" s="25">
        <v>116</v>
      </c>
    </row>
    <row r="25" spans="1:23" x14ac:dyDescent="0.25">
      <c r="A25" s="65"/>
      <c r="B25" s="21" t="s">
        <v>22</v>
      </c>
      <c r="C25" s="25">
        <v>846</v>
      </c>
      <c r="D25" s="25">
        <v>19</v>
      </c>
      <c r="E25" s="25">
        <v>16</v>
      </c>
      <c r="F25" s="25">
        <v>25</v>
      </c>
      <c r="G25" s="25">
        <v>106</v>
      </c>
      <c r="H25" s="25">
        <v>2</v>
      </c>
      <c r="I25" s="25">
        <v>3</v>
      </c>
      <c r="J25" s="25">
        <v>3</v>
      </c>
      <c r="K25" s="25">
        <v>5670</v>
      </c>
      <c r="L25" s="25">
        <v>155</v>
      </c>
      <c r="M25" s="25">
        <v>72</v>
      </c>
      <c r="N25" s="25">
        <v>96</v>
      </c>
      <c r="O25" s="25">
        <v>0</v>
      </c>
      <c r="P25" s="25">
        <v>0</v>
      </c>
      <c r="Q25" s="25">
        <v>0</v>
      </c>
      <c r="R25" s="25">
        <v>0</v>
      </c>
      <c r="S25" s="25">
        <v>6622</v>
      </c>
      <c r="T25" s="25">
        <v>176</v>
      </c>
      <c r="U25" s="25">
        <v>91</v>
      </c>
      <c r="V25" s="25">
        <v>124</v>
      </c>
    </row>
    <row r="26" spans="1:23" x14ac:dyDescent="0.25">
      <c r="A26" s="65"/>
      <c r="B26" s="21" t="s">
        <v>33</v>
      </c>
      <c r="C26" s="25">
        <v>485</v>
      </c>
      <c r="D26" s="25">
        <v>8</v>
      </c>
      <c r="E26" s="25">
        <v>7</v>
      </c>
      <c r="F26" s="25">
        <v>12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557</v>
      </c>
      <c r="T26" s="25">
        <v>8</v>
      </c>
      <c r="U26" s="25">
        <v>8</v>
      </c>
      <c r="V26" s="25">
        <v>15</v>
      </c>
    </row>
    <row r="27" spans="1:23" x14ac:dyDescent="0.25">
      <c r="A27" s="65"/>
      <c r="B27" s="21" t="s">
        <v>35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3" x14ac:dyDescent="0.25">
      <c r="A28" s="66"/>
      <c r="B28" s="21" t="s">
        <v>9</v>
      </c>
      <c r="C28" s="25">
        <v>2743</v>
      </c>
      <c r="D28" s="25">
        <v>50</v>
      </c>
      <c r="E28" s="25">
        <v>37</v>
      </c>
      <c r="F28" s="25">
        <v>56</v>
      </c>
      <c r="G28" s="25">
        <v>188</v>
      </c>
      <c r="H28" s="25">
        <v>3</v>
      </c>
      <c r="I28" s="25">
        <v>6</v>
      </c>
      <c r="J28" s="25">
        <v>9</v>
      </c>
      <c r="K28" s="25">
        <v>11696</v>
      </c>
      <c r="L28" s="25">
        <v>325</v>
      </c>
      <c r="M28" s="25">
        <v>143</v>
      </c>
      <c r="N28" s="25">
        <v>190</v>
      </c>
      <c r="O28" s="25">
        <v>0</v>
      </c>
      <c r="P28" s="25">
        <v>0</v>
      </c>
      <c r="Q28" s="25">
        <v>0</v>
      </c>
      <c r="R28" s="25">
        <v>0</v>
      </c>
      <c r="S28" s="25">
        <v>14627</v>
      </c>
      <c r="T28" s="25">
        <v>378</v>
      </c>
      <c r="U28" s="25">
        <v>186</v>
      </c>
      <c r="V28" s="25">
        <v>255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A16:A20"/>
    <mergeCell ref="O10:O11"/>
    <mergeCell ref="P10:R10"/>
    <mergeCell ref="S10:S11"/>
    <mergeCell ref="A11:B11"/>
    <mergeCell ref="A12:A14"/>
    <mergeCell ref="C10:C11"/>
    <mergeCell ref="D10:F10"/>
    <mergeCell ref="F3:G3"/>
    <mergeCell ref="I3:K3"/>
    <mergeCell ref="T3:V3"/>
    <mergeCell ref="T4:V4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T10:V10"/>
    <mergeCell ref="K9:N9"/>
    <mergeCell ref="O9:R9"/>
    <mergeCell ref="S9:V9"/>
    <mergeCell ref="P2:R2"/>
    <mergeCell ref="T2:V2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33"/>
      <c r="K2" s="33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32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3178</v>
      </c>
      <c r="D12" s="22">
        <v>68</v>
      </c>
      <c r="E12" s="22">
        <v>52</v>
      </c>
      <c r="F12" s="23">
        <v>63</v>
      </c>
      <c r="G12" s="22">
        <v>716</v>
      </c>
      <c r="H12" s="22">
        <v>16</v>
      </c>
      <c r="I12" s="22">
        <v>11</v>
      </c>
      <c r="J12" s="23">
        <v>13</v>
      </c>
      <c r="K12" s="22">
        <v>3999</v>
      </c>
      <c r="L12" s="22">
        <v>89</v>
      </c>
      <c r="M12" s="22">
        <v>61</v>
      </c>
      <c r="N12" s="23">
        <v>73</v>
      </c>
      <c r="O12" s="22">
        <v>102</v>
      </c>
      <c r="P12" s="23">
        <v>3</v>
      </c>
      <c r="Q12" s="22">
        <v>2</v>
      </c>
      <c r="R12" s="23">
        <v>2</v>
      </c>
      <c r="S12" s="22">
        <v>7995</v>
      </c>
      <c r="T12" s="22">
        <v>176</v>
      </c>
      <c r="U12" s="22">
        <v>126</v>
      </c>
      <c r="V12" s="24">
        <v>151</v>
      </c>
    </row>
    <row r="13" spans="1:23" x14ac:dyDescent="0.25">
      <c r="A13" s="67"/>
      <c r="B13" s="21" t="s">
        <v>22</v>
      </c>
      <c r="C13" s="25">
        <v>3257</v>
      </c>
      <c r="D13" s="25">
        <v>72</v>
      </c>
      <c r="E13" s="25">
        <v>50</v>
      </c>
      <c r="F13" s="26">
        <v>67</v>
      </c>
      <c r="G13" s="25">
        <v>635</v>
      </c>
      <c r="H13" s="25">
        <v>11</v>
      </c>
      <c r="I13" s="25">
        <v>13</v>
      </c>
      <c r="J13" s="26">
        <v>19</v>
      </c>
      <c r="K13" s="25">
        <v>3806</v>
      </c>
      <c r="L13" s="25">
        <v>79</v>
      </c>
      <c r="M13" s="25">
        <v>61</v>
      </c>
      <c r="N13" s="26">
        <v>75</v>
      </c>
      <c r="O13" s="25">
        <v>105</v>
      </c>
      <c r="P13" s="26">
        <v>3</v>
      </c>
      <c r="Q13" s="25">
        <v>2</v>
      </c>
      <c r="R13" s="26">
        <v>2</v>
      </c>
      <c r="S13" s="25">
        <v>7803</v>
      </c>
      <c r="T13" s="25">
        <v>165</v>
      </c>
      <c r="U13" s="25">
        <v>126</v>
      </c>
      <c r="V13" s="26">
        <v>163</v>
      </c>
    </row>
    <row r="14" spans="1:23" x14ac:dyDescent="0.25">
      <c r="A14" s="68"/>
      <c r="B14" s="21" t="s">
        <v>28</v>
      </c>
      <c r="C14" s="27">
        <v>6435</v>
      </c>
      <c r="D14" s="27">
        <v>140</v>
      </c>
      <c r="E14" s="27">
        <v>102</v>
      </c>
      <c r="F14" s="27">
        <v>130</v>
      </c>
      <c r="G14" s="27">
        <v>1351</v>
      </c>
      <c r="H14" s="27">
        <v>27</v>
      </c>
      <c r="I14" s="27">
        <v>24</v>
      </c>
      <c r="J14" s="27">
        <v>32</v>
      </c>
      <c r="K14" s="27">
        <v>7805</v>
      </c>
      <c r="L14" s="27">
        <v>168</v>
      </c>
      <c r="M14" s="27">
        <v>122</v>
      </c>
      <c r="N14" s="27">
        <v>148</v>
      </c>
      <c r="O14" s="27">
        <v>207</v>
      </c>
      <c r="P14" s="27">
        <v>6</v>
      </c>
      <c r="Q14" s="27">
        <v>4</v>
      </c>
      <c r="R14" s="27">
        <v>4</v>
      </c>
      <c r="S14" s="27">
        <v>15798</v>
      </c>
      <c r="T14" s="27">
        <v>341</v>
      </c>
      <c r="U14" s="27">
        <v>252</v>
      </c>
      <c r="V14" s="27">
        <v>314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5" customHeight="1" x14ac:dyDescent="0.25">
      <c r="A16" s="64" t="s">
        <v>34</v>
      </c>
      <c r="B16" s="21" t="s">
        <v>33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3" ht="1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f t="shared" ref="C20:V20" si="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3178</v>
      </c>
      <c r="D24" s="25">
        <v>68</v>
      </c>
      <c r="E24" s="25">
        <v>52</v>
      </c>
      <c r="F24" s="25">
        <v>63</v>
      </c>
      <c r="G24" s="25">
        <v>716</v>
      </c>
      <c r="H24" s="25">
        <v>16</v>
      </c>
      <c r="I24" s="25">
        <v>11</v>
      </c>
      <c r="J24" s="25">
        <v>13</v>
      </c>
      <c r="K24" s="25">
        <v>3999</v>
      </c>
      <c r="L24" s="25">
        <v>89</v>
      </c>
      <c r="M24" s="25">
        <v>61</v>
      </c>
      <c r="N24" s="25">
        <v>73</v>
      </c>
      <c r="O24" s="25">
        <v>102</v>
      </c>
      <c r="P24" s="25">
        <v>3</v>
      </c>
      <c r="Q24" s="25">
        <v>2</v>
      </c>
      <c r="R24" s="25">
        <v>2</v>
      </c>
      <c r="S24" s="25">
        <v>7995</v>
      </c>
      <c r="T24" s="25">
        <v>176</v>
      </c>
      <c r="U24" s="25">
        <v>126</v>
      </c>
      <c r="V24" s="25">
        <v>151</v>
      </c>
    </row>
    <row r="25" spans="1:23" x14ac:dyDescent="0.25">
      <c r="A25" s="65"/>
      <c r="B25" s="21" t="s">
        <v>22</v>
      </c>
      <c r="C25" s="25">
        <v>3257</v>
      </c>
      <c r="D25" s="25">
        <v>72</v>
      </c>
      <c r="E25" s="25">
        <v>50</v>
      </c>
      <c r="F25" s="25">
        <v>67</v>
      </c>
      <c r="G25" s="25">
        <v>635</v>
      </c>
      <c r="H25" s="25">
        <v>11</v>
      </c>
      <c r="I25" s="25">
        <v>13</v>
      </c>
      <c r="J25" s="25">
        <v>19</v>
      </c>
      <c r="K25" s="25">
        <v>3806</v>
      </c>
      <c r="L25" s="25">
        <v>79</v>
      </c>
      <c r="M25" s="25">
        <v>61</v>
      </c>
      <c r="N25" s="25">
        <v>75</v>
      </c>
      <c r="O25" s="25">
        <v>105</v>
      </c>
      <c r="P25" s="25">
        <v>3</v>
      </c>
      <c r="Q25" s="25">
        <v>2</v>
      </c>
      <c r="R25" s="25">
        <v>2</v>
      </c>
      <c r="S25" s="25">
        <v>7803</v>
      </c>
      <c r="T25" s="25">
        <v>165</v>
      </c>
      <c r="U25" s="25">
        <v>126</v>
      </c>
      <c r="V25" s="25">
        <v>163</v>
      </c>
    </row>
    <row r="26" spans="1:23" x14ac:dyDescent="0.25">
      <c r="A26" s="65"/>
      <c r="B26" s="21" t="s">
        <v>33</v>
      </c>
      <c r="C26" s="25">
        <f t="shared" ref="C26:V26" si="1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3" x14ac:dyDescent="0.25">
      <c r="A27" s="65"/>
      <c r="B27" s="21" t="s">
        <v>35</v>
      </c>
      <c r="C27" s="25">
        <f t="shared" ref="C27:V27" si="2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3" x14ac:dyDescent="0.25">
      <c r="A28" s="66"/>
      <c r="B28" s="21" t="s">
        <v>9</v>
      </c>
      <c r="C28" s="25">
        <v>6435</v>
      </c>
      <c r="D28" s="25">
        <v>140</v>
      </c>
      <c r="E28" s="25">
        <v>102</v>
      </c>
      <c r="F28" s="25">
        <v>130</v>
      </c>
      <c r="G28" s="25">
        <v>1351</v>
      </c>
      <c r="H28" s="25">
        <v>27</v>
      </c>
      <c r="I28" s="25">
        <v>24</v>
      </c>
      <c r="J28" s="25">
        <v>32</v>
      </c>
      <c r="K28" s="25">
        <v>7805</v>
      </c>
      <c r="L28" s="25">
        <v>168</v>
      </c>
      <c r="M28" s="25">
        <v>122</v>
      </c>
      <c r="N28" s="25">
        <v>148</v>
      </c>
      <c r="O28" s="25">
        <v>207</v>
      </c>
      <c r="P28" s="25">
        <v>6</v>
      </c>
      <c r="Q28" s="25">
        <v>4</v>
      </c>
      <c r="R28" s="25">
        <v>4</v>
      </c>
      <c r="S28" s="25">
        <v>15798</v>
      </c>
      <c r="T28" s="25">
        <v>341</v>
      </c>
      <c r="U28" s="25">
        <v>252</v>
      </c>
      <c r="V28" s="25">
        <v>314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A16:A20"/>
    <mergeCell ref="O10:O11"/>
    <mergeCell ref="P10:R10"/>
    <mergeCell ref="S10:S11"/>
    <mergeCell ref="A11:B11"/>
    <mergeCell ref="A12:A14"/>
    <mergeCell ref="C10:C11"/>
    <mergeCell ref="D10:F10"/>
    <mergeCell ref="F3:G3"/>
    <mergeCell ref="I3:K3"/>
    <mergeCell ref="T3:V3"/>
    <mergeCell ref="T4:V4"/>
    <mergeCell ref="G10:G11"/>
    <mergeCell ref="H10:J10"/>
    <mergeCell ref="K10:K11"/>
    <mergeCell ref="L10:N10"/>
    <mergeCell ref="A5:V5"/>
    <mergeCell ref="A6:V6"/>
    <mergeCell ref="A7:V7"/>
    <mergeCell ref="C8:R8"/>
    <mergeCell ref="C9:F9"/>
    <mergeCell ref="G9:J9"/>
    <mergeCell ref="T10:V10"/>
    <mergeCell ref="K9:N9"/>
    <mergeCell ref="O9:R9"/>
    <mergeCell ref="S9:V9"/>
    <mergeCell ref="P2:R2"/>
    <mergeCell ref="T2:V2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2"/>
      <c r="I2" s="1"/>
      <c r="K2" s="1"/>
      <c r="O2" s="2"/>
      <c r="P2" s="50"/>
      <c r="Q2" s="50"/>
      <c r="R2" s="50"/>
      <c r="S2" s="10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2"/>
      <c r="T3" s="50"/>
      <c r="U3" s="50"/>
      <c r="V3" s="50"/>
    </row>
    <row r="4" spans="1:23" x14ac:dyDescent="0.25">
      <c r="A4" s="13" t="s">
        <v>9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18"/>
      <c r="T8" s="18"/>
      <c r="U8" s="18"/>
      <c r="V8" s="18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20" t="s">
        <v>1</v>
      </c>
      <c r="F11" s="21" t="s">
        <v>2</v>
      </c>
      <c r="G11" s="60"/>
      <c r="H11" s="20" t="s">
        <v>0</v>
      </c>
      <c r="I11" s="20" t="s">
        <v>1</v>
      </c>
      <c r="J11" s="21" t="s">
        <v>2</v>
      </c>
      <c r="K11" s="60"/>
      <c r="L11" s="19" t="s">
        <v>0</v>
      </c>
      <c r="M11" s="20" t="s">
        <v>1</v>
      </c>
      <c r="N11" s="21" t="s">
        <v>2</v>
      </c>
      <c r="O11" s="60"/>
      <c r="P11" s="19" t="s">
        <v>0</v>
      </c>
      <c r="Q11" s="20" t="s">
        <v>1</v>
      </c>
      <c r="R11" s="21" t="s">
        <v>2</v>
      </c>
      <c r="S11" s="60"/>
      <c r="T11" s="20" t="s">
        <v>0</v>
      </c>
      <c r="U11" s="20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4097</v>
      </c>
      <c r="D12" s="22">
        <v>91</v>
      </c>
      <c r="E12" s="22">
        <v>66</v>
      </c>
      <c r="F12" s="23">
        <v>82</v>
      </c>
      <c r="G12" s="22">
        <v>798</v>
      </c>
      <c r="H12" s="22">
        <v>17</v>
      </c>
      <c r="I12" s="22">
        <v>14</v>
      </c>
      <c r="J12" s="23">
        <v>19</v>
      </c>
      <c r="K12" s="22">
        <v>9953</v>
      </c>
      <c r="L12" s="22">
        <v>259</v>
      </c>
      <c r="M12" s="22">
        <v>131</v>
      </c>
      <c r="N12" s="23">
        <v>164</v>
      </c>
      <c r="O12" s="22">
        <v>102</v>
      </c>
      <c r="P12" s="23">
        <v>3</v>
      </c>
      <c r="Q12" s="22">
        <v>2</v>
      </c>
      <c r="R12" s="23">
        <v>2</v>
      </c>
      <c r="S12" s="22">
        <v>14950</v>
      </c>
      <c r="T12" s="22">
        <v>370</v>
      </c>
      <c r="U12" s="22">
        <v>213</v>
      </c>
      <c r="V12" s="24">
        <v>267</v>
      </c>
    </row>
    <row r="13" spans="1:23" x14ac:dyDescent="0.25">
      <c r="A13" s="67"/>
      <c r="B13" s="21" t="s">
        <v>22</v>
      </c>
      <c r="C13" s="25">
        <v>4103</v>
      </c>
      <c r="D13" s="25">
        <v>91</v>
      </c>
      <c r="E13" s="25">
        <v>66</v>
      </c>
      <c r="F13" s="26">
        <v>92</v>
      </c>
      <c r="G13" s="25">
        <v>741</v>
      </c>
      <c r="H13" s="25">
        <v>13</v>
      </c>
      <c r="I13" s="25">
        <v>16</v>
      </c>
      <c r="J13" s="26">
        <v>22</v>
      </c>
      <c r="K13" s="25">
        <v>9476</v>
      </c>
      <c r="L13" s="25">
        <v>234</v>
      </c>
      <c r="M13" s="25">
        <v>133</v>
      </c>
      <c r="N13" s="26">
        <v>171</v>
      </c>
      <c r="O13" s="25">
        <v>105</v>
      </c>
      <c r="P13" s="26">
        <v>3</v>
      </c>
      <c r="Q13" s="25">
        <v>2</v>
      </c>
      <c r="R13" s="26">
        <v>2</v>
      </c>
      <c r="S13" s="25">
        <v>14425</v>
      </c>
      <c r="T13" s="25">
        <v>341</v>
      </c>
      <c r="U13" s="25">
        <v>217</v>
      </c>
      <c r="V13" s="26">
        <v>287</v>
      </c>
    </row>
    <row r="14" spans="1:23" x14ac:dyDescent="0.25">
      <c r="A14" s="68"/>
      <c r="B14" s="21" t="s">
        <v>28</v>
      </c>
      <c r="C14" s="27">
        <v>8200</v>
      </c>
      <c r="D14" s="27">
        <v>182</v>
      </c>
      <c r="E14" s="27">
        <v>132</v>
      </c>
      <c r="F14" s="27">
        <v>174</v>
      </c>
      <c r="G14" s="27">
        <v>1539</v>
      </c>
      <c r="H14" s="27">
        <v>30</v>
      </c>
      <c r="I14" s="27">
        <v>30</v>
      </c>
      <c r="J14" s="27">
        <v>41</v>
      </c>
      <c r="K14" s="27">
        <v>19429</v>
      </c>
      <c r="L14" s="27">
        <v>493</v>
      </c>
      <c r="M14" s="27">
        <v>264</v>
      </c>
      <c r="N14" s="27">
        <v>335</v>
      </c>
      <c r="O14" s="27">
        <v>207</v>
      </c>
      <c r="P14" s="27">
        <v>6</v>
      </c>
      <c r="Q14" s="27">
        <v>4</v>
      </c>
      <c r="R14" s="27">
        <v>4</v>
      </c>
      <c r="S14" s="27">
        <v>29375</v>
      </c>
      <c r="T14" s="27">
        <v>711</v>
      </c>
      <c r="U14" s="27">
        <v>430</v>
      </c>
      <c r="V14" s="27">
        <v>554</v>
      </c>
    </row>
    <row r="15" spans="1:23" x14ac:dyDescent="0.25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4.25" customHeight="1" x14ac:dyDescent="0.25">
      <c r="A16" s="64" t="s">
        <v>34</v>
      </c>
      <c r="B16" s="21" t="s">
        <v>33</v>
      </c>
      <c r="C16" s="25">
        <v>485</v>
      </c>
      <c r="D16" s="25">
        <v>8</v>
      </c>
      <c r="E16" s="25">
        <v>7</v>
      </c>
      <c r="F16" s="25">
        <v>12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557</v>
      </c>
      <c r="T16" s="25">
        <v>8</v>
      </c>
      <c r="U16" s="25">
        <v>8</v>
      </c>
      <c r="V16" s="25">
        <v>15</v>
      </c>
    </row>
    <row r="17" spans="1:23" hidden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485</v>
      </c>
      <c r="D20" s="27">
        <v>8</v>
      </c>
      <c r="E20" s="27">
        <v>7</v>
      </c>
      <c r="F20" s="27">
        <v>12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557</v>
      </c>
      <c r="T20" s="27">
        <v>8</v>
      </c>
      <c r="U20" s="27">
        <v>8</v>
      </c>
      <c r="V20" s="27">
        <v>15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4.25" customHeight="1" x14ac:dyDescent="0.25">
      <c r="A24" s="64" t="s">
        <v>9</v>
      </c>
      <c r="B24" s="21" t="s">
        <v>21</v>
      </c>
      <c r="C24" s="25">
        <v>4097</v>
      </c>
      <c r="D24" s="25">
        <v>91</v>
      </c>
      <c r="E24" s="25">
        <v>66</v>
      </c>
      <c r="F24" s="25">
        <v>82</v>
      </c>
      <c r="G24" s="25">
        <v>798</v>
      </c>
      <c r="H24" s="25">
        <v>17</v>
      </c>
      <c r="I24" s="25">
        <v>14</v>
      </c>
      <c r="J24" s="25">
        <v>19</v>
      </c>
      <c r="K24" s="25">
        <v>9953</v>
      </c>
      <c r="L24" s="25">
        <v>259</v>
      </c>
      <c r="M24" s="25">
        <v>131</v>
      </c>
      <c r="N24" s="25">
        <v>164</v>
      </c>
      <c r="O24" s="25">
        <v>102</v>
      </c>
      <c r="P24" s="25">
        <v>3</v>
      </c>
      <c r="Q24" s="25">
        <v>2</v>
      </c>
      <c r="R24" s="25">
        <v>2</v>
      </c>
      <c r="S24" s="25">
        <v>14950</v>
      </c>
      <c r="T24" s="25">
        <v>370</v>
      </c>
      <c r="U24" s="25">
        <v>213</v>
      </c>
      <c r="V24" s="25">
        <v>267</v>
      </c>
    </row>
    <row r="25" spans="1:23" ht="15.75" customHeight="1" x14ac:dyDescent="0.25">
      <c r="A25" s="65"/>
      <c r="B25" s="21" t="s">
        <v>22</v>
      </c>
      <c r="C25" s="25">
        <v>4103</v>
      </c>
      <c r="D25" s="25">
        <v>91</v>
      </c>
      <c r="E25" s="25">
        <v>66</v>
      </c>
      <c r="F25" s="25">
        <v>92</v>
      </c>
      <c r="G25" s="25">
        <v>741</v>
      </c>
      <c r="H25" s="25">
        <v>13</v>
      </c>
      <c r="I25" s="25">
        <v>16</v>
      </c>
      <c r="J25" s="25">
        <v>22</v>
      </c>
      <c r="K25" s="25">
        <v>9476</v>
      </c>
      <c r="L25" s="25">
        <v>234</v>
      </c>
      <c r="M25" s="25">
        <v>133</v>
      </c>
      <c r="N25" s="25">
        <v>171</v>
      </c>
      <c r="O25" s="25">
        <v>105</v>
      </c>
      <c r="P25" s="25">
        <v>3</v>
      </c>
      <c r="Q25" s="25">
        <v>2</v>
      </c>
      <c r="R25" s="25">
        <v>2</v>
      </c>
      <c r="S25" s="25">
        <v>14425</v>
      </c>
      <c r="T25" s="25">
        <v>341</v>
      </c>
      <c r="U25" s="25">
        <v>217</v>
      </c>
      <c r="V25" s="25">
        <v>287</v>
      </c>
    </row>
    <row r="26" spans="1:23" x14ac:dyDescent="0.25">
      <c r="A26" s="65"/>
      <c r="B26" s="21" t="s">
        <v>33</v>
      </c>
      <c r="C26" s="25">
        <v>485</v>
      </c>
      <c r="D26" s="25">
        <v>8</v>
      </c>
      <c r="E26" s="25">
        <v>7</v>
      </c>
      <c r="F26" s="25">
        <v>12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557</v>
      </c>
      <c r="T26" s="25">
        <v>8</v>
      </c>
      <c r="U26" s="25">
        <v>8</v>
      </c>
      <c r="V26" s="25">
        <v>15</v>
      </c>
    </row>
    <row r="27" spans="1:23" x14ac:dyDescent="0.25">
      <c r="A27" s="65"/>
      <c r="B27" s="21" t="s">
        <v>35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3" x14ac:dyDescent="0.25">
      <c r="A28" s="66"/>
      <c r="B28" s="21" t="s">
        <v>9</v>
      </c>
      <c r="C28" s="25">
        <v>9178</v>
      </c>
      <c r="D28" s="25">
        <v>190</v>
      </c>
      <c r="E28" s="25">
        <v>139</v>
      </c>
      <c r="F28" s="25">
        <v>186</v>
      </c>
      <c r="G28" s="25">
        <v>1539</v>
      </c>
      <c r="H28" s="25">
        <v>30</v>
      </c>
      <c r="I28" s="25">
        <v>30</v>
      </c>
      <c r="J28" s="25">
        <v>41</v>
      </c>
      <c r="K28" s="25">
        <v>19501</v>
      </c>
      <c r="L28" s="25">
        <v>493</v>
      </c>
      <c r="M28" s="25">
        <v>265</v>
      </c>
      <c r="N28" s="25">
        <v>338</v>
      </c>
      <c r="O28" s="25">
        <v>207</v>
      </c>
      <c r="P28" s="25">
        <v>6</v>
      </c>
      <c r="Q28" s="25">
        <v>4</v>
      </c>
      <c r="R28" s="25">
        <v>4</v>
      </c>
      <c r="S28" s="25">
        <v>30425</v>
      </c>
      <c r="T28" s="25">
        <v>719</v>
      </c>
      <c r="U28" s="25">
        <v>438</v>
      </c>
      <c r="V28" s="25">
        <v>569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A12:A14"/>
    <mergeCell ref="A16:A20"/>
    <mergeCell ref="T4:V4"/>
    <mergeCell ref="L10:N10"/>
    <mergeCell ref="O10:O11"/>
    <mergeCell ref="P10:R10"/>
    <mergeCell ref="S10:S11"/>
    <mergeCell ref="T10:V10"/>
    <mergeCell ref="A11:B11"/>
    <mergeCell ref="C10:C11"/>
    <mergeCell ref="D10:F10"/>
    <mergeCell ref="G10:G11"/>
    <mergeCell ref="H10:J10"/>
    <mergeCell ref="K10:K11"/>
    <mergeCell ref="C8:R8"/>
    <mergeCell ref="A6:V6"/>
    <mergeCell ref="A5:V5"/>
    <mergeCell ref="A7:V7"/>
    <mergeCell ref="C9:F9"/>
    <mergeCell ref="G9:J9"/>
    <mergeCell ref="K9:N9"/>
    <mergeCell ref="O9:R9"/>
    <mergeCell ref="S9:V9"/>
    <mergeCell ref="P2:R2"/>
    <mergeCell ref="T2:V2"/>
    <mergeCell ref="F3:G3"/>
    <mergeCell ref="I3:K3"/>
    <mergeCell ref="T3:V3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15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191</v>
      </c>
      <c r="D12" s="22">
        <v>5</v>
      </c>
      <c r="E12" s="22">
        <v>2</v>
      </c>
      <c r="F12" s="23">
        <v>3</v>
      </c>
      <c r="G12" s="22">
        <v>17</v>
      </c>
      <c r="H12" s="22">
        <v>0</v>
      </c>
      <c r="I12" s="22">
        <v>1</v>
      </c>
      <c r="J12" s="23">
        <v>2</v>
      </c>
      <c r="K12" s="22">
        <v>765</v>
      </c>
      <c r="L12" s="22">
        <v>24</v>
      </c>
      <c r="M12" s="22">
        <v>6</v>
      </c>
      <c r="N12" s="23">
        <v>7</v>
      </c>
      <c r="O12" s="22">
        <v>0</v>
      </c>
      <c r="P12" s="23">
        <v>0</v>
      </c>
      <c r="Q12" s="22">
        <v>0</v>
      </c>
      <c r="R12" s="23">
        <v>0</v>
      </c>
      <c r="S12" s="22">
        <v>973</v>
      </c>
      <c r="T12" s="22">
        <v>29</v>
      </c>
      <c r="U12" s="22">
        <v>9</v>
      </c>
      <c r="V12" s="24">
        <v>12</v>
      </c>
    </row>
    <row r="13" spans="1:23" x14ac:dyDescent="0.25">
      <c r="A13" s="67"/>
      <c r="B13" s="21" t="s">
        <v>22</v>
      </c>
      <c r="C13" s="25">
        <v>191</v>
      </c>
      <c r="D13" s="25">
        <v>4</v>
      </c>
      <c r="E13" s="25">
        <v>3</v>
      </c>
      <c r="F13" s="26">
        <v>4</v>
      </c>
      <c r="G13" s="25">
        <v>0</v>
      </c>
      <c r="H13" s="25">
        <v>0</v>
      </c>
      <c r="I13" s="25">
        <v>0</v>
      </c>
      <c r="J13" s="26">
        <v>0</v>
      </c>
      <c r="K13" s="25">
        <v>684</v>
      </c>
      <c r="L13" s="25">
        <v>23</v>
      </c>
      <c r="M13" s="25">
        <v>7</v>
      </c>
      <c r="N13" s="26">
        <v>8</v>
      </c>
      <c r="O13" s="25">
        <v>0</v>
      </c>
      <c r="P13" s="26">
        <v>0</v>
      </c>
      <c r="Q13" s="25">
        <v>0</v>
      </c>
      <c r="R13" s="26">
        <v>0</v>
      </c>
      <c r="S13" s="25">
        <v>875</v>
      </c>
      <c r="T13" s="25">
        <v>27</v>
      </c>
      <c r="U13" s="25">
        <v>10</v>
      </c>
      <c r="V13" s="26">
        <v>12</v>
      </c>
    </row>
    <row r="14" spans="1:23" x14ac:dyDescent="0.25">
      <c r="A14" s="68"/>
      <c r="B14" s="21" t="s">
        <v>28</v>
      </c>
      <c r="C14" s="27">
        <v>382</v>
      </c>
      <c r="D14" s="27">
        <v>9</v>
      </c>
      <c r="E14" s="27">
        <v>5</v>
      </c>
      <c r="F14" s="27">
        <v>7</v>
      </c>
      <c r="G14" s="27">
        <v>17</v>
      </c>
      <c r="H14" s="27">
        <v>0</v>
      </c>
      <c r="I14" s="27">
        <v>1</v>
      </c>
      <c r="J14" s="27">
        <v>2</v>
      </c>
      <c r="K14" s="27">
        <v>1449</v>
      </c>
      <c r="L14" s="27">
        <v>47</v>
      </c>
      <c r="M14" s="27">
        <v>13</v>
      </c>
      <c r="N14" s="27">
        <v>15</v>
      </c>
      <c r="O14" s="27">
        <v>0</v>
      </c>
      <c r="P14" s="27">
        <v>0</v>
      </c>
      <c r="Q14" s="27">
        <v>0</v>
      </c>
      <c r="R14" s="27">
        <v>0</v>
      </c>
      <c r="S14" s="27">
        <v>1848</v>
      </c>
      <c r="T14" s="27">
        <v>56</v>
      </c>
      <c r="U14" s="27">
        <v>19</v>
      </c>
      <c r="V14" s="27">
        <v>24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5" customHeight="1" x14ac:dyDescent="0.25">
      <c r="A16" s="64" t="s">
        <v>34</v>
      </c>
      <c r="B16" s="21" t="s">
        <v>33</v>
      </c>
      <c r="C16" s="25">
        <v>42</v>
      </c>
      <c r="D16" s="25">
        <v>0</v>
      </c>
      <c r="E16" s="25">
        <v>1</v>
      </c>
      <c r="F16" s="25">
        <v>3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42</v>
      </c>
      <c r="T16" s="25">
        <v>0</v>
      </c>
      <c r="U16" s="25">
        <v>1</v>
      </c>
      <c r="V16" s="25">
        <v>3</v>
      </c>
    </row>
    <row r="17" spans="1:23" ht="1.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42</v>
      </c>
      <c r="D20" s="27">
        <v>0</v>
      </c>
      <c r="E20" s="27">
        <v>1</v>
      </c>
      <c r="F20" s="27">
        <v>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42</v>
      </c>
      <c r="T20" s="27">
        <v>0</v>
      </c>
      <c r="U20" s="27">
        <v>1</v>
      </c>
      <c r="V20" s="27">
        <v>3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x14ac:dyDescent="0.25">
      <c r="A24" s="64" t="s">
        <v>9</v>
      </c>
      <c r="B24" s="21" t="s">
        <v>21</v>
      </c>
      <c r="C24" s="25">
        <v>191</v>
      </c>
      <c r="D24" s="25">
        <v>5</v>
      </c>
      <c r="E24" s="25">
        <v>2</v>
      </c>
      <c r="F24" s="25">
        <v>3</v>
      </c>
      <c r="G24" s="25">
        <v>17</v>
      </c>
      <c r="H24" s="25">
        <v>0</v>
      </c>
      <c r="I24" s="25">
        <v>1</v>
      </c>
      <c r="J24" s="25">
        <v>2</v>
      </c>
      <c r="K24" s="25">
        <v>765</v>
      </c>
      <c r="L24" s="25">
        <v>24</v>
      </c>
      <c r="M24" s="25">
        <v>6</v>
      </c>
      <c r="N24" s="25">
        <v>7</v>
      </c>
      <c r="O24" s="25">
        <v>0</v>
      </c>
      <c r="P24" s="25">
        <v>0</v>
      </c>
      <c r="Q24" s="25">
        <v>0</v>
      </c>
      <c r="R24" s="25">
        <v>0</v>
      </c>
      <c r="S24" s="25">
        <v>973</v>
      </c>
      <c r="T24" s="25">
        <v>29</v>
      </c>
      <c r="U24" s="25">
        <v>9</v>
      </c>
      <c r="V24" s="25">
        <v>12</v>
      </c>
    </row>
    <row r="25" spans="1:23" x14ac:dyDescent="0.25">
      <c r="A25" s="65"/>
      <c r="B25" s="21" t="s">
        <v>22</v>
      </c>
      <c r="C25" s="25">
        <v>191</v>
      </c>
      <c r="D25" s="25">
        <v>4</v>
      </c>
      <c r="E25" s="25">
        <v>3</v>
      </c>
      <c r="F25" s="25">
        <v>4</v>
      </c>
      <c r="G25" s="25">
        <v>0</v>
      </c>
      <c r="H25" s="25">
        <v>0</v>
      </c>
      <c r="I25" s="25">
        <v>0</v>
      </c>
      <c r="J25" s="25">
        <v>0</v>
      </c>
      <c r="K25" s="25">
        <v>684</v>
      </c>
      <c r="L25" s="25">
        <v>23</v>
      </c>
      <c r="M25" s="25">
        <v>7</v>
      </c>
      <c r="N25" s="25">
        <v>8</v>
      </c>
      <c r="O25" s="25">
        <v>0</v>
      </c>
      <c r="P25" s="25">
        <v>0</v>
      </c>
      <c r="Q25" s="25">
        <v>0</v>
      </c>
      <c r="R25" s="25">
        <v>0</v>
      </c>
      <c r="S25" s="25">
        <v>875</v>
      </c>
      <c r="T25" s="25">
        <v>27</v>
      </c>
      <c r="U25" s="25">
        <v>10</v>
      </c>
      <c r="V25" s="25">
        <v>12</v>
      </c>
    </row>
    <row r="26" spans="1:23" x14ac:dyDescent="0.25">
      <c r="A26" s="65"/>
      <c r="B26" s="21" t="s">
        <v>33</v>
      </c>
      <c r="C26" s="25">
        <v>42</v>
      </c>
      <c r="D26" s="25">
        <v>0</v>
      </c>
      <c r="E26" s="25">
        <v>1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42</v>
      </c>
      <c r="T26" s="25">
        <v>0</v>
      </c>
      <c r="U26" s="25">
        <v>1</v>
      </c>
      <c r="V26" s="25">
        <v>3</v>
      </c>
    </row>
    <row r="27" spans="1:23" x14ac:dyDescent="0.25">
      <c r="A27" s="65"/>
      <c r="B27" s="21" t="s">
        <v>35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3" x14ac:dyDescent="0.25">
      <c r="A28" s="66"/>
      <c r="B28" s="21" t="s">
        <v>9</v>
      </c>
      <c r="C28" s="25">
        <v>917</v>
      </c>
      <c r="D28" s="25">
        <v>9</v>
      </c>
      <c r="E28" s="25">
        <v>6</v>
      </c>
      <c r="F28" s="25">
        <v>10</v>
      </c>
      <c r="G28" s="25">
        <v>17</v>
      </c>
      <c r="H28" s="25">
        <v>0</v>
      </c>
      <c r="I28" s="25">
        <v>1</v>
      </c>
      <c r="J28" s="25">
        <v>2</v>
      </c>
      <c r="K28" s="25">
        <v>1449</v>
      </c>
      <c r="L28" s="25">
        <v>47</v>
      </c>
      <c r="M28" s="25">
        <v>13</v>
      </c>
      <c r="N28" s="25">
        <v>15</v>
      </c>
      <c r="O28" s="25">
        <v>0</v>
      </c>
      <c r="P28" s="25">
        <v>0</v>
      </c>
      <c r="Q28" s="25">
        <v>0</v>
      </c>
      <c r="R28" s="25">
        <v>0</v>
      </c>
      <c r="S28" s="25">
        <v>2383</v>
      </c>
      <c r="T28" s="25">
        <v>56</v>
      </c>
      <c r="U28" s="25">
        <v>20</v>
      </c>
      <c r="V28" s="25">
        <v>27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14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535</v>
      </c>
      <c r="D12" s="22">
        <v>9</v>
      </c>
      <c r="E12" s="22">
        <v>10</v>
      </c>
      <c r="F12" s="23">
        <v>13</v>
      </c>
      <c r="G12" s="22">
        <v>202</v>
      </c>
      <c r="H12" s="22">
        <v>4</v>
      </c>
      <c r="I12" s="22">
        <v>4</v>
      </c>
      <c r="J12" s="23">
        <v>4</v>
      </c>
      <c r="K12" s="22">
        <v>478</v>
      </c>
      <c r="L12" s="22">
        <v>12</v>
      </c>
      <c r="M12" s="22">
        <v>9</v>
      </c>
      <c r="N12" s="23">
        <v>8</v>
      </c>
      <c r="O12" s="22">
        <v>0</v>
      </c>
      <c r="P12" s="23">
        <v>0</v>
      </c>
      <c r="Q12" s="22">
        <v>0</v>
      </c>
      <c r="R12" s="23">
        <v>0</v>
      </c>
      <c r="S12" s="22">
        <v>1215</v>
      </c>
      <c r="T12" s="22">
        <v>25</v>
      </c>
      <c r="U12" s="22">
        <v>23</v>
      </c>
      <c r="V12" s="24">
        <v>25</v>
      </c>
    </row>
    <row r="13" spans="1:23" x14ac:dyDescent="0.25">
      <c r="A13" s="67"/>
      <c r="B13" s="21" t="s">
        <v>22</v>
      </c>
      <c r="C13" s="25">
        <v>504</v>
      </c>
      <c r="D13" s="25">
        <v>7</v>
      </c>
      <c r="E13" s="25">
        <v>11</v>
      </c>
      <c r="F13" s="26">
        <v>16</v>
      </c>
      <c r="G13" s="25">
        <v>178</v>
      </c>
      <c r="H13" s="25">
        <v>3</v>
      </c>
      <c r="I13" s="25">
        <v>4</v>
      </c>
      <c r="J13" s="26">
        <v>5</v>
      </c>
      <c r="K13" s="25">
        <v>449</v>
      </c>
      <c r="L13" s="25">
        <v>12</v>
      </c>
      <c r="M13" s="25">
        <v>7</v>
      </c>
      <c r="N13" s="26">
        <v>10</v>
      </c>
      <c r="O13" s="25">
        <v>0</v>
      </c>
      <c r="P13" s="26">
        <v>0</v>
      </c>
      <c r="Q13" s="25">
        <v>0</v>
      </c>
      <c r="R13" s="26">
        <v>0</v>
      </c>
      <c r="S13" s="25">
        <v>1131</v>
      </c>
      <c r="T13" s="25">
        <v>22</v>
      </c>
      <c r="U13" s="25">
        <v>22</v>
      </c>
      <c r="V13" s="26">
        <v>31</v>
      </c>
    </row>
    <row r="14" spans="1:23" x14ac:dyDescent="0.25">
      <c r="A14" s="68"/>
      <c r="B14" s="21" t="s">
        <v>28</v>
      </c>
      <c r="C14" s="27">
        <v>1039</v>
      </c>
      <c r="D14" s="27">
        <v>16</v>
      </c>
      <c r="E14" s="27">
        <v>21</v>
      </c>
      <c r="F14" s="27">
        <v>29</v>
      </c>
      <c r="G14" s="27">
        <v>380</v>
      </c>
      <c r="H14" s="27">
        <v>7</v>
      </c>
      <c r="I14" s="27">
        <v>8</v>
      </c>
      <c r="J14" s="27">
        <v>9</v>
      </c>
      <c r="K14" s="27">
        <v>927</v>
      </c>
      <c r="L14" s="27">
        <v>24</v>
      </c>
      <c r="M14" s="27">
        <v>16</v>
      </c>
      <c r="N14" s="27">
        <v>18</v>
      </c>
      <c r="O14" s="27">
        <v>0</v>
      </c>
      <c r="P14" s="27">
        <v>0</v>
      </c>
      <c r="Q14" s="27">
        <v>0</v>
      </c>
      <c r="R14" s="27">
        <v>0</v>
      </c>
      <c r="S14" s="27">
        <v>2346</v>
      </c>
      <c r="T14" s="27">
        <v>47</v>
      </c>
      <c r="U14" s="27">
        <v>45</v>
      </c>
      <c r="V14" s="27">
        <v>56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5" customHeight="1" x14ac:dyDescent="0.25">
      <c r="A16" s="64" t="s">
        <v>34</v>
      </c>
      <c r="B16" s="21" t="s">
        <v>33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3" ht="1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f t="shared" ref="C20:V20" si="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535</v>
      </c>
      <c r="D24" s="25">
        <v>9</v>
      </c>
      <c r="E24" s="25">
        <v>10</v>
      </c>
      <c r="F24" s="25">
        <v>13</v>
      </c>
      <c r="G24" s="25">
        <v>202</v>
      </c>
      <c r="H24" s="25">
        <v>4</v>
      </c>
      <c r="I24" s="25">
        <v>4</v>
      </c>
      <c r="J24" s="25">
        <v>4</v>
      </c>
      <c r="K24" s="25">
        <v>478</v>
      </c>
      <c r="L24" s="25">
        <v>12</v>
      </c>
      <c r="M24" s="25">
        <v>9</v>
      </c>
      <c r="N24" s="25">
        <v>8</v>
      </c>
      <c r="O24" s="25">
        <v>0</v>
      </c>
      <c r="P24" s="25">
        <v>0</v>
      </c>
      <c r="Q24" s="25">
        <v>0</v>
      </c>
      <c r="R24" s="25">
        <v>0</v>
      </c>
      <c r="S24" s="25">
        <v>1215</v>
      </c>
      <c r="T24" s="25">
        <v>25</v>
      </c>
      <c r="U24" s="25">
        <v>23</v>
      </c>
      <c r="V24" s="25">
        <v>25</v>
      </c>
    </row>
    <row r="25" spans="1:23" x14ac:dyDescent="0.25">
      <c r="A25" s="65"/>
      <c r="B25" s="21" t="s">
        <v>22</v>
      </c>
      <c r="C25" s="25">
        <v>504</v>
      </c>
      <c r="D25" s="25">
        <v>7</v>
      </c>
      <c r="E25" s="25">
        <v>11</v>
      </c>
      <c r="F25" s="25">
        <v>16</v>
      </c>
      <c r="G25" s="25">
        <v>178</v>
      </c>
      <c r="H25" s="25">
        <v>3</v>
      </c>
      <c r="I25" s="25">
        <v>4</v>
      </c>
      <c r="J25" s="25">
        <v>5</v>
      </c>
      <c r="K25" s="25">
        <v>449</v>
      </c>
      <c r="L25" s="25">
        <v>12</v>
      </c>
      <c r="M25" s="25">
        <v>7</v>
      </c>
      <c r="N25" s="25">
        <v>10</v>
      </c>
      <c r="O25" s="25">
        <v>0</v>
      </c>
      <c r="P25" s="25">
        <v>0</v>
      </c>
      <c r="Q25" s="25">
        <v>0</v>
      </c>
      <c r="R25" s="25">
        <v>0</v>
      </c>
      <c r="S25" s="25">
        <v>1131</v>
      </c>
      <c r="T25" s="25">
        <v>22</v>
      </c>
      <c r="U25" s="25">
        <v>22</v>
      </c>
      <c r="V25" s="25">
        <v>31</v>
      </c>
    </row>
    <row r="26" spans="1:23" x14ac:dyDescent="0.25">
      <c r="A26" s="65"/>
      <c r="B26" s="21" t="s">
        <v>33</v>
      </c>
      <c r="C26" s="25">
        <f t="shared" ref="C26:V26" si="1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3" x14ac:dyDescent="0.25">
      <c r="A27" s="65"/>
      <c r="B27" s="21" t="s">
        <v>35</v>
      </c>
      <c r="C27" s="25">
        <f t="shared" ref="C27:V27" si="2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3" x14ac:dyDescent="0.25">
      <c r="A28" s="66"/>
      <c r="B28" s="21" t="s">
        <v>9</v>
      </c>
      <c r="C28" s="25">
        <v>1039</v>
      </c>
      <c r="D28" s="25">
        <v>16</v>
      </c>
      <c r="E28" s="25">
        <v>21</v>
      </c>
      <c r="F28" s="25">
        <v>29</v>
      </c>
      <c r="G28" s="25">
        <v>380</v>
      </c>
      <c r="H28" s="25">
        <v>7</v>
      </c>
      <c r="I28" s="25">
        <v>8</v>
      </c>
      <c r="J28" s="25">
        <v>9</v>
      </c>
      <c r="K28" s="25">
        <v>927</v>
      </c>
      <c r="L28" s="25">
        <v>24</v>
      </c>
      <c r="M28" s="25">
        <v>16</v>
      </c>
      <c r="N28" s="25">
        <v>18</v>
      </c>
      <c r="O28" s="25">
        <v>0</v>
      </c>
      <c r="P28" s="25">
        <v>0</v>
      </c>
      <c r="Q28" s="25">
        <v>0</v>
      </c>
      <c r="R28" s="25">
        <v>0</v>
      </c>
      <c r="S28" s="25">
        <v>2346</v>
      </c>
      <c r="T28" s="25">
        <v>47</v>
      </c>
      <c r="U28" s="25">
        <v>45</v>
      </c>
      <c r="V28" s="25">
        <v>56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6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726</v>
      </c>
      <c r="D12" s="22">
        <v>14</v>
      </c>
      <c r="E12" s="22">
        <v>12</v>
      </c>
      <c r="F12" s="23">
        <v>16</v>
      </c>
      <c r="G12" s="22">
        <v>219</v>
      </c>
      <c r="H12" s="22">
        <v>4</v>
      </c>
      <c r="I12" s="22">
        <v>5</v>
      </c>
      <c r="J12" s="23">
        <v>6</v>
      </c>
      <c r="K12" s="22">
        <v>1243</v>
      </c>
      <c r="L12" s="22">
        <v>36</v>
      </c>
      <c r="M12" s="22">
        <v>15</v>
      </c>
      <c r="N12" s="23">
        <v>15</v>
      </c>
      <c r="O12" s="22">
        <v>0</v>
      </c>
      <c r="P12" s="23">
        <v>0</v>
      </c>
      <c r="Q12" s="22">
        <v>0</v>
      </c>
      <c r="R12" s="23">
        <v>0</v>
      </c>
      <c r="S12" s="22">
        <v>2188</v>
      </c>
      <c r="T12" s="22">
        <v>54</v>
      </c>
      <c r="U12" s="22">
        <v>32</v>
      </c>
      <c r="V12" s="24">
        <v>37</v>
      </c>
    </row>
    <row r="13" spans="1:23" x14ac:dyDescent="0.25">
      <c r="A13" s="67"/>
      <c r="B13" s="21" t="s">
        <v>22</v>
      </c>
      <c r="C13" s="25">
        <v>695</v>
      </c>
      <c r="D13" s="25">
        <v>11</v>
      </c>
      <c r="E13" s="25">
        <v>14</v>
      </c>
      <c r="F13" s="26">
        <v>20</v>
      </c>
      <c r="G13" s="25">
        <v>178</v>
      </c>
      <c r="H13" s="25">
        <v>3</v>
      </c>
      <c r="I13" s="25">
        <v>4</v>
      </c>
      <c r="J13" s="26">
        <v>5</v>
      </c>
      <c r="K13" s="25">
        <v>1133</v>
      </c>
      <c r="L13" s="25">
        <v>35</v>
      </c>
      <c r="M13" s="25">
        <v>14</v>
      </c>
      <c r="N13" s="26">
        <v>18</v>
      </c>
      <c r="O13" s="25">
        <v>0</v>
      </c>
      <c r="P13" s="26">
        <v>0</v>
      </c>
      <c r="Q13" s="25">
        <v>0</v>
      </c>
      <c r="R13" s="26">
        <v>0</v>
      </c>
      <c r="S13" s="25">
        <v>2006</v>
      </c>
      <c r="T13" s="25">
        <v>49</v>
      </c>
      <c r="U13" s="25">
        <v>32</v>
      </c>
      <c r="V13" s="26">
        <v>43</v>
      </c>
    </row>
    <row r="14" spans="1:23" x14ac:dyDescent="0.25">
      <c r="A14" s="68"/>
      <c r="B14" s="21" t="s">
        <v>28</v>
      </c>
      <c r="C14" s="27">
        <v>1421</v>
      </c>
      <c r="D14" s="27">
        <v>25</v>
      </c>
      <c r="E14" s="27">
        <v>26</v>
      </c>
      <c r="F14" s="27">
        <v>36</v>
      </c>
      <c r="G14" s="27">
        <v>397</v>
      </c>
      <c r="H14" s="27">
        <v>7</v>
      </c>
      <c r="I14" s="27">
        <v>9</v>
      </c>
      <c r="J14" s="27">
        <v>11</v>
      </c>
      <c r="K14" s="27">
        <v>2376</v>
      </c>
      <c r="L14" s="27">
        <v>71</v>
      </c>
      <c r="M14" s="27">
        <v>29</v>
      </c>
      <c r="N14" s="27">
        <v>33</v>
      </c>
      <c r="O14" s="27">
        <v>0</v>
      </c>
      <c r="P14" s="27">
        <v>0</v>
      </c>
      <c r="Q14" s="27">
        <v>0</v>
      </c>
      <c r="R14" s="27">
        <v>0</v>
      </c>
      <c r="S14" s="27">
        <v>4194</v>
      </c>
      <c r="T14" s="27">
        <v>103</v>
      </c>
      <c r="U14" s="27">
        <v>64</v>
      </c>
      <c r="V14" s="27">
        <v>80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4.25" customHeight="1" x14ac:dyDescent="0.25">
      <c r="A16" s="64" t="s">
        <v>34</v>
      </c>
      <c r="B16" s="21" t="s">
        <v>33</v>
      </c>
      <c r="C16" s="25">
        <v>42</v>
      </c>
      <c r="D16" s="25">
        <v>0</v>
      </c>
      <c r="E16" s="25">
        <v>1</v>
      </c>
      <c r="F16" s="25">
        <v>3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42</v>
      </c>
      <c r="T16" s="25">
        <v>0</v>
      </c>
      <c r="U16" s="25">
        <v>1</v>
      </c>
      <c r="V16" s="25">
        <v>3</v>
      </c>
    </row>
    <row r="17" spans="1:23" ht="2.2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42</v>
      </c>
      <c r="D20" s="27">
        <v>0</v>
      </c>
      <c r="E20" s="27">
        <v>1</v>
      </c>
      <c r="F20" s="27">
        <v>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42</v>
      </c>
      <c r="T20" s="27">
        <v>0</v>
      </c>
      <c r="U20" s="27">
        <v>1</v>
      </c>
      <c r="V20" s="27">
        <v>3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>
        <v>493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493</v>
      </c>
      <c r="T22" s="25">
        <v>0</v>
      </c>
      <c r="U22" s="25">
        <v>0</v>
      </c>
      <c r="V22" s="25">
        <v>0</v>
      </c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726</v>
      </c>
      <c r="D24" s="25">
        <v>14</v>
      </c>
      <c r="E24" s="25">
        <v>12</v>
      </c>
      <c r="F24" s="25">
        <v>16</v>
      </c>
      <c r="G24" s="25">
        <v>219</v>
      </c>
      <c r="H24" s="25">
        <v>4</v>
      </c>
      <c r="I24" s="25">
        <v>5</v>
      </c>
      <c r="J24" s="25">
        <v>6</v>
      </c>
      <c r="K24" s="25">
        <v>1243</v>
      </c>
      <c r="L24" s="25">
        <v>36</v>
      </c>
      <c r="M24" s="25">
        <v>15</v>
      </c>
      <c r="N24" s="25">
        <v>15</v>
      </c>
      <c r="O24" s="25">
        <v>0</v>
      </c>
      <c r="P24" s="25">
        <v>0</v>
      </c>
      <c r="Q24" s="25">
        <v>0</v>
      </c>
      <c r="R24" s="25">
        <v>0</v>
      </c>
      <c r="S24" s="25">
        <v>2188</v>
      </c>
      <c r="T24" s="25">
        <v>54</v>
      </c>
      <c r="U24" s="25">
        <v>32</v>
      </c>
      <c r="V24" s="25">
        <v>37</v>
      </c>
    </row>
    <row r="25" spans="1:23" x14ac:dyDescent="0.25">
      <c r="A25" s="65"/>
      <c r="B25" s="21" t="s">
        <v>22</v>
      </c>
      <c r="C25" s="25">
        <v>695</v>
      </c>
      <c r="D25" s="25">
        <v>11</v>
      </c>
      <c r="E25" s="25">
        <v>14</v>
      </c>
      <c r="F25" s="25">
        <v>20</v>
      </c>
      <c r="G25" s="25">
        <v>178</v>
      </c>
      <c r="H25" s="25">
        <v>3</v>
      </c>
      <c r="I25" s="25">
        <v>4</v>
      </c>
      <c r="J25" s="25">
        <v>5</v>
      </c>
      <c r="K25" s="25">
        <v>1133</v>
      </c>
      <c r="L25" s="25">
        <v>35</v>
      </c>
      <c r="M25" s="25">
        <v>14</v>
      </c>
      <c r="N25" s="25">
        <v>18</v>
      </c>
      <c r="O25" s="25">
        <v>0</v>
      </c>
      <c r="P25" s="25">
        <v>0</v>
      </c>
      <c r="Q25" s="25">
        <v>0</v>
      </c>
      <c r="R25" s="25">
        <v>0</v>
      </c>
      <c r="S25" s="25">
        <v>2006</v>
      </c>
      <c r="T25" s="25">
        <v>49</v>
      </c>
      <c r="U25" s="25">
        <v>32</v>
      </c>
      <c r="V25" s="25">
        <v>43</v>
      </c>
    </row>
    <row r="26" spans="1:23" x14ac:dyDescent="0.25">
      <c r="A26" s="65"/>
      <c r="B26" s="21" t="s">
        <v>33</v>
      </c>
      <c r="C26" s="25">
        <v>42</v>
      </c>
      <c r="D26" s="25">
        <v>0</v>
      </c>
      <c r="E26" s="25">
        <v>1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42</v>
      </c>
      <c r="T26" s="25">
        <v>0</v>
      </c>
      <c r="U26" s="25">
        <v>1</v>
      </c>
      <c r="V26" s="25">
        <v>3</v>
      </c>
    </row>
    <row r="27" spans="1:23" x14ac:dyDescent="0.25">
      <c r="A27" s="65"/>
      <c r="B27" s="21" t="s">
        <v>35</v>
      </c>
      <c r="C27" s="25">
        <v>493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493</v>
      </c>
      <c r="T27" s="25">
        <v>0</v>
      </c>
      <c r="U27" s="25">
        <v>0</v>
      </c>
      <c r="V27" s="25">
        <v>0</v>
      </c>
    </row>
    <row r="28" spans="1:23" x14ac:dyDescent="0.25">
      <c r="A28" s="66"/>
      <c r="B28" s="21" t="s">
        <v>9</v>
      </c>
      <c r="C28" s="25">
        <v>1956</v>
      </c>
      <c r="D28" s="25">
        <v>25</v>
      </c>
      <c r="E28" s="25">
        <v>27</v>
      </c>
      <c r="F28" s="25">
        <v>39</v>
      </c>
      <c r="G28" s="25">
        <v>397</v>
      </c>
      <c r="H28" s="25">
        <v>7</v>
      </c>
      <c r="I28" s="25">
        <v>9</v>
      </c>
      <c r="J28" s="25">
        <v>11</v>
      </c>
      <c r="K28" s="25">
        <v>2376</v>
      </c>
      <c r="L28" s="25">
        <v>71</v>
      </c>
      <c r="M28" s="25">
        <v>29</v>
      </c>
      <c r="N28" s="25">
        <v>33</v>
      </c>
      <c r="O28" s="25">
        <v>0</v>
      </c>
      <c r="P28" s="25">
        <v>0</v>
      </c>
      <c r="Q28" s="25">
        <v>0</v>
      </c>
      <c r="R28" s="25">
        <v>0</v>
      </c>
      <c r="S28" s="25">
        <v>4729</v>
      </c>
      <c r="T28" s="25">
        <v>103</v>
      </c>
      <c r="U28" s="25">
        <v>65</v>
      </c>
      <c r="V28" s="25">
        <v>83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13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298</v>
      </c>
      <c r="D12" s="22">
        <v>7</v>
      </c>
      <c r="E12" s="22">
        <v>6</v>
      </c>
      <c r="F12" s="23">
        <v>8</v>
      </c>
      <c r="G12" s="22">
        <v>48</v>
      </c>
      <c r="H12" s="22">
        <v>1</v>
      </c>
      <c r="I12" s="22">
        <v>1</v>
      </c>
      <c r="J12" s="23">
        <v>2</v>
      </c>
      <c r="K12" s="22">
        <v>2148</v>
      </c>
      <c r="L12" s="22">
        <v>63</v>
      </c>
      <c r="M12" s="22">
        <v>24</v>
      </c>
      <c r="N12" s="23">
        <v>34</v>
      </c>
      <c r="O12" s="22">
        <v>0</v>
      </c>
      <c r="P12" s="23">
        <v>0</v>
      </c>
      <c r="Q12" s="22">
        <v>0</v>
      </c>
      <c r="R12" s="23">
        <v>0</v>
      </c>
      <c r="S12" s="22">
        <v>2494</v>
      </c>
      <c r="T12" s="22">
        <v>71</v>
      </c>
      <c r="U12" s="22">
        <v>31</v>
      </c>
      <c r="V12" s="24">
        <v>44</v>
      </c>
    </row>
    <row r="13" spans="1:23" x14ac:dyDescent="0.25">
      <c r="A13" s="67"/>
      <c r="B13" s="21" t="s">
        <v>22</v>
      </c>
      <c r="C13" s="25">
        <v>298</v>
      </c>
      <c r="D13" s="25">
        <v>8</v>
      </c>
      <c r="E13" s="25">
        <v>5</v>
      </c>
      <c r="F13" s="26">
        <v>8</v>
      </c>
      <c r="G13" s="25">
        <v>32</v>
      </c>
      <c r="H13" s="25">
        <v>1</v>
      </c>
      <c r="I13" s="25">
        <v>1</v>
      </c>
      <c r="J13" s="26">
        <v>1</v>
      </c>
      <c r="K13" s="25">
        <v>2081</v>
      </c>
      <c r="L13" s="25">
        <v>64</v>
      </c>
      <c r="M13" s="25">
        <v>23</v>
      </c>
      <c r="N13" s="26">
        <v>30</v>
      </c>
      <c r="O13" s="25">
        <v>0</v>
      </c>
      <c r="P13" s="26">
        <v>0</v>
      </c>
      <c r="Q13" s="25">
        <v>0</v>
      </c>
      <c r="R13" s="26">
        <v>0</v>
      </c>
      <c r="S13" s="25">
        <v>2411</v>
      </c>
      <c r="T13" s="25">
        <v>73</v>
      </c>
      <c r="U13" s="25">
        <v>29</v>
      </c>
      <c r="V13" s="26">
        <v>39</v>
      </c>
    </row>
    <row r="14" spans="1:23" x14ac:dyDescent="0.25">
      <c r="A14" s="68"/>
      <c r="B14" s="21" t="s">
        <v>28</v>
      </c>
      <c r="C14" s="27">
        <v>596</v>
      </c>
      <c r="D14" s="27">
        <v>15</v>
      </c>
      <c r="E14" s="27">
        <v>11</v>
      </c>
      <c r="F14" s="27">
        <v>16</v>
      </c>
      <c r="G14" s="27">
        <v>80</v>
      </c>
      <c r="H14" s="27">
        <v>2</v>
      </c>
      <c r="I14" s="27">
        <v>2</v>
      </c>
      <c r="J14" s="27">
        <v>3</v>
      </c>
      <c r="K14" s="27">
        <v>4229</v>
      </c>
      <c r="L14" s="27">
        <v>127</v>
      </c>
      <c r="M14" s="27">
        <v>47</v>
      </c>
      <c r="N14" s="27">
        <v>64</v>
      </c>
      <c r="O14" s="27">
        <v>0</v>
      </c>
      <c r="P14" s="27">
        <v>0</v>
      </c>
      <c r="Q14" s="27">
        <v>0</v>
      </c>
      <c r="R14" s="27">
        <v>0</v>
      </c>
      <c r="S14" s="27">
        <v>4905</v>
      </c>
      <c r="T14" s="27">
        <v>144</v>
      </c>
      <c r="U14" s="27">
        <v>60</v>
      </c>
      <c r="V14" s="27">
        <v>83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3.5" customHeight="1" x14ac:dyDescent="0.25">
      <c r="A16" s="64" t="s">
        <v>34</v>
      </c>
      <c r="B16" s="21" t="s">
        <v>33</v>
      </c>
      <c r="C16" s="25">
        <v>121</v>
      </c>
      <c r="D16" s="25">
        <v>3</v>
      </c>
      <c r="E16" s="25">
        <v>2</v>
      </c>
      <c r="F16" s="25">
        <v>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121</v>
      </c>
      <c r="T16" s="25">
        <v>3</v>
      </c>
      <c r="U16" s="25">
        <v>2</v>
      </c>
      <c r="V16" s="25">
        <v>4</v>
      </c>
    </row>
    <row r="17" spans="1:23" ht="0.7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121</v>
      </c>
      <c r="D20" s="27">
        <v>3</v>
      </c>
      <c r="E20" s="27">
        <v>2</v>
      </c>
      <c r="F20" s="27">
        <v>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121</v>
      </c>
      <c r="T20" s="27">
        <v>3</v>
      </c>
      <c r="U20" s="27">
        <v>2</v>
      </c>
      <c r="V20" s="27">
        <v>4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298</v>
      </c>
      <c r="D24" s="25">
        <v>7</v>
      </c>
      <c r="E24" s="25">
        <v>6</v>
      </c>
      <c r="F24" s="25">
        <v>8</v>
      </c>
      <c r="G24" s="25">
        <v>48</v>
      </c>
      <c r="H24" s="25">
        <v>1</v>
      </c>
      <c r="I24" s="25">
        <v>1</v>
      </c>
      <c r="J24" s="25">
        <v>2</v>
      </c>
      <c r="K24" s="25">
        <v>2148</v>
      </c>
      <c r="L24" s="25">
        <v>63</v>
      </c>
      <c r="M24" s="25">
        <v>24</v>
      </c>
      <c r="N24" s="25">
        <v>34</v>
      </c>
      <c r="O24" s="25">
        <v>0</v>
      </c>
      <c r="P24" s="25">
        <v>0</v>
      </c>
      <c r="Q24" s="25">
        <v>0</v>
      </c>
      <c r="R24" s="25">
        <v>0</v>
      </c>
      <c r="S24" s="25">
        <v>2494</v>
      </c>
      <c r="T24" s="25">
        <v>71</v>
      </c>
      <c r="U24" s="25">
        <v>31</v>
      </c>
      <c r="V24" s="25">
        <v>44</v>
      </c>
    </row>
    <row r="25" spans="1:23" x14ac:dyDescent="0.25">
      <c r="A25" s="65"/>
      <c r="B25" s="21" t="s">
        <v>22</v>
      </c>
      <c r="C25" s="25">
        <v>298</v>
      </c>
      <c r="D25" s="25">
        <v>8</v>
      </c>
      <c r="E25" s="25">
        <v>5</v>
      </c>
      <c r="F25" s="25">
        <v>8</v>
      </c>
      <c r="G25" s="25">
        <v>32</v>
      </c>
      <c r="H25" s="25">
        <v>1</v>
      </c>
      <c r="I25" s="25">
        <v>1</v>
      </c>
      <c r="J25" s="25">
        <v>1</v>
      </c>
      <c r="K25" s="25">
        <v>2081</v>
      </c>
      <c r="L25" s="25">
        <v>64</v>
      </c>
      <c r="M25" s="25">
        <v>23</v>
      </c>
      <c r="N25" s="25">
        <v>30</v>
      </c>
      <c r="O25" s="25">
        <v>0</v>
      </c>
      <c r="P25" s="25">
        <v>0</v>
      </c>
      <c r="Q25" s="25">
        <v>0</v>
      </c>
      <c r="R25" s="25">
        <v>0</v>
      </c>
      <c r="S25" s="25">
        <v>2411</v>
      </c>
      <c r="T25" s="25">
        <v>73</v>
      </c>
      <c r="U25" s="25">
        <v>29</v>
      </c>
      <c r="V25" s="25">
        <v>39</v>
      </c>
    </row>
    <row r="26" spans="1:23" x14ac:dyDescent="0.25">
      <c r="A26" s="65"/>
      <c r="B26" s="21" t="s">
        <v>33</v>
      </c>
      <c r="C26" s="25">
        <v>121</v>
      </c>
      <c r="D26" s="25">
        <v>3</v>
      </c>
      <c r="E26" s="25">
        <v>2</v>
      </c>
      <c r="F26" s="25">
        <v>4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121</v>
      </c>
      <c r="T26" s="25">
        <v>3</v>
      </c>
      <c r="U26" s="25">
        <v>2</v>
      </c>
      <c r="V26" s="25">
        <v>4</v>
      </c>
    </row>
    <row r="27" spans="1:23" x14ac:dyDescent="0.25">
      <c r="A27" s="65"/>
      <c r="B27" s="21" t="s">
        <v>35</v>
      </c>
      <c r="C27" s="25">
        <f t="shared" ref="C27:V27" si="0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3" x14ac:dyDescent="0.25">
      <c r="A28" s="66"/>
      <c r="B28" s="21" t="s">
        <v>9</v>
      </c>
      <c r="C28" s="25">
        <v>717</v>
      </c>
      <c r="D28" s="25">
        <v>18</v>
      </c>
      <c r="E28" s="25">
        <v>13</v>
      </c>
      <c r="F28" s="25">
        <v>20</v>
      </c>
      <c r="G28" s="25">
        <v>80</v>
      </c>
      <c r="H28" s="25">
        <v>2</v>
      </c>
      <c r="I28" s="25">
        <v>2</v>
      </c>
      <c r="J28" s="25">
        <v>3</v>
      </c>
      <c r="K28" s="25">
        <v>4229</v>
      </c>
      <c r="L28" s="25">
        <v>127</v>
      </c>
      <c r="M28" s="25">
        <v>47</v>
      </c>
      <c r="N28" s="25">
        <v>64</v>
      </c>
      <c r="O28" s="25">
        <v>0</v>
      </c>
      <c r="P28" s="25">
        <v>0</v>
      </c>
      <c r="Q28" s="25">
        <v>0</v>
      </c>
      <c r="R28" s="25">
        <v>0</v>
      </c>
      <c r="S28" s="25">
        <v>5026</v>
      </c>
      <c r="T28" s="25">
        <v>147</v>
      </c>
      <c r="U28" s="25">
        <v>62</v>
      </c>
      <c r="V28" s="25">
        <v>87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12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570</v>
      </c>
      <c r="D12" s="22">
        <v>13</v>
      </c>
      <c r="E12" s="22">
        <v>9</v>
      </c>
      <c r="F12" s="23">
        <v>12</v>
      </c>
      <c r="G12" s="22">
        <v>220</v>
      </c>
      <c r="H12" s="22">
        <v>5</v>
      </c>
      <c r="I12" s="22">
        <v>4</v>
      </c>
      <c r="J12" s="23">
        <v>5</v>
      </c>
      <c r="K12" s="22">
        <v>1920</v>
      </c>
      <c r="L12" s="22">
        <v>39</v>
      </c>
      <c r="M12" s="22">
        <v>33</v>
      </c>
      <c r="N12" s="23">
        <v>44</v>
      </c>
      <c r="O12" s="22">
        <v>0</v>
      </c>
      <c r="P12" s="23">
        <v>0</v>
      </c>
      <c r="Q12" s="22">
        <v>0</v>
      </c>
      <c r="R12" s="23">
        <v>0</v>
      </c>
      <c r="S12" s="22">
        <v>2710</v>
      </c>
      <c r="T12" s="22">
        <v>57</v>
      </c>
      <c r="U12" s="22">
        <v>46</v>
      </c>
      <c r="V12" s="24">
        <v>61</v>
      </c>
    </row>
    <row r="13" spans="1:23" x14ac:dyDescent="0.25">
      <c r="A13" s="67"/>
      <c r="B13" s="21" t="s">
        <v>22</v>
      </c>
      <c r="C13" s="25">
        <v>596</v>
      </c>
      <c r="D13" s="25">
        <v>15</v>
      </c>
      <c r="E13" s="25">
        <v>8</v>
      </c>
      <c r="F13" s="26">
        <v>12</v>
      </c>
      <c r="G13" s="25">
        <v>204</v>
      </c>
      <c r="H13" s="25">
        <v>3</v>
      </c>
      <c r="I13" s="25">
        <v>5</v>
      </c>
      <c r="J13" s="26">
        <v>8</v>
      </c>
      <c r="K13" s="25">
        <v>1826</v>
      </c>
      <c r="L13" s="25">
        <v>32</v>
      </c>
      <c r="M13" s="25">
        <v>34</v>
      </c>
      <c r="N13" s="26">
        <v>45</v>
      </c>
      <c r="O13" s="25">
        <v>0</v>
      </c>
      <c r="P13" s="26">
        <v>0</v>
      </c>
      <c r="Q13" s="25">
        <v>0</v>
      </c>
      <c r="R13" s="26">
        <v>0</v>
      </c>
      <c r="S13" s="25">
        <v>2626</v>
      </c>
      <c r="T13" s="25">
        <v>50</v>
      </c>
      <c r="U13" s="25">
        <v>47</v>
      </c>
      <c r="V13" s="26">
        <v>65</v>
      </c>
    </row>
    <row r="14" spans="1:23" x14ac:dyDescent="0.25">
      <c r="A14" s="68"/>
      <c r="B14" s="21" t="s">
        <v>28</v>
      </c>
      <c r="C14" s="27">
        <v>1166</v>
      </c>
      <c r="D14" s="27">
        <v>28</v>
      </c>
      <c r="E14" s="27">
        <v>17</v>
      </c>
      <c r="F14" s="27">
        <v>24</v>
      </c>
      <c r="G14" s="27">
        <v>424</v>
      </c>
      <c r="H14" s="27">
        <v>8</v>
      </c>
      <c r="I14" s="27">
        <v>9</v>
      </c>
      <c r="J14" s="27">
        <v>13</v>
      </c>
      <c r="K14" s="27">
        <v>3746</v>
      </c>
      <c r="L14" s="27">
        <v>71</v>
      </c>
      <c r="M14" s="27">
        <v>67</v>
      </c>
      <c r="N14" s="27">
        <v>89</v>
      </c>
      <c r="O14" s="27">
        <v>0</v>
      </c>
      <c r="P14" s="27">
        <v>0</v>
      </c>
      <c r="Q14" s="27">
        <v>0</v>
      </c>
      <c r="R14" s="27">
        <v>0</v>
      </c>
      <c r="S14" s="27">
        <v>5336</v>
      </c>
      <c r="T14" s="27">
        <v>107</v>
      </c>
      <c r="U14" s="27">
        <v>93</v>
      </c>
      <c r="V14" s="27">
        <v>126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5" customHeight="1" x14ac:dyDescent="0.25">
      <c r="A16" s="64" t="s">
        <v>34</v>
      </c>
      <c r="B16" s="21" t="s">
        <v>33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3" ht="1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f t="shared" ref="C20:V20" si="0">SUM(C16,C17)</f>
        <v>0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  <c r="S20" s="27">
        <f t="shared" si="0"/>
        <v>0</v>
      </c>
      <c r="T20" s="27">
        <f t="shared" si="0"/>
        <v>0</v>
      </c>
      <c r="U20" s="27">
        <f t="shared" si="0"/>
        <v>0</v>
      </c>
      <c r="V20" s="27">
        <f t="shared" si="0"/>
        <v>0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570</v>
      </c>
      <c r="D24" s="25">
        <v>13</v>
      </c>
      <c r="E24" s="25">
        <v>9</v>
      </c>
      <c r="F24" s="25">
        <v>12</v>
      </c>
      <c r="G24" s="25">
        <v>220</v>
      </c>
      <c r="H24" s="25">
        <v>5</v>
      </c>
      <c r="I24" s="25">
        <v>4</v>
      </c>
      <c r="J24" s="25">
        <v>5</v>
      </c>
      <c r="K24" s="25">
        <v>1920</v>
      </c>
      <c r="L24" s="25">
        <v>39</v>
      </c>
      <c r="M24" s="25">
        <v>33</v>
      </c>
      <c r="N24" s="25">
        <v>44</v>
      </c>
      <c r="O24" s="25">
        <v>0</v>
      </c>
      <c r="P24" s="25">
        <v>0</v>
      </c>
      <c r="Q24" s="25">
        <v>0</v>
      </c>
      <c r="R24" s="25">
        <v>0</v>
      </c>
      <c r="S24" s="25">
        <v>2710</v>
      </c>
      <c r="T24" s="25">
        <v>57</v>
      </c>
      <c r="U24" s="25">
        <v>46</v>
      </c>
      <c r="V24" s="25">
        <v>61</v>
      </c>
    </row>
    <row r="25" spans="1:23" x14ac:dyDescent="0.25">
      <c r="A25" s="65"/>
      <c r="B25" s="21" t="s">
        <v>22</v>
      </c>
      <c r="C25" s="25">
        <v>596</v>
      </c>
      <c r="D25" s="25">
        <v>15</v>
      </c>
      <c r="E25" s="25">
        <v>8</v>
      </c>
      <c r="F25" s="25">
        <v>12</v>
      </c>
      <c r="G25" s="25">
        <v>204</v>
      </c>
      <c r="H25" s="25">
        <v>3</v>
      </c>
      <c r="I25" s="25">
        <v>5</v>
      </c>
      <c r="J25" s="25">
        <v>8</v>
      </c>
      <c r="K25" s="25">
        <v>1826</v>
      </c>
      <c r="L25" s="25">
        <v>32</v>
      </c>
      <c r="M25" s="25">
        <v>34</v>
      </c>
      <c r="N25" s="25">
        <v>45</v>
      </c>
      <c r="O25" s="25">
        <v>0</v>
      </c>
      <c r="P25" s="25">
        <v>0</v>
      </c>
      <c r="Q25" s="25">
        <v>0</v>
      </c>
      <c r="R25" s="25">
        <v>0</v>
      </c>
      <c r="S25" s="25">
        <v>2626</v>
      </c>
      <c r="T25" s="25">
        <v>50</v>
      </c>
      <c r="U25" s="25">
        <v>47</v>
      </c>
      <c r="V25" s="25">
        <v>65</v>
      </c>
    </row>
    <row r="26" spans="1:23" x14ac:dyDescent="0.25">
      <c r="A26" s="65"/>
      <c r="B26" s="21" t="s">
        <v>33</v>
      </c>
      <c r="C26" s="25">
        <f t="shared" ref="C26:V26" si="1">SUM(C20)</f>
        <v>0</v>
      </c>
      <c r="D26" s="25">
        <f t="shared" si="1"/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f t="shared" si="1"/>
        <v>0</v>
      </c>
      <c r="S26" s="25">
        <f t="shared" si="1"/>
        <v>0</v>
      </c>
      <c r="T26" s="25">
        <f t="shared" si="1"/>
        <v>0</v>
      </c>
      <c r="U26" s="25">
        <f t="shared" si="1"/>
        <v>0</v>
      </c>
      <c r="V26" s="25">
        <f t="shared" si="1"/>
        <v>0</v>
      </c>
    </row>
    <row r="27" spans="1:23" x14ac:dyDescent="0.25">
      <c r="A27" s="65"/>
      <c r="B27" s="21" t="s">
        <v>35</v>
      </c>
      <c r="C27" s="25">
        <f t="shared" ref="C27:V27" si="2">SUM(C21)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</row>
    <row r="28" spans="1:23" x14ac:dyDescent="0.25">
      <c r="A28" s="66"/>
      <c r="B28" s="21" t="s">
        <v>9</v>
      </c>
      <c r="C28" s="25">
        <v>1166</v>
      </c>
      <c r="D28" s="25">
        <v>28</v>
      </c>
      <c r="E28" s="25">
        <v>17</v>
      </c>
      <c r="F28" s="25">
        <v>24</v>
      </c>
      <c r="G28" s="25">
        <v>424</v>
      </c>
      <c r="H28" s="25">
        <v>8</v>
      </c>
      <c r="I28" s="25">
        <v>9</v>
      </c>
      <c r="J28" s="25">
        <v>13</v>
      </c>
      <c r="K28" s="25">
        <v>3746</v>
      </c>
      <c r="L28" s="25">
        <v>71</v>
      </c>
      <c r="M28" s="25">
        <v>67</v>
      </c>
      <c r="N28" s="25">
        <v>89</v>
      </c>
      <c r="O28" s="25">
        <v>0</v>
      </c>
      <c r="P28" s="25">
        <v>0</v>
      </c>
      <c r="Q28" s="25">
        <v>0</v>
      </c>
      <c r="R28" s="25">
        <v>0</v>
      </c>
      <c r="S28" s="25">
        <v>5336</v>
      </c>
      <c r="T28" s="25">
        <v>107</v>
      </c>
      <c r="U28" s="25">
        <v>93</v>
      </c>
      <c r="V28" s="25">
        <v>126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7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868</v>
      </c>
      <c r="D12" s="22">
        <v>20</v>
      </c>
      <c r="E12" s="22">
        <v>15</v>
      </c>
      <c r="F12" s="23">
        <v>20</v>
      </c>
      <c r="G12" s="22">
        <v>268</v>
      </c>
      <c r="H12" s="22">
        <v>6</v>
      </c>
      <c r="I12" s="22">
        <v>5</v>
      </c>
      <c r="J12" s="23">
        <v>7</v>
      </c>
      <c r="K12" s="22">
        <v>4068</v>
      </c>
      <c r="L12" s="22">
        <v>102</v>
      </c>
      <c r="M12" s="22">
        <v>57</v>
      </c>
      <c r="N12" s="23">
        <v>78</v>
      </c>
      <c r="O12" s="22">
        <v>0</v>
      </c>
      <c r="P12" s="23">
        <v>0</v>
      </c>
      <c r="Q12" s="22">
        <v>0</v>
      </c>
      <c r="R12" s="23">
        <v>0</v>
      </c>
      <c r="S12" s="22">
        <v>5204</v>
      </c>
      <c r="T12" s="22">
        <v>128</v>
      </c>
      <c r="U12" s="22">
        <v>77</v>
      </c>
      <c r="V12" s="24">
        <v>105</v>
      </c>
    </row>
    <row r="13" spans="1:23" x14ac:dyDescent="0.25">
      <c r="A13" s="67"/>
      <c r="B13" s="21" t="s">
        <v>22</v>
      </c>
      <c r="C13" s="25">
        <v>894</v>
      </c>
      <c r="D13" s="25">
        <v>23</v>
      </c>
      <c r="E13" s="25">
        <v>13</v>
      </c>
      <c r="F13" s="26">
        <v>20</v>
      </c>
      <c r="G13" s="25">
        <v>236</v>
      </c>
      <c r="H13" s="25">
        <v>4</v>
      </c>
      <c r="I13" s="25">
        <v>6</v>
      </c>
      <c r="J13" s="26">
        <v>9</v>
      </c>
      <c r="K13" s="25">
        <v>3907</v>
      </c>
      <c r="L13" s="25">
        <v>96</v>
      </c>
      <c r="M13" s="25">
        <v>57</v>
      </c>
      <c r="N13" s="26">
        <v>75</v>
      </c>
      <c r="O13" s="25">
        <v>0</v>
      </c>
      <c r="P13" s="26">
        <v>0</v>
      </c>
      <c r="Q13" s="25">
        <v>0</v>
      </c>
      <c r="R13" s="26">
        <v>0</v>
      </c>
      <c r="S13" s="25">
        <v>5037</v>
      </c>
      <c r="T13" s="25">
        <v>123</v>
      </c>
      <c r="U13" s="25">
        <v>76</v>
      </c>
      <c r="V13" s="26">
        <v>104</v>
      </c>
    </row>
    <row r="14" spans="1:23" x14ac:dyDescent="0.25">
      <c r="A14" s="68"/>
      <c r="B14" s="21" t="s">
        <v>28</v>
      </c>
      <c r="C14" s="27">
        <v>1762</v>
      </c>
      <c r="D14" s="27">
        <v>43</v>
      </c>
      <c r="E14" s="27">
        <v>28</v>
      </c>
      <c r="F14" s="27">
        <v>40</v>
      </c>
      <c r="G14" s="27">
        <v>504</v>
      </c>
      <c r="H14" s="27">
        <v>10</v>
      </c>
      <c r="I14" s="27">
        <v>11</v>
      </c>
      <c r="J14" s="27">
        <v>16</v>
      </c>
      <c r="K14" s="27">
        <v>7975</v>
      </c>
      <c r="L14" s="27">
        <v>198</v>
      </c>
      <c r="M14" s="27">
        <v>114</v>
      </c>
      <c r="N14" s="27">
        <v>153</v>
      </c>
      <c r="O14" s="27">
        <v>0</v>
      </c>
      <c r="P14" s="27">
        <v>0</v>
      </c>
      <c r="Q14" s="27">
        <v>0</v>
      </c>
      <c r="R14" s="27">
        <v>0</v>
      </c>
      <c r="S14" s="27">
        <v>10241</v>
      </c>
      <c r="T14" s="27">
        <v>251</v>
      </c>
      <c r="U14" s="27">
        <v>153</v>
      </c>
      <c r="V14" s="27">
        <v>209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5" customHeight="1" x14ac:dyDescent="0.25">
      <c r="A16" s="64" t="s">
        <v>34</v>
      </c>
      <c r="B16" s="21" t="s">
        <v>33</v>
      </c>
      <c r="C16" s="25">
        <v>121</v>
      </c>
      <c r="D16" s="25">
        <v>3</v>
      </c>
      <c r="E16" s="25">
        <v>2</v>
      </c>
      <c r="F16" s="25">
        <v>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121</v>
      </c>
      <c r="T16" s="25">
        <v>3</v>
      </c>
      <c r="U16" s="25">
        <v>2</v>
      </c>
      <c r="V16" s="25">
        <v>4</v>
      </c>
    </row>
    <row r="17" spans="1:23" ht="1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121</v>
      </c>
      <c r="D20" s="27">
        <v>3</v>
      </c>
      <c r="E20" s="27">
        <v>2</v>
      </c>
      <c r="F20" s="27">
        <v>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121</v>
      </c>
      <c r="T20" s="27">
        <v>3</v>
      </c>
      <c r="U20" s="27">
        <v>2</v>
      </c>
      <c r="V20" s="27">
        <v>4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868</v>
      </c>
      <c r="D24" s="25">
        <v>20</v>
      </c>
      <c r="E24" s="25">
        <v>15</v>
      </c>
      <c r="F24" s="25">
        <v>20</v>
      </c>
      <c r="G24" s="25">
        <v>268</v>
      </c>
      <c r="H24" s="25">
        <v>6</v>
      </c>
      <c r="I24" s="25">
        <v>5</v>
      </c>
      <c r="J24" s="25">
        <v>7</v>
      </c>
      <c r="K24" s="25">
        <v>4068</v>
      </c>
      <c r="L24" s="25">
        <v>102</v>
      </c>
      <c r="M24" s="25">
        <v>57</v>
      </c>
      <c r="N24" s="25">
        <v>78</v>
      </c>
      <c r="O24" s="25">
        <v>0</v>
      </c>
      <c r="P24" s="25">
        <v>0</v>
      </c>
      <c r="Q24" s="25">
        <v>0</v>
      </c>
      <c r="R24" s="25">
        <v>0</v>
      </c>
      <c r="S24" s="25">
        <v>5204</v>
      </c>
      <c r="T24" s="25">
        <v>128</v>
      </c>
      <c r="U24" s="25">
        <v>77</v>
      </c>
      <c r="V24" s="25">
        <v>105</v>
      </c>
    </row>
    <row r="25" spans="1:23" x14ac:dyDescent="0.25">
      <c r="A25" s="65"/>
      <c r="B25" s="21" t="s">
        <v>22</v>
      </c>
      <c r="C25" s="25">
        <v>894</v>
      </c>
      <c r="D25" s="25">
        <v>23</v>
      </c>
      <c r="E25" s="25">
        <v>13</v>
      </c>
      <c r="F25" s="25">
        <v>20</v>
      </c>
      <c r="G25" s="25">
        <v>236</v>
      </c>
      <c r="H25" s="25">
        <v>4</v>
      </c>
      <c r="I25" s="25">
        <v>6</v>
      </c>
      <c r="J25" s="25">
        <v>9</v>
      </c>
      <c r="K25" s="25">
        <v>3907</v>
      </c>
      <c r="L25" s="25">
        <v>96</v>
      </c>
      <c r="M25" s="25">
        <v>57</v>
      </c>
      <c r="N25" s="25">
        <v>75</v>
      </c>
      <c r="O25" s="25">
        <v>0</v>
      </c>
      <c r="P25" s="25">
        <v>0</v>
      </c>
      <c r="Q25" s="25">
        <v>0</v>
      </c>
      <c r="R25" s="25">
        <v>0</v>
      </c>
      <c r="S25" s="25">
        <v>5037</v>
      </c>
      <c r="T25" s="25">
        <v>123</v>
      </c>
      <c r="U25" s="25">
        <v>76</v>
      </c>
      <c r="V25" s="25">
        <v>104</v>
      </c>
    </row>
    <row r="26" spans="1:23" x14ac:dyDescent="0.25">
      <c r="A26" s="65"/>
      <c r="B26" s="21" t="s">
        <v>33</v>
      </c>
      <c r="C26" s="25">
        <v>121</v>
      </c>
      <c r="D26" s="25">
        <v>3</v>
      </c>
      <c r="E26" s="25">
        <v>2</v>
      </c>
      <c r="F26" s="25">
        <v>4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121</v>
      </c>
      <c r="T26" s="25">
        <v>3</v>
      </c>
      <c r="U26" s="25">
        <v>2</v>
      </c>
      <c r="V26" s="25">
        <v>4</v>
      </c>
    </row>
    <row r="27" spans="1:23" x14ac:dyDescent="0.25">
      <c r="A27" s="65"/>
      <c r="B27" s="21" t="s">
        <v>35</v>
      </c>
      <c r="C27" s="25">
        <f t="shared" ref="C27:V27" si="0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3" x14ac:dyDescent="0.25">
      <c r="A28" s="66"/>
      <c r="B28" s="21" t="s">
        <v>9</v>
      </c>
      <c r="C28" s="25">
        <v>1883</v>
      </c>
      <c r="D28" s="25">
        <v>46</v>
      </c>
      <c r="E28" s="25">
        <v>30</v>
      </c>
      <c r="F28" s="25">
        <v>44</v>
      </c>
      <c r="G28" s="25">
        <v>504</v>
      </c>
      <c r="H28" s="25">
        <v>10</v>
      </c>
      <c r="I28" s="25">
        <v>11</v>
      </c>
      <c r="J28" s="25">
        <v>16</v>
      </c>
      <c r="K28" s="25">
        <v>7975</v>
      </c>
      <c r="L28" s="25">
        <v>198</v>
      </c>
      <c r="M28" s="25">
        <v>114</v>
      </c>
      <c r="N28" s="25">
        <v>153</v>
      </c>
      <c r="O28" s="25">
        <v>0</v>
      </c>
      <c r="P28" s="25">
        <v>0</v>
      </c>
      <c r="Q28" s="25">
        <v>0</v>
      </c>
      <c r="R28" s="25">
        <v>0</v>
      </c>
      <c r="S28" s="25">
        <v>10362</v>
      </c>
      <c r="T28" s="25">
        <v>254</v>
      </c>
      <c r="U28" s="25">
        <v>155</v>
      </c>
      <c r="V28" s="25">
        <v>213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Layout" zoomScaleNormal="100" workbookViewId="0">
      <selection activeCell="C4" sqref="C4"/>
    </sheetView>
  </sheetViews>
  <sheetFormatPr baseColWidth="10" defaultRowHeight="15" x14ac:dyDescent="0.25"/>
  <cols>
    <col min="1" max="1" width="3.42578125" customWidth="1"/>
    <col min="2" max="2" width="18.85546875" customWidth="1"/>
    <col min="3" max="3" width="8.28515625" customWidth="1"/>
    <col min="4" max="4" width="5.28515625" customWidth="1"/>
    <col min="5" max="5" width="5" customWidth="1"/>
    <col min="6" max="6" width="5.28515625" customWidth="1"/>
    <col min="7" max="7" width="8" customWidth="1"/>
    <col min="8" max="9" width="5" customWidth="1"/>
    <col min="10" max="10" width="4.28515625" customWidth="1"/>
    <col min="11" max="11" width="7.8554687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</cols>
  <sheetData>
    <row r="1" spans="1:23" x14ac:dyDescent="0.25">
      <c r="A1" s="13" t="s">
        <v>30</v>
      </c>
    </row>
    <row r="2" spans="1:23" x14ac:dyDescent="0.25">
      <c r="D2" s="4"/>
      <c r="H2" s="12"/>
      <c r="I2" s="11"/>
      <c r="K2" s="11"/>
      <c r="O2" s="12"/>
      <c r="P2" s="50"/>
      <c r="Q2" s="50"/>
      <c r="R2" s="50"/>
      <c r="S2" s="12"/>
      <c r="T2" s="50"/>
      <c r="U2" s="50"/>
      <c r="V2" s="50"/>
    </row>
    <row r="3" spans="1:23" x14ac:dyDescent="0.25">
      <c r="F3" s="51"/>
      <c r="G3" s="51"/>
      <c r="I3" s="51"/>
      <c r="J3" s="51"/>
      <c r="K3" s="51"/>
      <c r="S3" s="12"/>
      <c r="T3" s="50"/>
      <c r="U3" s="50"/>
      <c r="V3" s="50"/>
    </row>
    <row r="4" spans="1:23" x14ac:dyDescent="0.25">
      <c r="A4" s="13" t="s">
        <v>11</v>
      </c>
      <c r="B4" s="14"/>
      <c r="C4" s="45" t="s">
        <v>40</v>
      </c>
      <c r="D4" s="15"/>
      <c r="E4" s="15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6"/>
      <c r="T4" s="69"/>
      <c r="U4" s="69"/>
      <c r="V4" s="69"/>
    </row>
    <row r="5" spans="1:23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3" x14ac:dyDescent="0.25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x14ac:dyDescent="0.2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3" x14ac:dyDescent="0.25">
      <c r="A8" s="13"/>
      <c r="B8" s="17"/>
      <c r="C8" s="52" t="s">
        <v>26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36"/>
      <c r="T8" s="36"/>
      <c r="U8" s="36"/>
      <c r="V8" s="36"/>
    </row>
    <row r="9" spans="1:23" x14ac:dyDescent="0.25">
      <c r="A9" s="17"/>
      <c r="B9" s="17"/>
      <c r="C9" s="52" t="s">
        <v>3</v>
      </c>
      <c r="D9" s="53"/>
      <c r="E9" s="53"/>
      <c r="F9" s="54"/>
      <c r="G9" s="53" t="s">
        <v>17</v>
      </c>
      <c r="H9" s="53"/>
      <c r="I9" s="53"/>
      <c r="J9" s="54"/>
      <c r="K9" s="53" t="s">
        <v>4</v>
      </c>
      <c r="L9" s="53"/>
      <c r="M9" s="53"/>
      <c r="N9" s="54"/>
      <c r="O9" s="53" t="s">
        <v>5</v>
      </c>
      <c r="P9" s="53"/>
      <c r="Q9" s="53"/>
      <c r="R9" s="54"/>
      <c r="S9" s="52" t="s">
        <v>9</v>
      </c>
      <c r="T9" s="53"/>
      <c r="U9" s="53"/>
      <c r="V9" s="54"/>
    </row>
    <row r="10" spans="1:23" x14ac:dyDescent="0.25">
      <c r="A10" s="17"/>
      <c r="B10" s="17"/>
      <c r="C10" s="59" t="s">
        <v>19</v>
      </c>
      <c r="D10" s="61" t="s">
        <v>18</v>
      </c>
      <c r="E10" s="62"/>
      <c r="F10" s="63"/>
      <c r="G10" s="59" t="s">
        <v>19</v>
      </c>
      <c r="H10" s="61" t="s">
        <v>18</v>
      </c>
      <c r="I10" s="62"/>
      <c r="J10" s="63"/>
      <c r="K10" s="59" t="s">
        <v>19</v>
      </c>
      <c r="L10" s="61" t="s">
        <v>18</v>
      </c>
      <c r="M10" s="62"/>
      <c r="N10" s="63"/>
      <c r="O10" s="59" t="s">
        <v>19</v>
      </c>
      <c r="P10" s="61" t="s">
        <v>18</v>
      </c>
      <c r="Q10" s="62"/>
      <c r="R10" s="63"/>
      <c r="S10" s="59" t="s">
        <v>19</v>
      </c>
      <c r="T10" s="61" t="s">
        <v>18</v>
      </c>
      <c r="U10" s="62"/>
      <c r="V10" s="63"/>
    </row>
    <row r="11" spans="1:23" x14ac:dyDescent="0.25">
      <c r="A11" s="52" t="s">
        <v>20</v>
      </c>
      <c r="B11" s="54"/>
      <c r="C11" s="60"/>
      <c r="D11" s="19" t="s">
        <v>0</v>
      </c>
      <c r="E11" s="34" t="s">
        <v>1</v>
      </c>
      <c r="F11" s="21" t="s">
        <v>2</v>
      </c>
      <c r="G11" s="60"/>
      <c r="H11" s="34" t="s">
        <v>0</v>
      </c>
      <c r="I11" s="34" t="s">
        <v>1</v>
      </c>
      <c r="J11" s="21" t="s">
        <v>2</v>
      </c>
      <c r="K11" s="60"/>
      <c r="L11" s="19" t="s">
        <v>0</v>
      </c>
      <c r="M11" s="34" t="s">
        <v>1</v>
      </c>
      <c r="N11" s="21" t="s">
        <v>2</v>
      </c>
      <c r="O11" s="60"/>
      <c r="P11" s="19" t="s">
        <v>0</v>
      </c>
      <c r="Q11" s="34" t="s">
        <v>1</v>
      </c>
      <c r="R11" s="21" t="s">
        <v>2</v>
      </c>
      <c r="S11" s="60"/>
      <c r="T11" s="34" t="s">
        <v>0</v>
      </c>
      <c r="U11" s="34" t="s">
        <v>1</v>
      </c>
      <c r="V11" s="21" t="s">
        <v>2</v>
      </c>
    </row>
    <row r="12" spans="1:23" ht="15" customHeight="1" x14ac:dyDescent="0.25">
      <c r="A12" s="64" t="s">
        <v>23</v>
      </c>
      <c r="B12" s="21" t="s">
        <v>21</v>
      </c>
      <c r="C12" s="22">
        <v>430</v>
      </c>
      <c r="D12" s="22">
        <v>11</v>
      </c>
      <c r="E12" s="22">
        <v>6</v>
      </c>
      <c r="F12" s="23">
        <v>8</v>
      </c>
      <c r="G12" s="22">
        <v>17</v>
      </c>
      <c r="H12" s="22">
        <v>0</v>
      </c>
      <c r="I12" s="22">
        <v>1</v>
      </c>
      <c r="J12" s="23">
        <v>2</v>
      </c>
      <c r="K12" s="22">
        <v>3041</v>
      </c>
      <c r="L12" s="22">
        <v>83</v>
      </c>
      <c r="M12" s="22">
        <v>40</v>
      </c>
      <c r="N12" s="23">
        <v>50</v>
      </c>
      <c r="O12" s="22">
        <v>0</v>
      </c>
      <c r="P12" s="23">
        <v>0</v>
      </c>
      <c r="Q12" s="22">
        <v>0</v>
      </c>
      <c r="R12" s="23">
        <v>0</v>
      </c>
      <c r="S12" s="22">
        <v>3488</v>
      </c>
      <c r="T12" s="22">
        <v>94</v>
      </c>
      <c r="U12" s="22">
        <v>47</v>
      </c>
      <c r="V12" s="24">
        <v>60</v>
      </c>
    </row>
    <row r="13" spans="1:23" x14ac:dyDescent="0.25">
      <c r="A13" s="67"/>
      <c r="B13" s="21" t="s">
        <v>22</v>
      </c>
      <c r="C13" s="25">
        <v>357</v>
      </c>
      <c r="D13" s="25">
        <v>7</v>
      </c>
      <c r="E13" s="25">
        <v>8</v>
      </c>
      <c r="F13" s="26">
        <v>13</v>
      </c>
      <c r="G13" s="25">
        <v>74</v>
      </c>
      <c r="H13" s="25">
        <v>1</v>
      </c>
      <c r="I13" s="25">
        <v>2</v>
      </c>
      <c r="J13" s="26">
        <v>2</v>
      </c>
      <c r="K13" s="25">
        <v>2905</v>
      </c>
      <c r="L13" s="25">
        <v>68</v>
      </c>
      <c r="M13" s="25">
        <v>42</v>
      </c>
      <c r="N13" s="26">
        <v>58</v>
      </c>
      <c r="O13" s="25">
        <v>0</v>
      </c>
      <c r="P13" s="26">
        <v>0</v>
      </c>
      <c r="Q13" s="25">
        <v>0</v>
      </c>
      <c r="R13" s="26">
        <v>0</v>
      </c>
      <c r="S13" s="25">
        <v>3336</v>
      </c>
      <c r="T13" s="25">
        <v>76</v>
      </c>
      <c r="U13" s="25">
        <v>52</v>
      </c>
      <c r="V13" s="26">
        <v>73</v>
      </c>
    </row>
    <row r="14" spans="1:23" x14ac:dyDescent="0.25">
      <c r="A14" s="68"/>
      <c r="B14" s="21" t="s">
        <v>28</v>
      </c>
      <c r="C14" s="27">
        <v>787</v>
      </c>
      <c r="D14" s="27">
        <v>18</v>
      </c>
      <c r="E14" s="27">
        <v>14</v>
      </c>
      <c r="F14" s="27">
        <v>21</v>
      </c>
      <c r="G14" s="27">
        <v>91</v>
      </c>
      <c r="H14" s="27">
        <v>1</v>
      </c>
      <c r="I14" s="27">
        <v>3</v>
      </c>
      <c r="J14" s="27">
        <v>4</v>
      </c>
      <c r="K14" s="27">
        <v>5946</v>
      </c>
      <c r="L14" s="27">
        <v>151</v>
      </c>
      <c r="M14" s="27">
        <v>82</v>
      </c>
      <c r="N14" s="27">
        <v>108</v>
      </c>
      <c r="O14" s="27">
        <v>0</v>
      </c>
      <c r="P14" s="27">
        <v>0</v>
      </c>
      <c r="Q14" s="27">
        <v>0</v>
      </c>
      <c r="R14" s="27">
        <v>0</v>
      </c>
      <c r="S14" s="27">
        <v>6824</v>
      </c>
      <c r="T14" s="27">
        <v>170</v>
      </c>
      <c r="U14" s="27">
        <v>99</v>
      </c>
      <c r="V14" s="27">
        <v>133</v>
      </c>
    </row>
    <row r="15" spans="1:23" x14ac:dyDescent="0.25">
      <c r="A15" s="28"/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"/>
    </row>
    <row r="16" spans="1:23" ht="13.5" customHeight="1" x14ac:dyDescent="0.25">
      <c r="A16" s="64" t="s">
        <v>34</v>
      </c>
      <c r="B16" s="21" t="s">
        <v>33</v>
      </c>
      <c r="C16" s="25">
        <v>322</v>
      </c>
      <c r="D16" s="25">
        <v>5</v>
      </c>
      <c r="E16" s="25">
        <v>4</v>
      </c>
      <c r="F16" s="25">
        <v>5</v>
      </c>
      <c r="G16" s="25">
        <v>0</v>
      </c>
      <c r="H16" s="25">
        <v>0</v>
      </c>
      <c r="I16" s="25">
        <v>0</v>
      </c>
      <c r="J16" s="25">
        <v>0</v>
      </c>
      <c r="K16" s="25">
        <v>72</v>
      </c>
      <c r="L16" s="25">
        <v>0</v>
      </c>
      <c r="M16" s="25">
        <v>1</v>
      </c>
      <c r="N16" s="25">
        <v>3</v>
      </c>
      <c r="O16" s="25">
        <v>0</v>
      </c>
      <c r="P16" s="25">
        <v>0</v>
      </c>
      <c r="Q16" s="25">
        <v>0</v>
      </c>
      <c r="R16" s="25">
        <v>0</v>
      </c>
      <c r="S16" s="25">
        <v>394</v>
      </c>
      <c r="T16" s="25">
        <v>5</v>
      </c>
      <c r="U16" s="25">
        <v>5</v>
      </c>
      <c r="V16" s="25">
        <v>8</v>
      </c>
    </row>
    <row r="17" spans="1:23" ht="1.5" hidden="1" customHeight="1" x14ac:dyDescent="0.25">
      <c r="A17" s="65"/>
      <c r="B17" s="21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3" ht="17.25" hidden="1" customHeight="1" x14ac:dyDescent="0.25">
      <c r="A18" s="65"/>
      <c r="B18" s="31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hidden="1" customHeight="1" x14ac:dyDescent="0.25">
      <c r="A19" s="65"/>
      <c r="B19" s="31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3" x14ac:dyDescent="0.25">
      <c r="A20" s="66"/>
      <c r="B20" s="21" t="s">
        <v>29</v>
      </c>
      <c r="C20" s="27">
        <v>322</v>
      </c>
      <c r="D20" s="27">
        <v>5</v>
      </c>
      <c r="E20" s="27">
        <v>4</v>
      </c>
      <c r="F20" s="27">
        <v>5</v>
      </c>
      <c r="G20" s="27">
        <v>0</v>
      </c>
      <c r="H20" s="27">
        <v>0</v>
      </c>
      <c r="I20" s="27">
        <v>0</v>
      </c>
      <c r="J20" s="27">
        <v>0</v>
      </c>
      <c r="K20" s="27">
        <v>72</v>
      </c>
      <c r="L20" s="27">
        <v>0</v>
      </c>
      <c r="M20" s="27">
        <v>1</v>
      </c>
      <c r="N20" s="27">
        <v>3</v>
      </c>
      <c r="O20" s="27">
        <v>0</v>
      </c>
      <c r="P20" s="27">
        <v>0</v>
      </c>
      <c r="Q20" s="27">
        <v>0</v>
      </c>
      <c r="R20" s="27">
        <v>0</v>
      </c>
      <c r="S20" s="27">
        <v>394</v>
      </c>
      <c r="T20" s="27">
        <v>5</v>
      </c>
      <c r="U20" s="27">
        <v>5</v>
      </c>
      <c r="V20" s="27">
        <v>8</v>
      </c>
    </row>
    <row r="21" spans="1:23" x14ac:dyDescent="0.25">
      <c r="A21" s="32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"/>
    </row>
    <row r="22" spans="1:23" ht="15" customHeight="1" x14ac:dyDescent="0.25">
      <c r="A22" s="41"/>
      <c r="B22" s="21" t="s">
        <v>35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3" x14ac:dyDescent="0.25">
      <c r="A23" s="40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3" ht="15" customHeight="1" x14ac:dyDescent="0.25">
      <c r="A24" s="64" t="s">
        <v>9</v>
      </c>
      <c r="B24" s="21" t="s">
        <v>21</v>
      </c>
      <c r="C24" s="25">
        <v>430</v>
      </c>
      <c r="D24" s="25">
        <v>11</v>
      </c>
      <c r="E24" s="25">
        <v>6</v>
      </c>
      <c r="F24" s="25">
        <v>8</v>
      </c>
      <c r="G24" s="25">
        <v>17</v>
      </c>
      <c r="H24" s="25">
        <v>0</v>
      </c>
      <c r="I24" s="25">
        <v>1</v>
      </c>
      <c r="J24" s="25">
        <v>2</v>
      </c>
      <c r="K24" s="25">
        <v>3041</v>
      </c>
      <c r="L24" s="25">
        <v>83</v>
      </c>
      <c r="M24" s="25">
        <v>40</v>
      </c>
      <c r="N24" s="25">
        <v>50</v>
      </c>
      <c r="O24" s="25">
        <v>0</v>
      </c>
      <c r="P24" s="25">
        <v>0</v>
      </c>
      <c r="Q24" s="25">
        <v>0</v>
      </c>
      <c r="R24" s="25">
        <v>0</v>
      </c>
      <c r="S24" s="25">
        <v>3488</v>
      </c>
      <c r="T24" s="25">
        <v>94</v>
      </c>
      <c r="U24" s="25">
        <v>47</v>
      </c>
      <c r="V24" s="25">
        <v>60</v>
      </c>
    </row>
    <row r="25" spans="1:23" x14ac:dyDescent="0.25">
      <c r="A25" s="65"/>
      <c r="B25" s="21" t="s">
        <v>22</v>
      </c>
      <c r="C25" s="25">
        <v>357</v>
      </c>
      <c r="D25" s="25">
        <v>7</v>
      </c>
      <c r="E25" s="25">
        <v>8</v>
      </c>
      <c r="F25" s="25">
        <v>13</v>
      </c>
      <c r="G25" s="25">
        <v>74</v>
      </c>
      <c r="H25" s="25">
        <v>1</v>
      </c>
      <c r="I25" s="25">
        <v>2</v>
      </c>
      <c r="J25" s="25">
        <v>2</v>
      </c>
      <c r="K25" s="25">
        <v>2905</v>
      </c>
      <c r="L25" s="25">
        <v>68</v>
      </c>
      <c r="M25" s="25">
        <v>42</v>
      </c>
      <c r="N25" s="25">
        <v>58</v>
      </c>
      <c r="O25" s="25">
        <v>0</v>
      </c>
      <c r="P25" s="25">
        <v>0</v>
      </c>
      <c r="Q25" s="25">
        <v>0</v>
      </c>
      <c r="R25" s="25">
        <v>0</v>
      </c>
      <c r="S25" s="25">
        <v>3336</v>
      </c>
      <c r="T25" s="25">
        <v>76</v>
      </c>
      <c r="U25" s="25">
        <v>52</v>
      </c>
      <c r="V25" s="25">
        <v>73</v>
      </c>
    </row>
    <row r="26" spans="1:23" x14ac:dyDescent="0.25">
      <c r="A26" s="65"/>
      <c r="B26" s="21" t="s">
        <v>33</v>
      </c>
      <c r="C26" s="25">
        <v>322</v>
      </c>
      <c r="D26" s="25">
        <v>5</v>
      </c>
      <c r="E26" s="25">
        <v>4</v>
      </c>
      <c r="F26" s="25">
        <v>5</v>
      </c>
      <c r="G26" s="25">
        <v>0</v>
      </c>
      <c r="H26" s="25">
        <v>0</v>
      </c>
      <c r="I26" s="25">
        <v>0</v>
      </c>
      <c r="J26" s="25">
        <v>0</v>
      </c>
      <c r="K26" s="25">
        <v>72</v>
      </c>
      <c r="L26" s="25">
        <v>0</v>
      </c>
      <c r="M26" s="25">
        <v>1</v>
      </c>
      <c r="N26" s="25">
        <v>3</v>
      </c>
      <c r="O26" s="25">
        <v>0</v>
      </c>
      <c r="P26" s="25">
        <v>0</v>
      </c>
      <c r="Q26" s="25">
        <v>0</v>
      </c>
      <c r="R26" s="25">
        <v>0</v>
      </c>
      <c r="S26" s="25">
        <v>394</v>
      </c>
      <c r="T26" s="25">
        <v>5</v>
      </c>
      <c r="U26" s="25">
        <v>5</v>
      </c>
      <c r="V26" s="25">
        <v>8</v>
      </c>
    </row>
    <row r="27" spans="1:23" x14ac:dyDescent="0.25">
      <c r="A27" s="65"/>
      <c r="B27" s="21" t="s">
        <v>35</v>
      </c>
      <c r="C27" s="25">
        <f t="shared" ref="C27:V27" si="0">SUM(C21)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25">
        <f t="shared" si="0"/>
        <v>0</v>
      </c>
      <c r="Q27" s="25">
        <f t="shared" si="0"/>
        <v>0</v>
      </c>
      <c r="R27" s="25">
        <f t="shared" si="0"/>
        <v>0</v>
      </c>
      <c r="S27" s="25">
        <f t="shared" si="0"/>
        <v>0</v>
      </c>
      <c r="T27" s="25">
        <f t="shared" si="0"/>
        <v>0</v>
      </c>
      <c r="U27" s="25">
        <f t="shared" si="0"/>
        <v>0</v>
      </c>
      <c r="V27" s="25">
        <f t="shared" si="0"/>
        <v>0</v>
      </c>
    </row>
    <row r="28" spans="1:23" x14ac:dyDescent="0.25">
      <c r="A28" s="66"/>
      <c r="B28" s="21" t="s">
        <v>9</v>
      </c>
      <c r="C28" s="25">
        <v>1109</v>
      </c>
      <c r="D28" s="25">
        <v>23</v>
      </c>
      <c r="E28" s="25">
        <v>18</v>
      </c>
      <c r="F28" s="25">
        <v>26</v>
      </c>
      <c r="G28" s="25">
        <v>91</v>
      </c>
      <c r="H28" s="25">
        <v>1</v>
      </c>
      <c r="I28" s="25">
        <v>3</v>
      </c>
      <c r="J28" s="25">
        <v>4</v>
      </c>
      <c r="K28" s="25">
        <v>6018</v>
      </c>
      <c r="L28" s="25">
        <v>151</v>
      </c>
      <c r="M28" s="25">
        <v>83</v>
      </c>
      <c r="N28" s="25">
        <v>111</v>
      </c>
      <c r="O28" s="25">
        <v>0</v>
      </c>
      <c r="P28" s="25">
        <v>0</v>
      </c>
      <c r="Q28" s="25">
        <v>0</v>
      </c>
      <c r="R28" s="25">
        <v>0</v>
      </c>
      <c r="S28" s="25">
        <v>7218</v>
      </c>
      <c r="T28" s="25">
        <v>175</v>
      </c>
      <c r="U28" s="25">
        <v>104</v>
      </c>
      <c r="V28" s="25">
        <v>141</v>
      </c>
    </row>
    <row r="29" spans="1:2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x14ac:dyDescent="0.25">
      <c r="A30" s="17"/>
      <c r="B30" s="13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</sheetData>
  <mergeCells count="29">
    <mergeCell ref="A24:A28"/>
    <mergeCell ref="K9:N9"/>
    <mergeCell ref="O9:R9"/>
    <mergeCell ref="S9:V9"/>
    <mergeCell ref="P2:R2"/>
    <mergeCell ref="T2:V2"/>
    <mergeCell ref="F3:G3"/>
    <mergeCell ref="I3:K3"/>
    <mergeCell ref="T3:V3"/>
    <mergeCell ref="T4:V4"/>
    <mergeCell ref="A5:V5"/>
    <mergeCell ref="A6:V6"/>
    <mergeCell ref="A7:V7"/>
    <mergeCell ref="C8:R8"/>
    <mergeCell ref="C9:F9"/>
    <mergeCell ref="G9:J9"/>
    <mergeCell ref="A16:A20"/>
    <mergeCell ref="O10:O11"/>
    <mergeCell ref="P10:R10"/>
    <mergeCell ref="S10:S11"/>
    <mergeCell ref="T10:V10"/>
    <mergeCell ref="A11:B11"/>
    <mergeCell ref="A12:A14"/>
    <mergeCell ref="C10:C11"/>
    <mergeCell ref="D10:F10"/>
    <mergeCell ref="G10:G11"/>
    <mergeCell ref="H10:J10"/>
    <mergeCell ref="K10:K11"/>
    <mergeCell ref="L10:N10"/>
  </mergeCells>
  <hyperlinks>
    <hyperlink ref="C4" location="Hoja1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&amp;RData: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Aloña Etxeberria Lizaso</dc:creator>
  <cp:lastModifiedBy>Saez Diaz, Nuria</cp:lastModifiedBy>
  <cp:lastPrinted>2014-06-05T14:52:19Z</cp:lastPrinted>
  <dcterms:created xsi:type="dcterms:W3CDTF">2014-05-14T09:33:26Z</dcterms:created>
  <dcterms:modified xsi:type="dcterms:W3CDTF">2019-01-04T12:37:21Z</dcterms:modified>
</cp:coreProperties>
</file>