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<sst xmlns="http://schemas.openxmlformats.org/spreadsheetml/2006/main" count="31" uniqueCount="24">
  <si>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EMAKUNDE-EMAKUMEAREN EUSKAL ERAKUNDEA</t>
  </si>
  <si>
    <t>GASTU-AURREKONTUAREN GAUZATZE-MAILA</t>
  </si>
  <si>
    <t>2017ko uztaila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</si>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</sst>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2244799</v>
      </c>
      <c r="C9" s="16">
        <v>2224398.7599999998</v>
      </c>
      <c r="D9" s="17">
        <v>99.091221975775994</v>
      </c>
      <c r="E9" s="17">
        <v>97.642505524011966</v>
      </c>
      <c r="F9" s="16">
        <v>1268732.1099999999</v>
      </c>
      <c r="G9" s="17">
        <v>56.518739985183522</v>
      </c>
      <c r="H9" s="17">
        <v>57.477347265241896</v>
      </c>
      <c r="I9" s="16">
        <v>1268732.1099999999</v>
      </c>
      <c r="J9" s="17">
        <v>56.518739985183522</v>
      </c>
      <c r="K9" s="17">
        <v>57.477347265241896</v>
      </c>
    </row>
    <row r="10" spans="1:11" s="15" customFormat="1" ht="12.75" x14ac:dyDescent="0.2">
      <c r="A10" s="15" t="s">
        <v>9</v>
      </c>
      <c r="B10" s="16">
        <v>2004581</v>
      </c>
      <c r="C10" s="16">
        <v>1359814.28</v>
      </c>
      <c r="D10" s="17">
        <v>67.835337160234488</v>
      </c>
      <c r="E10" s="17">
        <v>80.036455512718561</v>
      </c>
      <c r="F10" s="16">
        <v>633155.65</v>
      </c>
      <c r="G10" s="17">
        <v>31.585436058707533</v>
      </c>
      <c r="H10" s="17">
        <v>38.46720705032061</v>
      </c>
      <c r="I10" s="16">
        <v>544074.73</v>
      </c>
      <c r="J10" s="17">
        <v>27.141568736808342</v>
      </c>
      <c r="K10" s="17">
        <v>36.860932828684454</v>
      </c>
    </row>
    <row r="11" spans="1:11" s="15" customFormat="1" ht="12.75" x14ac:dyDescent="0.2">
      <c r="A11" s="15" t="s">
        <v>10</v>
      </c>
      <c r="B11" s="16">
        <v>1500</v>
      </c>
      <c r="C11" s="16">
        <v>252.79</v>
      </c>
      <c r="D11" s="17">
        <v>16.852666666666664</v>
      </c>
      <c r="E11" s="17"/>
      <c r="F11" s="16">
        <v>252.79</v>
      </c>
      <c r="G11" s="17">
        <v>16.852666666666664</v>
      </c>
      <c r="H11" s="17"/>
      <c r="I11" s="16">
        <v>252.79</v>
      </c>
      <c r="J11" s="17">
        <v>16.852666666666664</v>
      </c>
      <c r="K11" s="17"/>
    </row>
    <row r="12" spans="1:11" s="15" customFormat="1" ht="12.75" x14ac:dyDescent="0.2">
      <c r="A12" s="15" t="s">
        <v>11</v>
      </c>
      <c r="B12" s="16">
        <v>1534120</v>
      </c>
      <c r="C12" s="16">
        <v>1434659.6400000001</v>
      </c>
      <c r="D12" s="17">
        <v>93.516780955857442</v>
      </c>
      <c r="E12" s="17">
        <v>87.344284413957539</v>
      </c>
      <c r="F12" s="16">
        <v>106582.48</v>
      </c>
      <c r="G12" s="17">
        <v>6.9474669517378036</v>
      </c>
      <c r="H12" s="17">
        <v>43.491996544474446</v>
      </c>
      <c r="I12" s="16">
        <v>83249.5</v>
      </c>
      <c r="J12" s="17">
        <v>5.4265311709644619</v>
      </c>
      <c r="K12" s="17">
        <v>41.410635911974225</v>
      </c>
    </row>
    <row r="13" spans="1:11" s="15" customFormat="1" ht="12.75" x14ac:dyDescent="0.2">
      <c r="A13" s="15" t="s">
        <v>12</v>
      </c>
      <c r="B13" s="16">
        <v>13000</v>
      </c>
      <c r="C13" s="16">
        <v>968</v>
      </c>
      <c r="D13" s="17">
        <v>7.4461538461538463</v>
      </c>
      <c r="E13" s="17">
        <v>0</v>
      </c>
      <c r="F13" s="16">
        <v>968</v>
      </c>
      <c r="G13" s="17">
        <v>7.4461538461538463</v>
      </c>
      <c r="H13" s="17">
        <v>0</v>
      </c>
      <c r="I13" s="16">
        <v>968</v>
      </c>
      <c r="J13" s="17">
        <v>7.4461538461538463</v>
      </c>
      <c r="K13" s="17">
        <v>0</v>
      </c>
    </row>
    <row r="14" spans="1:11" s="15" customFormat="1" ht="12.75" x14ac:dyDescent="0.2">
      <c r="A14" s="15" t="s">
        <v>13</v>
      </c>
      <c r="B14" s="16">
        <v>12000</v>
      </c>
      <c r="C14" s="16">
        <v>6000</v>
      </c>
      <c r="D14" s="17">
        <v>50</v>
      </c>
      <c r="E14" s="17">
        <v>100</v>
      </c>
      <c r="F14" s="16">
        <v>6000</v>
      </c>
      <c r="G14" s="17">
        <v>50</v>
      </c>
      <c r="H14" s="17">
        <v>100</v>
      </c>
      <c r="I14" s="16">
        <v>6000</v>
      </c>
      <c r="J14" s="17">
        <v>50</v>
      </c>
      <c r="K14" s="17">
        <v>100</v>
      </c>
    </row>
    <row r="15" spans="1:11" s="11" customFormat="1" x14ac:dyDescent="0.25">
      <c r="A15" s="14" t="s">
        <v>14</v>
      </c>
      <c r="B15" s="12">
        <f>SUM(B9:B14)</f>
        <v>5810000</v>
      </c>
      <c r="C15" s="12">
        <f>SUM(C9:C14)</f>
        <v>5026093.4700000007</v>
      </c>
      <c r="D15" s="13">
        <f>(C15/B15)*100</f>
        <v>86.50763287435457</v>
      </c>
      <c r="E15" s="13">
        <v>88.611092182635758</v>
      </c>
      <c r="F15" s="12">
        <f>SUM(F9:F14)</f>
        <v>2015691.0299999998</v>
      </c>
      <c r="G15" s="13">
        <f>(F15/B15)*100</f>
        <v>34.693477280550773</v>
      </c>
      <c r="H15" s="13">
        <v>47.146489450017299</v>
      </c>
      <c r="I15" s="12">
        <f>SUM(I9:I14)</f>
        <v>1903277.13</v>
      </c>
      <c r="J15" s="13">
        <f>(I15/B15)*100</f>
        <v>32.758642512908779</v>
      </c>
      <c r="K15" s="13">
        <v>46.035327222414388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5785000</v>
      </c>
      <c r="C18" s="16">
        <v>5019125.4700000007</v>
      </c>
      <c r="D18" s="17">
        <v>86.761028003457227</v>
      </c>
      <c r="E18" s="17">
        <v>88.787447455271845</v>
      </c>
      <c r="F18" s="16">
        <v>2008723.0299999998</v>
      </c>
      <c r="G18" s="17">
        <v>34.72295643906655</v>
      </c>
      <c r="H18" s="17">
        <v>47.142783046725725</v>
      </c>
      <c r="I18" s="16">
        <v>1896309.13</v>
      </c>
      <c r="J18" s="17">
        <v>32.779760242005182</v>
      </c>
      <c r="K18" s="17">
        <v>46.026795553239538</v>
      </c>
    </row>
    <row r="19" spans="1:11" s="15" customFormat="1" ht="12.75" x14ac:dyDescent="0.2">
      <c r="A19" s="15" t="s">
        <v>16</v>
      </c>
      <c r="B19" s="16">
        <v>13000</v>
      </c>
      <c r="C19" s="16">
        <v>968</v>
      </c>
      <c r="D19" s="17">
        <v>7.4461538461538463</v>
      </c>
      <c r="E19" s="17">
        <v>0</v>
      </c>
      <c r="F19" s="16">
        <v>968</v>
      </c>
      <c r="G19" s="17">
        <v>7.4461538461538463</v>
      </c>
      <c r="H19" s="17">
        <v>0</v>
      </c>
      <c r="I19" s="16">
        <v>968</v>
      </c>
      <c r="J19" s="17">
        <v>7.4461538461538463</v>
      </c>
      <c r="K19" s="17">
        <v>0</v>
      </c>
    </row>
    <row r="20" spans="1:11" s="15" customFormat="1" ht="12.75" x14ac:dyDescent="0.2">
      <c r="A20" s="15" t="s">
        <v>17</v>
      </c>
      <c r="B20" s="16">
        <v>12000</v>
      </c>
      <c r="C20" s="16">
        <v>6000</v>
      </c>
      <c r="D20" s="17">
        <v>50</v>
      </c>
      <c r="E20" s="17">
        <v>100</v>
      </c>
      <c r="F20" s="16">
        <v>6000</v>
      </c>
      <c r="G20" s="17">
        <v>50</v>
      </c>
      <c r="H20" s="17">
        <v>100</v>
      </c>
      <c r="I20" s="16">
        <v>6000</v>
      </c>
      <c r="J20" s="17">
        <v>50</v>
      </c>
      <c r="K20" s="17">
        <v>100</v>
      </c>
    </row>
    <row r="21" spans="1:11" s="11" customFormat="1" x14ac:dyDescent="0.25">
      <c r="A21" s="14" t="s">
        <v>14</v>
      </c>
      <c r="B21" s="12">
        <f>SUM(B18:B20)</f>
        <v>5810000</v>
      </c>
      <c r="C21" s="12">
        <f>SUM(C18:C20)</f>
        <v>5026093.4700000007</v>
      </c>
      <c r="D21" s="13">
        <f>(C21/B21)*100</f>
        <v>86.50763287435457</v>
      </c>
      <c r="E21" s="13">
        <v>88.611092182635758</v>
      </c>
      <c r="F21" s="12">
        <f>SUM(F18:F20)</f>
        <v>2015691.0299999998</v>
      </c>
      <c r="G21" s="13">
        <f>(F21/B21)*100</f>
        <v>34.693477280550773</v>
      </c>
      <c r="H21" s="13">
        <v>47.146489450017299</v>
      </c>
      <c r="I21" s="12">
        <f>SUM(I18:I20)</f>
        <v>1903277.13</v>
      </c>
      <c r="J21" s="13">
        <f>(I21/B21)*100</f>
        <v>32.758642512908779</v>
      </c>
      <c r="K21" s="13">
        <v>46.035327222414388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2017-09-04T09:59:59Z</dcterms:created>
  <dcterms:modified xsi:type="dcterms:W3CDTF">2017-09-04T10:00:03Z</dcterms:modified>
</cp:coreProperties>
</file>