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11" i="1" l="1"/>
  <c r="C11" i="1"/>
  <c r="B11" i="1" l="1"/>
</calcChain>
</file>

<file path=xl/sharedStrings.xml><?xml version="1.0" encoding="utf-8"?>
<sst xmlns="http://schemas.openxmlformats.org/spreadsheetml/2006/main" count="15" uniqueCount="13">
  <si>
    <t>PRESUPUESTO ACTUALIZADO</t>
  </si>
  <si>
    <t>% ACTUAL</t>
  </si>
  <si>
    <t>% AÑO ANTERIOR</t>
  </si>
  <si>
    <t>DERECHOS RECONOCIDOS</t>
  </si>
  <si>
    <t>RECAUDACIÓN</t>
  </si>
  <si>
    <t>ORIGEN</t>
  </si>
  <si>
    <t>APORTACION DE LAS DIPUTACIONES FORALES</t>
  </si>
  <si>
    <t>OTRAS TRANSF. DE INSTITUCIONES DE LA CAE</t>
  </si>
  <si>
    <t>TRANSFERENCIAS DEL ESTADO</t>
  </si>
  <si>
    <t>FONDOS DE LA UNION EUROPEA</t>
  </si>
  <si>
    <t>ENDEUDAMIENTO PUBLICO</t>
  </si>
  <si>
    <t>OTROS INGRESOS DE LAS SECCIONES</t>
  </si>
  <si>
    <t>FINANCIACIÓN CON CARGO A REMANENTES DE 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</si>
</sst>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8"/>
      <color indexed="8"/>
      <name val="Microsoft Sans Serif"/>
    </font>
    <font>
      <sz val="9"/>
      <color indexed="8"/>
      <name val="Microsoft Sans Serif"/>
    </font>
    <font>
      <b/>
      <sz val="9"/>
      <color indexed="8"/>
      <name val="Microsoft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4" fontId="3" fillId="0" borderId="0" xfId="0" applyNumberFormat="1" applyFont="1" applyFill="1" applyAlignment="1">
      <alignment horizontal="right" wrapText="1"/>
    </xf>
    <xf numFmtId="0" fontId="3" fillId="0" borderId="0" xfId="0" applyFont="1" applyFill="1" applyAlignment="1">
      <alignment horizontal="right" wrapText="1"/>
    </xf>
    <xf numFmtId="3" fontId="3" fillId="0" borderId="0" xfId="0" applyNumberFormat="1" applyFont="1" applyFill="1" applyAlignment="1">
      <alignment horizontal="right" wrapText="1"/>
    </xf>
    <xf numFmtId="3" fontId="4" fillId="2" borderId="1" xfId="0" applyNumberFormat="1" applyFont="1" applyFill="1" applyBorder="1" applyAlignment="1">
      <alignment horizontal="right" wrapText="1"/>
    </xf>
    <xf numFmtId="164" fontId="3" fillId="0" borderId="0" xfId="0" applyNumberFormat="1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B19" sqref="B19"/>
    </sheetView>
  </sheetViews>
  <sheetFormatPr baseColWidth="10" defaultRowHeight="14.4" x14ac:dyDescent="0.3"/>
  <cols>
    <col min="1" max="1" width="47" customWidth="1"/>
    <col min="2" max="2" width="19.33203125" customWidth="1"/>
    <col min="3" max="3" width="17.88671875" customWidth="1"/>
    <col min="4" max="4" width="9.33203125" customWidth="1"/>
    <col min="5" max="5" width="10.33203125" customWidth="1"/>
    <col min="6" max="6" width="17.109375" bestFit="1" customWidth="1"/>
    <col min="7" max="7" width="8.5546875" customWidth="1"/>
    <col min="8" max="8" width="10.33203125" customWidth="1"/>
  </cols>
  <sheetData>
    <row r="1" spans="1:8" ht="39.6" x14ac:dyDescent="0.3">
      <c r="A1" s="1" t="s">
        <v>5</v>
      </c>
      <c r="B1" s="2" t="s">
        <v>0</v>
      </c>
      <c r="C1" s="2" t="s">
        <v>3</v>
      </c>
      <c r="D1" s="2" t="s">
        <v>1</v>
      </c>
      <c r="E1" s="2" t="s">
        <v>2</v>
      </c>
      <c r="F1" s="2" t="s">
        <v>4</v>
      </c>
      <c r="G1" s="2" t="s">
        <v>1</v>
      </c>
      <c r="H1" s="2" t="s">
        <v>2</v>
      </c>
    </row>
    <row r="2" spans="1:8" x14ac:dyDescent="0.3">
      <c r="A2" s="3" t="s">
        <v>6</v>
      </c>
      <c r="B2" s="6">
        <v>9102874090</v>
      </c>
      <c r="C2" s="6">
        <v>758572838</v>
      </c>
      <c r="D2" s="8">
        <v>8.3000000000000007</v>
      </c>
      <c r="E2" s="8">
        <v>8.3000000000000007</v>
      </c>
      <c r="F2" s="6">
        <v>0</v>
      </c>
      <c r="G2" s="8">
        <v>0</v>
      </c>
      <c r="H2" s="8">
        <v>0</v>
      </c>
    </row>
    <row r="3" spans="1:8" x14ac:dyDescent="0.3">
      <c r="A3" s="3" t="s">
        <v>7</v>
      </c>
      <c r="B3" s="6">
        <v>11286000</v>
      </c>
      <c r="C3" s="6">
        <v>0</v>
      </c>
      <c r="D3" s="8">
        <v>0</v>
      </c>
      <c r="E3" s="8">
        <v>0</v>
      </c>
      <c r="F3" s="6">
        <v>0</v>
      </c>
      <c r="G3" s="8">
        <v>0</v>
      </c>
      <c r="H3" s="8">
        <v>0</v>
      </c>
    </row>
    <row r="4" spans="1:8" x14ac:dyDescent="0.3">
      <c r="A4" s="3" t="s">
        <v>8</v>
      </c>
      <c r="B4" s="6">
        <v>365619957</v>
      </c>
      <c r="C4" s="6">
        <v>0</v>
      </c>
      <c r="D4" s="8">
        <v>0</v>
      </c>
      <c r="E4" s="8">
        <v>0</v>
      </c>
      <c r="F4" s="6">
        <v>0</v>
      </c>
      <c r="G4" s="8">
        <v>0</v>
      </c>
      <c r="H4" s="8">
        <v>0</v>
      </c>
    </row>
    <row r="5" spans="1:8" x14ac:dyDescent="0.3">
      <c r="A5" s="3" t="s">
        <v>9</v>
      </c>
      <c r="B5" s="6">
        <v>91514760</v>
      </c>
      <c r="C5" s="6">
        <v>3269800</v>
      </c>
      <c r="D5" s="8">
        <v>3.6</v>
      </c>
      <c r="E5" s="8">
        <v>0</v>
      </c>
      <c r="F5" s="6">
        <v>3269800</v>
      </c>
      <c r="G5" s="8">
        <v>3.6</v>
      </c>
      <c r="H5" s="8">
        <v>0</v>
      </c>
    </row>
    <row r="6" spans="1:8" x14ac:dyDescent="0.3">
      <c r="A6" s="3" t="s">
        <v>10</v>
      </c>
      <c r="B6" s="6">
        <v>1230799000</v>
      </c>
      <c r="C6" s="6">
        <v>0</v>
      </c>
      <c r="D6" s="8">
        <v>0</v>
      </c>
      <c r="E6" s="8">
        <v>0</v>
      </c>
      <c r="F6" s="6">
        <v>0</v>
      </c>
      <c r="G6" s="8">
        <v>0</v>
      </c>
      <c r="H6" s="8">
        <v>0</v>
      </c>
    </row>
    <row r="7" spans="1:8" x14ac:dyDescent="0.3">
      <c r="A7" s="3" t="s">
        <v>11</v>
      </c>
      <c r="B7" s="6">
        <v>104205193</v>
      </c>
      <c r="C7" s="6">
        <v>3355783</v>
      </c>
      <c r="D7" s="8">
        <v>3.2</v>
      </c>
      <c r="E7" s="8">
        <v>2.2000000000000002</v>
      </c>
      <c r="F7" s="6">
        <v>2642645</v>
      </c>
      <c r="G7" s="8">
        <v>2.5</v>
      </c>
      <c r="H7" s="8">
        <v>1.7</v>
      </c>
    </row>
    <row r="8" spans="1:8" x14ac:dyDescent="0.3">
      <c r="A8" s="3"/>
      <c r="B8" s="7">
        <v>10906299000</v>
      </c>
      <c r="C8" s="7">
        <v>765198421</v>
      </c>
      <c r="D8" s="4"/>
      <c r="E8" s="4"/>
      <c r="F8" s="7">
        <v>5912445</v>
      </c>
      <c r="G8" s="5"/>
      <c r="H8" s="5"/>
    </row>
    <row r="9" spans="1:8" ht="15" x14ac:dyDescent="0.25">
      <c r="A9" s="3"/>
      <c r="B9" s="6"/>
      <c r="C9" s="6"/>
      <c r="D9" s="4"/>
      <c r="E9" s="5"/>
      <c r="F9" s="6"/>
      <c r="G9" s="5"/>
      <c r="H9" s="5"/>
    </row>
    <row r="10" spans="1:8" x14ac:dyDescent="0.3">
      <c r="A10" s="3" t="s">
        <v>12</v>
      </c>
      <c r="B10" s="6">
        <v>27000000</v>
      </c>
      <c r="C10" s="6"/>
      <c r="D10" s="4"/>
      <c r="E10" s="5"/>
      <c r="F10" s="6"/>
      <c r="G10" s="5"/>
      <c r="H10" s="5"/>
    </row>
    <row r="11" spans="1:8" x14ac:dyDescent="0.3">
      <c r="A11" s="3"/>
      <c r="B11" s="7">
        <f>SUM(B8:B10)</f>
        <v>10933299000</v>
      </c>
      <c r="C11" s="7">
        <f>SUM(C8:C10)</f>
        <v>765198421</v>
      </c>
      <c r="D11" s="4"/>
      <c r="E11" s="4"/>
      <c r="F11" s="7">
        <f>SUM(F8:F10)</f>
        <v>5912445</v>
      </c>
      <c r="G11" s="5"/>
      <c r="H11" s="5"/>
    </row>
    <row r="12" spans="1:8" ht="15" x14ac:dyDescent="0.25">
      <c r="D12" s="4"/>
      <c r="E12" s="4"/>
    </row>
    <row r="13" spans="1:8" ht="15" x14ac:dyDescent="0.25">
      <c r="D13" s="4"/>
      <c r="E13" s="4"/>
    </row>
    <row r="14" spans="1:8" ht="15" x14ac:dyDescent="0.25">
      <c r="D14" s="4"/>
      <c r="E14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2016-10-10T07:49:26Z</dcterms:modified>
</cp:coreProperties>
</file>