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<sst xmlns="http://schemas.openxmlformats.org/spreadsheetml/2006/main" count="386" uniqueCount="348">
  <si>
    <t>&lt;&lt;&lt;Índice</t>
  </si>
  <si>
    <t>Territorios Históricos</t>
  </si>
  <si>
    <t xml:space="preserve">Alava    </t>
  </si>
  <si>
    <t xml:space="preserve">Bizkaia    </t>
  </si>
  <si>
    <t xml:space="preserve">Gipuzkoa        </t>
  </si>
  <si>
    <t>Comarcas</t>
  </si>
  <si>
    <t xml:space="preserve">Arabako Ibarrak / Valles Alaveses </t>
  </si>
  <si>
    <t xml:space="preserve">Arabako Lautada / Llanada Alavesa   </t>
  </si>
  <si>
    <t>Arabako Mendialdea / Montaña Alavesa</t>
  </si>
  <si>
    <t>Arratia Nerbioi / Arratia-Nervión</t>
  </si>
  <si>
    <t xml:space="preserve">Bidasoa Beherea / Bajo Bidasoa </t>
  </si>
  <si>
    <t xml:space="preserve">Bilbo Handia / Gran Bilbao </t>
  </si>
  <si>
    <t xml:space="preserve">Deba Beherea / Bajo Deba </t>
  </si>
  <si>
    <t xml:space="preserve">Deba Garaia / Alto Deba </t>
  </si>
  <si>
    <t>Donostialdea / Donostia-San Sebastián</t>
  </si>
  <si>
    <t xml:space="preserve">Durangaldea / Duranguesado </t>
  </si>
  <si>
    <t>Enkartazioak / Encartaciones</t>
  </si>
  <si>
    <t>Errioxa Arabarra / Rioja Alavesa</t>
  </si>
  <si>
    <t xml:space="preserve">Gernika-Bermeo  </t>
  </si>
  <si>
    <t xml:space="preserve">Goierri </t>
  </si>
  <si>
    <t>Gorbeia Inguruak / Estribaciones del Gorbea</t>
  </si>
  <si>
    <t>Kantauri Arabarra / Cantábrica Alavesa</t>
  </si>
  <si>
    <t xml:space="preserve">Markina-Ondarroa </t>
  </si>
  <si>
    <t xml:space="preserve">Plentzia-Mungia </t>
  </si>
  <si>
    <t xml:space="preserve">Tolosaldea / Tolosa </t>
  </si>
  <si>
    <t>Urola-Kostaldea / Urola Costa</t>
  </si>
  <si>
    <t>Municipios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</si>
  <si>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</si>
  <si>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</si>
  <si>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</si>
  <si>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</si>
  <si>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</si>
  <si>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</si>
  <si>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</si>
  <si>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</si>
  <si>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</si>
  <si>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</si>
  <si>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</si>
  <si>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</si>
  <si>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</si>
  <si>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</si>
  <si>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</si>
  <si>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</si>
  <si>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</si>
  <si>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</si>
  <si>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</si>
  <si>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</si>
  <si>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</si>
  <si>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</si>
  <si>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</si>
  <si>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</si>
  <si>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</si>
  <si>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</si>
  <si>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</si>
  <si>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</si>
  <si>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</si>
  <si>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</si>
  <si>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</si>
  <si>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</si>
  <si>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</si>
  <si>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</si>
  <si>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</si>
  <si>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</si>
  <si>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</si>
  <si>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</si>
  <si>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</si>
  <si>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</si>
  <si>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</si>
  <si>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</si>
  <si>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</si>
  <si>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</si>
  <si>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</si>
  <si>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</si>
  <si>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</si>
  <si>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</si>
  <si>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</si>
  <si>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</si>
  <si>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</si>
  <si>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</si>
  <si>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</si>
  <si>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</si>
  <si>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</si>
  <si>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</si>
  <si>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</si>
  <si>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</si>
  <si>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</si>
  <si>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</si>
  <si>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</si>
  <si>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</si>
  <si>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</si>
  <si>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</si>
  <si>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</si>
  <si>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</si>
  <si>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</si>
  <si>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</si>
  <si>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</si>
  <si>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Bidegoian</t>
  </si>
  <si>
    <t>Bilbao</t>
  </si>
  <si>
    <t>Busturia</t>
  </si>
  <si>
    <t>Campezo/Kanpezu</t>
  </si>
  <si>
    <t>Deba</t>
  </si>
  <si>
    <t>Derio</t>
  </si>
  <si>
    <t>Dima</t>
  </si>
  <si>
    <t>Donostia-San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</si>
  <si>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</si>
  <si>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</si>
  <si>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</si>
  <si>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</si>
  <si>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</si>
  <si>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</si>
  <si>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</si>
  <si>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</si>
  <si>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</si>
  <si>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</si>
  <si>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</si>
  <si>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</si>
  <si>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</si>
  <si>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</si>
  <si>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</si>
  <si>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</si>
  <si>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</si>
  <si>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</si>
  <si>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</si>
  <si>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</si>
  <si>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</si>
  <si>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</si>
  <si>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</si>
  <si>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</si>
  <si>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</si>
  <si>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</si>
  <si>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</si>
  <si>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</si>
  <si>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</si>
  <si>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</si>
  <si>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</si>
  <si>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</si>
  <si>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</si>
  <si>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</si>
  <si>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</si>
  <si>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</si>
  <si>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</si>
  <si>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</si>
  <si>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</si>
  <si>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</si>
  <si>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</si>
  <si>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</si>
  <si>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</si>
  <si>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</si>
  <si>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</si>
  <si>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</si>
  <si>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</si>
  <si>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</si>
  <si>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</si>
  <si>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</si>
  <si>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</si>
  <si>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</si>
  <si>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</si>
  <si>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</si>
  <si>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</si>
  <si>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</si>
  <si>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</si>
  <si>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</si>
  <si>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</si>
  <si>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</si>
  <si>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</si>
  <si>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</si>
  <si>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</si>
  <si>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</si>
  <si>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</si>
  <si>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</si>
  <si>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</si>
  <si>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</si>
  <si>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</si>
  <si>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</si>
  <si>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</si>
  <si>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</si>
  <si>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</si>
  <si>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</si>
  <si>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</si>
  <si>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</si>
  <si>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</si>
  <si>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</si>
  <si>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</si>
  <si>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</si>
  <si>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</si>
  <si>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</si>
  <si>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</si>
  <si>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</si>
  <si>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</si>
  <si>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</si>
  <si>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</si>
  <si>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</si>
  <si>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</si>
  <si>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</si>
  <si>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</si>
  <si>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</si>
  <si>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</si>
  <si>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</si>
  <si>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</si>
  <si>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</si>
  <si>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</t>
  </si>
  <si>
    <t>Morga</t>
  </si>
  <si>
    <t>Mundaka</t>
  </si>
  <si>
    <t>Mungia</t>
  </si>
  <si>
    <t>Munitibar-Arbatzegi Gerrikaitz-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</si>
  <si>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</si>
  <si>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</si>
  <si>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</si>
  <si>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</si>
  <si>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</si>
  <si>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</si>
  <si>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</si>
  <si>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</si>
  <si>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</si>
  <si>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</si>
  <si>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</si>
  <si>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</si>
  <si>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</si>
  <si>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</si>
  <si>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</si>
  <si>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</si>
  <si>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</si>
  <si>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</si>
  <si>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</si>
  <si>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</si>
  <si>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</si>
  <si>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</si>
  <si>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</si>
  <si>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</si>
  <si>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</si>
  <si>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</si>
  <si>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Salvatierra/Agurain</t>
  </si>
  <si>
    <t>Samaniego</t>
  </si>
  <si>
    <t>San Millán/Donemiliaga</t>
  </si>
  <si>
    <t>Santurtzi</t>
  </si>
  <si>
    <t>Segura</t>
  </si>
  <si>
    <t>Sestao</t>
  </si>
  <si>
    <t>Sondika</t>
  </si>
  <si>
    <t>Sopelana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</si>
  <si>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</si>
  <si>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</si>
  <si>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</si>
  <si>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</si>
  <si>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</si>
  <si>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</si>
  <si>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</si>
  <si>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</si>
  <si>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Urduña-Orduña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</si>
  <si>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</si>
  <si>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</si>
  <si>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</si>
  <si>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</si>
  <si>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</si>
  <si>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</si>
  <si>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</si>
  <si>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</si>
  <si>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</si>
  <si>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</si>
  <si>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</si>
  <si>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</si>
  <si>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</si>
  <si>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</si>
  <si>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</si>
  <si>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</si>
  <si>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</si>
  <si>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</si>
  <si>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</si>
  <si>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</si>
  <si>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</si>
  <si>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</si>
  <si>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</si>
  <si>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</si>
  <si>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</si>
  <si>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</si>
  <si>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</si>
  <si>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</si>
  <si>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</si>
  <si>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</si>
  <si>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Parzonería de entzia</t>
  </si>
  <si>
    <t>Sierra Brava de Badaya</t>
  </si>
  <si>
    <t>Comunidad de Laño, Pipaon y Peñacerrada</t>
  </si>
  <si>
    <t>Parzonería de Álava y Gipuzkoa</t>
  </si>
  <si>
    <t>Enirio de Aralar</t>
  </si>
  <si>
    <t>Superficie municipal</t>
  </si>
  <si>
    <t>Suelo residencial</t>
  </si>
  <si>
    <t>Suelo actividades económicas</t>
  </si>
  <si>
    <t>Suelo sistemas generales</t>
  </si>
  <si>
    <t>Suelo no urbanizable</t>
  </si>
  <si>
    <t>Álava</t>
  </si>
  <si>
    <t>Bizkaia</t>
  </si>
  <si>
    <t>Gipuzkoa</t>
  </si>
  <si>
    <t xml:space="preserve"> - Superficie Ocupada</t>
  </si>
  <si>
    <t xml:space="preserve"> - Superficie Vacante</t>
  </si>
  <si>
    <t>Suelo de sistemas generales</t>
  </si>
  <si>
    <t xml:space="preserve">    - Superficie Vacante</t>
  </si>
  <si>
    <t xml:space="preserve">    - Superficie Ocupada</t>
  </si>
  <si>
    <t>Total suelo residencial</t>
  </si>
  <si>
    <t xml:space="preserve"> - Urbanizable</t>
  </si>
  <si>
    <r>
      <t xml:space="preserve">(1) </t>
    </r>
    <r>
      <rPr>
        <sz val="7"/>
        <color indexed="31"/>
        <rFont val="Arial"/>
        <family val="2"/>
      </rPr>
      <t>El suelo residencial no urbanizable se corresponde con los núcleos rurales y queda excluido de la suma total de suelo residencial</t>
    </r>
  </si>
  <si>
    <t>Equipamientos</t>
  </si>
  <si>
    <t>Espacios Libres</t>
  </si>
  <si>
    <t>Infraestructuras de Trasnportes y Comunicaciones</t>
  </si>
  <si>
    <t>Infraestructuras básicas</t>
  </si>
  <si>
    <t xml:space="preserve"> - Viario</t>
  </si>
  <si>
    <t xml:space="preserve"> - Ferrocarril</t>
  </si>
  <si>
    <t xml:space="preserve"> - Aeropuertos</t>
  </si>
  <si>
    <t xml:space="preserve"> - Puertos</t>
  </si>
  <si>
    <t>Total suelo sistemas generales</t>
  </si>
  <si>
    <t>Especial Protección</t>
  </si>
  <si>
    <t>Mejora Ambiental</t>
  </si>
  <si>
    <t>Forestal</t>
  </si>
  <si>
    <t>Agroganadera y Campiña</t>
  </si>
  <si>
    <t>Pastos Montanos</t>
  </si>
  <si>
    <t>Protección de Aguas Superficiales</t>
  </si>
  <si>
    <t>Sin Vocación de Uso Definitivo</t>
  </si>
  <si>
    <t>Actividades Extractivas</t>
  </si>
  <si>
    <t>Núcleos Rurales</t>
  </si>
  <si>
    <t>Total suelo no urbanizable</t>
  </si>
  <si>
    <t>C.A. del País Vasco</t>
  </si>
  <si>
    <t>Udalplan: sistema de información geográfica y banco de datos territoriales de la C.A. del País Vasco. 2011.</t>
  </si>
  <si>
    <t>1-Estructura general y orgánica, y calificación del suelo de la C.A. del País Vasco por municipio, comarca y territorio. 2011.</t>
  </si>
  <si>
    <t>2-Suelo residencial, de actividades económicas, de sistemas generales y no urbanizable por territorio. C.A. del País Vasco. 2011.</t>
  </si>
  <si>
    <t>3-Suelo residencial por tipo y territorio. C.A. del País Vasco. 2011.</t>
  </si>
  <si>
    <t>4-Suelo de actividades económicas por tipo y territorio. C.A. del País Vasco. 2011.</t>
  </si>
  <si>
    <t>5-Suelo de sistemas generales por tipo y territorio. C.A. del País Vasco. 2011.</t>
  </si>
  <si>
    <t>6-Suelo no urbanizable por tipo y territorio. C.A. del País Vasco. 2011.</t>
  </si>
  <si>
    <t>Estructura general y orgánica, y calificación del suelo de la C.A. del País Vasco por municipio. 2011.</t>
  </si>
  <si>
    <t>Suelo residencial, de actividades económicas, de sistemas generales y no urbanizable por territorio. C.A. del País Vasco. 2011.</t>
  </si>
  <si>
    <t>Suelo residencial por tipo y territorio. C.A. del País Vasco. 2011.</t>
  </si>
  <si>
    <t>Suelo de actividades económicas por tipo y territorio. C.A. del País Vasco. 2011.</t>
  </si>
  <si>
    <t>Suelo de sistemas generales por tipo y territorio. C.A. del País Vasco. 2011.</t>
  </si>
  <si>
    <t>Suelo no urbanizable por tipo y territorio. C.A del País Vasco. 2011.</t>
  </si>
  <si>
    <t xml:space="preserve"> - Urbano consolidado </t>
  </si>
  <si>
    <t xml:space="preserve"> - Urbano no consolidado</t>
  </si>
  <si>
    <r>
      <t>No urbanizable(Núcleos rurales)</t>
    </r>
    <r>
      <rPr>
        <vertAlign val="subscript"/>
        <sz val="9"/>
        <color indexed="31"/>
        <rFont val="Arial"/>
        <family val="2"/>
      </rPr>
      <t>(1)</t>
    </r>
  </si>
  <si>
    <t>18.5</t>
  </si>
  <si>
    <t>*Las zonas de uso logistico de puertos y aeropuertos se han recogido como suelo de Actividades Económicas</t>
  </si>
  <si>
    <r>
      <t xml:space="preserve">Fuente: </t>
    </r>
    <r>
      <rPr>
        <u val="single"/>
        <sz val="7"/>
        <color indexed="31"/>
        <rFont val="Arial"/>
        <family val="2"/>
      </rPr>
      <t>Departamento de Medio Ambiente y Política Territorial del Gobierno Vasco.</t>
    </r>
    <r>
      <rPr>
        <b/>
        <u val="single"/>
        <sz val="7"/>
        <color indexed="31"/>
        <rFont val="Arial"/>
        <family val="2"/>
      </rPr>
      <t xml:space="preserve"> Udalplan</t>
    </r>
  </si>
  <si>
    <r>
      <t xml:space="preserve">Fuente: </t>
    </r>
    <r>
      <rPr>
        <u val="single"/>
        <sz val="7"/>
        <color indexed="31"/>
        <rFont val="Arial"/>
        <family val="2"/>
      </rPr>
      <t>Dpto. Medio Ambiente y Política Territorial del Gobierno Vasco. Udalplan.</t>
    </r>
  </si>
  <si>
    <r>
      <t xml:space="preserve">Unidades: </t>
    </r>
    <r>
      <rPr>
        <sz val="9"/>
        <color indexed="31"/>
        <rFont val="Arial"/>
        <family val="2"/>
      </rPr>
      <t>hectáreas</t>
    </r>
  </si>
  <si>
    <r>
      <t xml:space="preserve">Total Suelo calificado </t>
    </r>
    <r>
      <rPr>
        <sz val="9"/>
        <color indexed="31"/>
        <rFont val="Arial"/>
        <family val="2"/>
      </rPr>
      <t>(superficie bruta)</t>
    </r>
  </si>
  <si>
    <r>
      <t xml:space="preserve">Suelo residencial </t>
    </r>
    <r>
      <rPr>
        <sz val="9"/>
        <color indexed="31"/>
        <rFont val="Arial"/>
        <family val="2"/>
      </rPr>
      <t>(superficie bruta)</t>
    </r>
  </si>
  <si>
    <r>
      <t>Suelo actividades económicas</t>
    </r>
    <r>
      <rPr>
        <sz val="9"/>
        <color indexed="31"/>
        <rFont val="Arial"/>
        <family val="2"/>
      </rPr>
      <t>(superficie bruta)</t>
    </r>
  </si>
  <si>
    <r>
      <t>Unidades:</t>
    </r>
    <r>
      <rPr>
        <sz val="9"/>
        <color indexed="31"/>
        <rFont val="Arial"/>
        <family val="2"/>
      </rPr>
      <t xml:space="preserve"> hectáreas</t>
    </r>
  </si>
  <si>
    <r>
      <t>Total suelo Actv. Económicas</t>
    </r>
    <r>
      <rPr>
        <sz val="9"/>
        <color indexed="31"/>
        <rFont val="Arial"/>
        <family val="2"/>
      </rPr>
      <t>(superficie bruta)</t>
    </r>
  </si>
  <si>
    <r>
      <t>Suelo Urbanizable</t>
    </r>
    <r>
      <rPr>
        <sz val="9"/>
        <color indexed="31"/>
        <rFont val="Arial"/>
        <family val="2"/>
      </rPr>
      <t>(superficie bruta)</t>
    </r>
  </si>
  <si>
    <r>
      <t>Suelo Urbano Consolidado</t>
    </r>
    <r>
      <rPr>
        <sz val="9"/>
        <color indexed="31"/>
        <rFont val="Arial"/>
        <family val="2"/>
      </rPr>
      <t>(superficie bruta)</t>
    </r>
  </si>
  <si>
    <r>
      <t>Suelo Urbano no Consolidado</t>
    </r>
    <r>
      <rPr>
        <sz val="9"/>
        <color indexed="31"/>
        <rFont val="Arial"/>
        <family val="2"/>
      </rPr>
      <t>(superficie bruta)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</si>
</sst>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vertAlign val="subscript"/>
      <sz val="9"/>
      <color indexed="31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8"/>
      <color indexed="31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dashed">
        <color indexed="9"/>
      </left>
      <right style="dashed">
        <color indexed="9"/>
      </right>
      <top style="double">
        <color indexed="20"/>
      </top>
      <bottom style="double">
        <color indexed="20"/>
      </bottom>
    </border>
    <border>
      <left style="dashed">
        <color indexed="9"/>
      </left>
      <right style="thin">
        <color indexed="9"/>
      </right>
      <top style="double">
        <color indexed="20"/>
      </top>
      <bottom style="double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4" fillId="0" borderId="1" xfId="15" applyFont="1" applyBorder="1" applyAlignment="1">
      <alignment horizontal="center" vertical="center"/>
    </xf>
    <xf numFmtId="0" fontId="0" fillId="0" borderId="8" xfId="0" applyBorder="1" applyAlignment="1">
      <alignment/>
    </xf>
    <xf numFmtId="0" fontId="12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8" fillId="3" borderId="11" xfId="0" applyFont="1" applyFill="1" applyBorder="1" applyAlignment="1">
      <alignment horizontal="left" vertical="center"/>
    </xf>
    <xf numFmtId="3" fontId="1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8" fillId="3" borderId="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/>
    </xf>
    <xf numFmtId="0" fontId="9" fillId="3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8" fillId="0" borderId="15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/>
    </xf>
    <xf numFmtId="0" fontId="9" fillId="2" borderId="1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3" fillId="0" borderId="2" xfId="0" applyFont="1" applyBorder="1" applyAlignment="1">
      <alignment/>
    </xf>
    <xf numFmtId="3" fontId="0" fillId="0" borderId="1" xfId="0" applyNumberFormat="1" applyBorder="1" applyAlignment="1">
      <alignment/>
    </xf>
    <xf numFmtId="0" fontId="13" fillId="0" borderId="20" xfId="0" applyFont="1" applyBorder="1" applyAlignment="1">
      <alignment/>
    </xf>
    <xf numFmtId="3" fontId="4" fillId="3" borderId="19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1" fillId="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13" fillId="0" borderId="27" xfId="15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13" fillId="0" borderId="24" xfId="15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7" fillId="2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6" fillId="2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wrapText="1"/>
    </xf>
    <xf numFmtId="0" fontId="9" fillId="0" borderId="1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L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5.57421875" style="1" customWidth="1"/>
    <col min="3" max="11" width="14.8515625" style="1" customWidth="1"/>
    <col min="12" max="12" width="12.8515625" style="1" customWidth="1"/>
    <col min="13" max="16384" width="11.421875" style="1" customWidth="1"/>
  </cols>
  <sheetData>
    <row r="1" spans="2:12" ht="65.2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80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2:12" ht="57" customHeight="1">
      <c r="B3" s="83" t="s">
        <v>319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15" customHeight="1" thickBo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3:12" ht="65.25" customHeight="1" thickBot="1" thickTop="1">
      <c r="C5" s="12"/>
      <c r="D5" s="12"/>
      <c r="E5" s="12"/>
      <c r="F5" s="12"/>
      <c r="G5" s="12"/>
      <c r="H5" s="12"/>
      <c r="I5" s="12"/>
      <c r="J5" s="12"/>
      <c r="K5" s="12"/>
      <c r="L5" s="11"/>
    </row>
    <row r="6" spans="3:11" ht="29.25" customHeight="1" thickBot="1" thickTop="1">
      <c r="C6" s="86" t="s">
        <v>320</v>
      </c>
      <c r="D6" s="87"/>
      <c r="E6" s="87"/>
      <c r="F6" s="87"/>
      <c r="G6" s="87"/>
      <c r="H6" s="87"/>
      <c r="I6" s="87"/>
      <c r="J6" s="87"/>
      <c r="K6" s="88"/>
    </row>
    <row r="7" spans="3:11" ht="9.75" customHeight="1" thickBot="1" thickTop="1">
      <c r="C7" s="7"/>
      <c r="D7" s="7"/>
      <c r="E7" s="7"/>
      <c r="F7" s="7"/>
      <c r="G7" s="7"/>
      <c r="H7" s="7"/>
      <c r="I7" s="7"/>
      <c r="J7" s="7"/>
      <c r="K7" s="7"/>
    </row>
    <row r="8" spans="3:11" ht="27" customHeight="1" thickBot="1" thickTop="1">
      <c r="C8" s="86" t="s">
        <v>321</v>
      </c>
      <c r="D8" s="87"/>
      <c r="E8" s="87"/>
      <c r="F8" s="87"/>
      <c r="G8" s="87"/>
      <c r="H8" s="87"/>
      <c r="I8" s="87"/>
      <c r="J8" s="87"/>
      <c r="K8" s="88"/>
    </row>
    <row r="9" spans="3:11" ht="9.75" customHeight="1" thickBot="1" thickTop="1">
      <c r="C9" s="8"/>
      <c r="D9" s="8"/>
      <c r="E9" s="8"/>
      <c r="F9" s="8"/>
      <c r="G9" s="8"/>
      <c r="H9" s="8"/>
      <c r="I9" s="8"/>
      <c r="J9" s="8"/>
      <c r="K9" s="8"/>
    </row>
    <row r="10" spans="3:11" ht="29.25" customHeight="1" thickBot="1" thickTop="1">
      <c r="C10" s="86" t="s">
        <v>322</v>
      </c>
      <c r="D10" s="87"/>
      <c r="E10" s="87"/>
      <c r="F10" s="87"/>
      <c r="G10" s="87"/>
      <c r="H10" s="87"/>
      <c r="I10" s="87"/>
      <c r="J10" s="87"/>
      <c r="K10" s="88"/>
    </row>
    <row r="11" spans="3:11" ht="12" customHeight="1" thickBot="1" thickTop="1">
      <c r="C11" s="8"/>
      <c r="D11" s="8"/>
      <c r="E11" s="8"/>
      <c r="F11" s="8"/>
      <c r="G11" s="8"/>
      <c r="H11" s="8"/>
      <c r="I11" s="8"/>
      <c r="J11" s="8"/>
      <c r="K11" s="8"/>
    </row>
    <row r="12" spans="3:11" ht="29.25" customHeight="1" thickBot="1" thickTop="1">
      <c r="C12" s="86" t="s">
        <v>323</v>
      </c>
      <c r="D12" s="87"/>
      <c r="E12" s="87"/>
      <c r="F12" s="87"/>
      <c r="G12" s="87"/>
      <c r="H12" s="87"/>
      <c r="I12" s="87"/>
      <c r="J12" s="87"/>
      <c r="K12" s="88"/>
    </row>
    <row r="13" ht="10.5" customHeight="1" thickBot="1" thickTop="1"/>
    <row r="14" spans="3:11" ht="29.25" customHeight="1" thickBot="1" thickTop="1">
      <c r="C14" s="86" t="s">
        <v>324</v>
      </c>
      <c r="D14" s="87"/>
      <c r="E14" s="87"/>
      <c r="F14" s="87"/>
      <c r="G14" s="87"/>
      <c r="H14" s="87"/>
      <c r="I14" s="87"/>
      <c r="J14" s="87"/>
      <c r="K14" s="88"/>
    </row>
    <row r="15" ht="10.5" customHeight="1" thickBot="1" thickTop="1"/>
    <row r="16" spans="3:11" ht="29.25" customHeight="1" thickBot="1" thickTop="1">
      <c r="C16" s="86" t="s">
        <v>325</v>
      </c>
      <c r="D16" s="87"/>
      <c r="E16" s="87"/>
      <c r="F16" s="87"/>
      <c r="G16" s="87"/>
      <c r="H16" s="87"/>
      <c r="I16" s="87"/>
      <c r="J16" s="87"/>
      <c r="K16" s="88"/>
    </row>
    <row r="17" spans="2:12" ht="85.5" customHeight="1" thickBot="1" thickTop="1">
      <c r="B17" s="61"/>
      <c r="C17" s="92"/>
      <c r="D17" s="93"/>
      <c r="E17" s="93"/>
      <c r="F17" s="93"/>
      <c r="G17" s="93"/>
      <c r="H17" s="93"/>
      <c r="I17" s="93"/>
      <c r="J17" s="94"/>
      <c r="K17" s="94"/>
      <c r="L17" s="95"/>
    </row>
    <row r="18" spans="2:9" ht="14.25" thickBot="1" thickTop="1">
      <c r="B18" s="89" t="s">
        <v>337</v>
      </c>
      <c r="C18" s="90"/>
      <c r="D18" s="90"/>
      <c r="E18" s="90"/>
      <c r="F18" s="90"/>
      <c r="G18" s="90"/>
      <c r="H18" s="90"/>
      <c r="I18" s="91"/>
    </row>
    <row r="19" spans="2:9" ht="19.5" customHeight="1" thickTop="1">
      <c r="B19" s="3"/>
      <c r="C19" s="3"/>
      <c r="D19" s="3"/>
      <c r="E19" s="3"/>
      <c r="F19" s="3"/>
      <c r="G19" s="3"/>
      <c r="H19" s="3"/>
      <c r="I19" s="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mergeCells count="10">
    <mergeCell ref="B18:I18"/>
    <mergeCell ref="C10:K10"/>
    <mergeCell ref="C12:K12"/>
    <mergeCell ref="C14:K14"/>
    <mergeCell ref="C16:K16"/>
    <mergeCell ref="C17:L17"/>
    <mergeCell ref="B2:L2"/>
    <mergeCell ref="B3:L3"/>
    <mergeCell ref="C6:K6"/>
    <mergeCell ref="C8:K8"/>
  </mergeCells>
  <hyperlinks>
    <hyperlink ref="C10:L10" location="'3'!A1" display="3-Suelo residencial por tipo y Territorio Histórico. C.A. del País Vasco. 2010."/>
    <hyperlink ref="C12:L12" location="'4'!A1" display="4-Suelo de actividades económicas por tipo y Territorio Histórico. C.A. del País Vasco. 2010."/>
    <hyperlink ref="C14:L14" location="'5'!A1" display="5-Suelo de sistemas generales por tipo y Territorio Histórico. C.A. del País Vasco. 2010."/>
    <hyperlink ref="C16:L16" location="'6'!A1" display="6-Suelo no urbanizable por tipo y Territorio Histórico. C.A. del País Vasco. 2007."/>
    <hyperlink ref="B18:F18" r:id="rId1" display="Fuente: Departamento de Medio Ambiente, Planificación Territorial, Agricultura y Pesca del Gobierno Vasco. Udalplan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297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421875" style="1" customWidth="1"/>
    <col min="2" max="2" width="36.57421875" style="1" bestFit="1" customWidth="1"/>
    <col min="3" max="7" width="20.140625" style="1" customWidth="1"/>
    <col min="8" max="16384" width="11.421875" style="1" customWidth="1"/>
  </cols>
  <sheetData>
    <row r="1" spans="1:4" ht="20.25" customHeight="1" thickBot="1">
      <c r="A1" s="9" t="s">
        <v>0</v>
      </c>
      <c r="B1" s="2"/>
      <c r="C1" s="2"/>
      <c r="D1" s="2"/>
    </row>
    <row r="2" spans="2:7" ht="46.5" customHeight="1" thickTop="1">
      <c r="B2" s="96" t="s">
        <v>326</v>
      </c>
      <c r="C2" s="97"/>
      <c r="D2" s="97"/>
      <c r="E2" s="98"/>
      <c r="F2" s="98"/>
      <c r="G2" s="98"/>
    </row>
    <row r="3" spans="1:7" ht="15.75">
      <c r="A3" s="6"/>
      <c r="B3" s="15"/>
      <c r="C3" s="13"/>
      <c r="D3" s="13"/>
      <c r="E3" s="10"/>
      <c r="F3" s="10"/>
      <c r="G3" s="10"/>
    </row>
    <row r="4" spans="2:7" ht="37.5" customHeight="1">
      <c r="B4" s="37" t="s">
        <v>339</v>
      </c>
      <c r="C4" s="4" t="s">
        <v>283</v>
      </c>
      <c r="D4" s="4" t="s">
        <v>284</v>
      </c>
      <c r="E4" s="4" t="s">
        <v>285</v>
      </c>
      <c r="F4" s="4" t="s">
        <v>286</v>
      </c>
      <c r="G4" s="4" t="s">
        <v>287</v>
      </c>
    </row>
    <row r="5" spans="1:2" ht="7.5" customHeight="1">
      <c r="A5" s="6"/>
      <c r="B5" s="3"/>
    </row>
    <row r="6" spans="1:7" ht="8.25" customHeight="1">
      <c r="A6" s="6"/>
      <c r="B6" s="28"/>
      <c r="C6" s="35"/>
      <c r="D6" s="35"/>
      <c r="E6" s="35"/>
      <c r="F6" s="35"/>
      <c r="G6" s="35"/>
    </row>
    <row r="7" spans="1:7" ht="18.75" customHeight="1">
      <c r="A7" s="6"/>
      <c r="B7" s="34" t="s">
        <v>318</v>
      </c>
      <c r="C7" s="67">
        <v>723271</v>
      </c>
      <c r="D7" s="67">
        <v>20084.99</v>
      </c>
      <c r="E7" s="67">
        <v>13832.04</v>
      </c>
      <c r="F7" s="67">
        <v>24731.74</v>
      </c>
      <c r="G7" s="67">
        <v>660678.73</v>
      </c>
    </row>
    <row r="8" spans="1:7" ht="12.75">
      <c r="A8" s="6"/>
      <c r="B8" s="5"/>
      <c r="C8" s="68"/>
      <c r="D8" s="68"/>
      <c r="E8" s="68"/>
      <c r="F8" s="68"/>
      <c r="G8" s="68"/>
    </row>
    <row r="9" spans="1:7" ht="12.75">
      <c r="A9" s="6"/>
      <c r="B9" s="36" t="s">
        <v>1</v>
      </c>
      <c r="C9" s="68"/>
      <c r="D9" s="68"/>
      <c r="E9" s="68"/>
      <c r="F9" s="68"/>
      <c r="G9" s="68"/>
    </row>
    <row r="10" spans="1:7" ht="12.75">
      <c r="A10" s="6"/>
      <c r="B10" s="5" t="s">
        <v>2</v>
      </c>
      <c r="C10" s="69">
        <v>303139</v>
      </c>
      <c r="D10" s="69">
        <v>6024.73</v>
      </c>
      <c r="E10" s="69">
        <v>4949.99</v>
      </c>
      <c r="F10" s="69">
        <v>6253</v>
      </c>
      <c r="G10" s="69">
        <v>284061.7</v>
      </c>
    </row>
    <row r="11" spans="1:7" ht="12.75">
      <c r="A11" s="6"/>
      <c r="B11" s="31" t="s">
        <v>3</v>
      </c>
      <c r="C11" s="67">
        <v>221437</v>
      </c>
      <c r="D11" s="67">
        <v>8823.5</v>
      </c>
      <c r="E11" s="67">
        <v>5120.11</v>
      </c>
      <c r="F11" s="67">
        <v>9456.51</v>
      </c>
      <c r="G11" s="67">
        <v>197802.27</v>
      </c>
    </row>
    <row r="12" spans="1:7" ht="12.75">
      <c r="A12" s="6"/>
      <c r="B12" s="5" t="s">
        <v>4</v>
      </c>
      <c r="C12" s="69">
        <v>198695</v>
      </c>
      <c r="D12" s="69">
        <v>5236.8</v>
      </c>
      <c r="E12" s="69">
        <v>3761.94</v>
      </c>
      <c r="F12" s="69">
        <v>9022.23</v>
      </c>
      <c r="G12" s="69">
        <v>178814.76</v>
      </c>
    </row>
    <row r="13" spans="1:7" ht="12.75">
      <c r="A13" s="6"/>
      <c r="B13" s="5"/>
      <c r="C13" s="68"/>
      <c r="D13" s="68"/>
      <c r="E13" s="68"/>
      <c r="F13" s="68"/>
      <c r="G13" s="68"/>
    </row>
    <row r="14" spans="1:7" ht="12.75">
      <c r="A14" s="6"/>
      <c r="B14" s="36" t="s">
        <v>5</v>
      </c>
      <c r="C14" s="68"/>
      <c r="D14" s="68"/>
      <c r="E14" s="68"/>
      <c r="F14" s="68"/>
      <c r="G14" s="68"/>
    </row>
    <row r="15" spans="1:7" ht="12.75">
      <c r="A15" s="6"/>
      <c r="B15" s="31" t="s">
        <v>6</v>
      </c>
      <c r="C15" s="70">
        <v>63990</v>
      </c>
      <c r="D15" s="70">
        <v>678.22</v>
      </c>
      <c r="E15" s="70">
        <v>469.13</v>
      </c>
      <c r="F15" s="70">
        <v>495.46</v>
      </c>
      <c r="G15" s="70">
        <v>62553.2</v>
      </c>
    </row>
    <row r="16" spans="1:7" ht="12.75">
      <c r="A16" s="6"/>
      <c r="B16" s="5" t="s">
        <v>7</v>
      </c>
      <c r="C16" s="68">
        <v>78440</v>
      </c>
      <c r="D16" s="68">
        <v>3309.92</v>
      </c>
      <c r="E16" s="68">
        <v>3222.44</v>
      </c>
      <c r="F16" s="68">
        <v>3478.5</v>
      </c>
      <c r="G16" s="68">
        <v>67613.33</v>
      </c>
    </row>
    <row r="17" spans="1:7" ht="12.75">
      <c r="A17" s="6"/>
      <c r="B17" s="5" t="s">
        <v>8</v>
      </c>
      <c r="C17" s="68">
        <v>48030</v>
      </c>
      <c r="D17" s="68">
        <v>298.98</v>
      </c>
      <c r="E17" s="68">
        <v>73.38</v>
      </c>
      <c r="F17" s="68">
        <v>935.31</v>
      </c>
      <c r="G17" s="68">
        <v>46608.18</v>
      </c>
    </row>
    <row r="18" spans="1:7" ht="12.75">
      <c r="A18" s="6"/>
      <c r="B18" s="5" t="s">
        <v>9</v>
      </c>
      <c r="C18" s="68">
        <v>36710</v>
      </c>
      <c r="D18" s="68">
        <v>543.97</v>
      </c>
      <c r="E18" s="68">
        <v>176.49</v>
      </c>
      <c r="F18" s="68">
        <v>445.3</v>
      </c>
      <c r="G18" s="68">
        <v>35636.83</v>
      </c>
    </row>
    <row r="19" spans="1:7" ht="12.75">
      <c r="A19" s="6"/>
      <c r="B19" s="5" t="s">
        <v>10</v>
      </c>
      <c r="C19" s="68">
        <v>7160</v>
      </c>
      <c r="D19" s="68">
        <v>757.85</v>
      </c>
      <c r="E19" s="68">
        <v>310.4</v>
      </c>
      <c r="F19" s="68">
        <v>2175.12</v>
      </c>
      <c r="G19" s="68">
        <v>3829.23</v>
      </c>
    </row>
    <row r="20" spans="1:7" ht="12.75">
      <c r="A20" s="6"/>
      <c r="B20" s="31" t="s">
        <v>11</v>
      </c>
      <c r="C20" s="70">
        <v>37370</v>
      </c>
      <c r="D20" s="70">
        <v>4695.02</v>
      </c>
      <c r="E20" s="70">
        <v>3427.13</v>
      </c>
      <c r="F20" s="70">
        <v>5197.14</v>
      </c>
      <c r="G20" s="70">
        <v>24029.91</v>
      </c>
    </row>
    <row r="21" spans="1:7" ht="12.75">
      <c r="A21" s="6"/>
      <c r="B21" s="5" t="s">
        <v>12</v>
      </c>
      <c r="C21" s="68">
        <v>18030</v>
      </c>
      <c r="D21" s="68">
        <v>249.29</v>
      </c>
      <c r="E21" s="68">
        <v>307.83</v>
      </c>
      <c r="F21" s="68">
        <v>895.66</v>
      </c>
      <c r="G21" s="68">
        <v>16548.89</v>
      </c>
    </row>
    <row r="22" spans="1:7" ht="12.75">
      <c r="A22" s="6"/>
      <c r="B22" s="5" t="s">
        <v>13</v>
      </c>
      <c r="C22" s="68">
        <v>34840</v>
      </c>
      <c r="D22" s="68">
        <v>470.56</v>
      </c>
      <c r="E22" s="68">
        <v>630.3</v>
      </c>
      <c r="F22" s="68">
        <v>931.21</v>
      </c>
      <c r="G22" s="68">
        <v>32122.44</v>
      </c>
    </row>
    <row r="23" spans="1:7" ht="12.75">
      <c r="A23" s="6"/>
      <c r="B23" s="5" t="s">
        <v>14</v>
      </c>
      <c r="C23" s="68">
        <v>30530</v>
      </c>
      <c r="D23" s="68">
        <v>2182.35</v>
      </c>
      <c r="E23" s="68">
        <v>1248.57</v>
      </c>
      <c r="F23" s="68">
        <v>3348.3099899999997</v>
      </c>
      <c r="G23" s="68">
        <v>23229.75</v>
      </c>
    </row>
    <row r="24" spans="1:7" ht="12.75">
      <c r="A24" s="6"/>
      <c r="B24" s="5" t="s">
        <v>15</v>
      </c>
      <c r="C24" s="68">
        <v>31731</v>
      </c>
      <c r="D24" s="68">
        <v>1027.82</v>
      </c>
      <c r="E24" s="68">
        <v>920.42</v>
      </c>
      <c r="F24" s="68">
        <v>1005.57</v>
      </c>
      <c r="G24" s="68">
        <v>28972.13</v>
      </c>
    </row>
    <row r="25" spans="1:7" ht="12.75">
      <c r="A25" s="6"/>
      <c r="B25" s="31" t="s">
        <v>16</v>
      </c>
      <c r="C25" s="70">
        <v>42920</v>
      </c>
      <c r="D25" s="70">
        <v>1276.92</v>
      </c>
      <c r="E25" s="70">
        <v>162.38</v>
      </c>
      <c r="F25" s="70">
        <v>592.5399990000001</v>
      </c>
      <c r="G25" s="70">
        <v>41480.27</v>
      </c>
    </row>
    <row r="26" spans="1:7" ht="12.75">
      <c r="A26" s="6"/>
      <c r="B26" s="5" t="s">
        <v>17</v>
      </c>
      <c r="C26" s="68">
        <v>31590</v>
      </c>
      <c r="D26" s="68">
        <v>488.55</v>
      </c>
      <c r="E26" s="68">
        <v>366.82</v>
      </c>
      <c r="F26" s="68">
        <v>282.07</v>
      </c>
      <c r="G26" s="68">
        <v>30205.9</v>
      </c>
    </row>
    <row r="27" spans="1:7" ht="12.75">
      <c r="A27" s="6"/>
      <c r="B27" s="5" t="s">
        <v>18</v>
      </c>
      <c r="C27" s="68">
        <v>28415</v>
      </c>
      <c r="D27" s="68">
        <v>843.57</v>
      </c>
      <c r="E27" s="68">
        <v>218.07</v>
      </c>
      <c r="F27" s="68">
        <v>395.76001</v>
      </c>
      <c r="G27" s="68">
        <v>26512.2</v>
      </c>
    </row>
    <row r="28" spans="1:7" ht="12.75">
      <c r="A28" s="6"/>
      <c r="B28" s="5" t="s">
        <v>19</v>
      </c>
      <c r="C28" s="68">
        <v>35150</v>
      </c>
      <c r="D28" s="68">
        <v>480.89</v>
      </c>
      <c r="E28" s="68">
        <v>517.11</v>
      </c>
      <c r="F28" s="68">
        <v>598.99</v>
      </c>
      <c r="G28" s="68">
        <v>33408.87</v>
      </c>
    </row>
    <row r="29" spans="1:7" ht="12.75">
      <c r="A29" s="6"/>
      <c r="B29" s="5" t="s">
        <v>20</v>
      </c>
      <c r="C29" s="68">
        <v>40480</v>
      </c>
      <c r="D29" s="68">
        <v>759.99</v>
      </c>
      <c r="E29" s="68">
        <v>343.98</v>
      </c>
      <c r="F29" s="68">
        <v>416.33</v>
      </c>
      <c r="G29" s="68">
        <v>38638.28</v>
      </c>
    </row>
    <row r="30" spans="1:7" ht="12.75">
      <c r="A30" s="6"/>
      <c r="B30" s="31" t="s">
        <v>21</v>
      </c>
      <c r="C30" s="70">
        <v>33210</v>
      </c>
      <c r="D30" s="70">
        <v>442.95</v>
      </c>
      <c r="E30" s="70">
        <v>389.48</v>
      </c>
      <c r="F30" s="70">
        <v>528.09999</v>
      </c>
      <c r="G30" s="70">
        <v>31412.95</v>
      </c>
    </row>
    <row r="31" spans="1:7" ht="12.75">
      <c r="A31" s="6"/>
      <c r="B31" s="5" t="s">
        <v>22</v>
      </c>
      <c r="C31" s="68">
        <v>18096</v>
      </c>
      <c r="D31" s="68">
        <v>322.36</v>
      </c>
      <c r="E31" s="68">
        <v>101.33</v>
      </c>
      <c r="F31" s="68">
        <v>322.07</v>
      </c>
      <c r="G31" s="68">
        <v>17495.96</v>
      </c>
    </row>
    <row r="32" spans="1:7" ht="12.75">
      <c r="A32" s="6"/>
      <c r="B32" s="5" t="s">
        <v>23</v>
      </c>
      <c r="C32" s="68">
        <v>20435</v>
      </c>
      <c r="D32" s="68">
        <v>1505.34</v>
      </c>
      <c r="E32" s="68">
        <v>266.08</v>
      </c>
      <c r="F32" s="68">
        <v>667.4100010000001</v>
      </c>
      <c r="G32" s="68">
        <v>18250.95</v>
      </c>
    </row>
    <row r="33" spans="1:7" ht="12.75">
      <c r="A33" s="6"/>
      <c r="B33" s="5" t="s">
        <v>24</v>
      </c>
      <c r="C33" s="68">
        <v>33240</v>
      </c>
      <c r="D33" s="68">
        <v>393.56</v>
      </c>
      <c r="E33" s="68">
        <v>339</v>
      </c>
      <c r="F33" s="68">
        <v>384.39</v>
      </c>
      <c r="G33" s="68">
        <v>31909.07</v>
      </c>
    </row>
    <row r="34" spans="1:7" ht="12.75">
      <c r="A34" s="6"/>
      <c r="B34" s="5" t="s">
        <v>25</v>
      </c>
      <c r="C34" s="68">
        <v>32720</v>
      </c>
      <c r="D34" s="68">
        <v>483.65</v>
      </c>
      <c r="E34" s="71">
        <v>533.72</v>
      </c>
      <c r="F34" s="68">
        <v>589.48</v>
      </c>
      <c r="G34" s="68">
        <v>30543.02</v>
      </c>
    </row>
    <row r="35" spans="1:7" ht="12.75">
      <c r="A35" s="6"/>
      <c r="B35" s="5"/>
      <c r="C35" s="68"/>
      <c r="D35" s="68"/>
      <c r="E35" s="68"/>
      <c r="F35" s="68"/>
      <c r="G35" s="68"/>
    </row>
    <row r="36" spans="1:7" ht="12.75">
      <c r="A36" s="6"/>
      <c r="B36" s="36" t="s">
        <v>26</v>
      </c>
      <c r="C36" s="68"/>
      <c r="D36" s="68"/>
      <c r="E36" s="68"/>
      <c r="F36" s="68"/>
      <c r="G36" s="68"/>
    </row>
    <row r="37" spans="1:7" ht="12.75">
      <c r="A37" s="6"/>
      <c r="B37" s="31" t="s">
        <v>27</v>
      </c>
      <c r="C37" s="70">
        <v>3610</v>
      </c>
      <c r="D37" s="70">
        <v>61</v>
      </c>
      <c r="E37" s="70">
        <v>112.28</v>
      </c>
      <c r="F37" s="70">
        <v>149.13</v>
      </c>
      <c r="G37" s="70">
        <v>3288.12</v>
      </c>
    </row>
    <row r="38" spans="1:7" ht="12.75">
      <c r="A38" s="6"/>
      <c r="B38" s="5" t="s">
        <v>28</v>
      </c>
      <c r="C38" s="68">
        <v>1120</v>
      </c>
      <c r="D38" s="68">
        <v>1.62</v>
      </c>
      <c r="E38" s="68">
        <v>0</v>
      </c>
      <c r="F38" s="68">
        <v>9.52</v>
      </c>
      <c r="G38" s="68">
        <v>1133.03</v>
      </c>
    </row>
    <row r="39" spans="1:7" ht="12.75">
      <c r="A39" s="6"/>
      <c r="B39" s="5" t="s">
        <v>29</v>
      </c>
      <c r="C39" s="68">
        <v>1620</v>
      </c>
      <c r="D39" s="68">
        <v>107.78</v>
      </c>
      <c r="E39" s="68">
        <v>221.08</v>
      </c>
      <c r="F39" s="68">
        <v>118.88</v>
      </c>
      <c r="G39" s="68">
        <v>1179.6</v>
      </c>
    </row>
    <row r="40" spans="1:7" ht="12.75">
      <c r="A40" s="6"/>
      <c r="B40" s="5" t="s">
        <v>30</v>
      </c>
      <c r="C40" s="68">
        <v>700</v>
      </c>
      <c r="D40" s="68">
        <v>7.43</v>
      </c>
      <c r="E40" s="68">
        <v>51.54</v>
      </c>
      <c r="F40" s="68">
        <v>10.31</v>
      </c>
      <c r="G40" s="68">
        <v>626.29</v>
      </c>
    </row>
    <row r="41" spans="1:7" ht="12.75">
      <c r="A41" s="6"/>
      <c r="B41" s="5" t="s">
        <v>31</v>
      </c>
      <c r="C41" s="68">
        <v>5600</v>
      </c>
      <c r="D41" s="68">
        <v>32.68</v>
      </c>
      <c r="E41" s="68">
        <v>39.12</v>
      </c>
      <c r="F41" s="68">
        <v>31.04</v>
      </c>
      <c r="G41" s="68">
        <v>5401.91</v>
      </c>
    </row>
    <row r="42" spans="1:7" ht="12.75">
      <c r="A42" s="6"/>
      <c r="B42" s="31" t="s">
        <v>32</v>
      </c>
      <c r="C42" s="70">
        <v>650</v>
      </c>
      <c r="D42" s="70">
        <v>7.75</v>
      </c>
      <c r="E42" s="70">
        <v>22.34</v>
      </c>
      <c r="F42" s="70">
        <v>3.61</v>
      </c>
      <c r="G42" s="70">
        <v>614.33</v>
      </c>
    </row>
    <row r="43" spans="1:7" ht="12.75">
      <c r="A43" s="6"/>
      <c r="B43" s="5" t="s">
        <v>33</v>
      </c>
      <c r="C43" s="68">
        <v>730</v>
      </c>
      <c r="D43" s="68">
        <v>18.8</v>
      </c>
      <c r="E43" s="68">
        <v>11.03</v>
      </c>
      <c r="F43" s="68">
        <v>7.34</v>
      </c>
      <c r="G43" s="68">
        <v>699.13</v>
      </c>
    </row>
    <row r="44" spans="1:7" ht="12.75">
      <c r="A44" s="6"/>
      <c r="B44" s="5" t="s">
        <v>34</v>
      </c>
      <c r="C44" s="68">
        <v>1290</v>
      </c>
      <c r="D44" s="68">
        <v>3.86</v>
      </c>
      <c r="E44" s="68">
        <v>2.42</v>
      </c>
      <c r="F44" s="68">
        <v>4.45</v>
      </c>
      <c r="G44" s="68">
        <v>1257.69</v>
      </c>
    </row>
    <row r="45" spans="1:7" ht="12.75">
      <c r="A45" s="6"/>
      <c r="B45" s="5" t="s">
        <v>35</v>
      </c>
      <c r="C45" s="68">
        <v>780</v>
      </c>
      <c r="D45" s="68">
        <v>9.79</v>
      </c>
      <c r="E45" s="68">
        <v>9.65</v>
      </c>
      <c r="F45" s="68">
        <v>28.21</v>
      </c>
      <c r="G45" s="68">
        <v>716.83</v>
      </c>
    </row>
    <row r="46" spans="1:7" ht="12.75">
      <c r="A46" s="6"/>
      <c r="B46" s="5" t="s">
        <v>36</v>
      </c>
      <c r="C46" s="68">
        <v>1990</v>
      </c>
      <c r="D46" s="68">
        <v>92.63</v>
      </c>
      <c r="E46" s="68">
        <v>101.71</v>
      </c>
      <c r="F46" s="68">
        <v>43.18</v>
      </c>
      <c r="G46" s="68">
        <v>1747.4</v>
      </c>
    </row>
    <row r="47" spans="1:7" ht="12.75">
      <c r="A47" s="6"/>
      <c r="B47" s="31" t="s">
        <v>37</v>
      </c>
      <c r="C47" s="70">
        <v>1190</v>
      </c>
      <c r="D47" s="70">
        <v>4.63</v>
      </c>
      <c r="E47" s="70">
        <v>0</v>
      </c>
      <c r="F47" s="70">
        <v>3.47</v>
      </c>
      <c r="G47" s="70">
        <v>1209.82</v>
      </c>
    </row>
    <row r="48" spans="1:7" ht="12.75">
      <c r="A48" s="6"/>
      <c r="B48" s="5" t="s">
        <v>38</v>
      </c>
      <c r="C48" s="68">
        <v>2140</v>
      </c>
      <c r="D48" s="68">
        <v>45.6</v>
      </c>
      <c r="E48" s="68">
        <v>23.36</v>
      </c>
      <c r="F48" s="68">
        <v>60.56</v>
      </c>
      <c r="G48" s="68">
        <v>1886.66</v>
      </c>
    </row>
    <row r="49" spans="1:7" ht="12.75">
      <c r="A49" s="6"/>
      <c r="B49" s="5" t="s">
        <v>39</v>
      </c>
      <c r="C49" s="68">
        <v>250</v>
      </c>
      <c r="D49" s="68">
        <v>3.83</v>
      </c>
      <c r="E49" s="68">
        <v>0</v>
      </c>
      <c r="F49" s="68">
        <v>2.08</v>
      </c>
      <c r="G49" s="68">
        <v>234.92</v>
      </c>
    </row>
    <row r="50" spans="1:7" ht="12.75">
      <c r="A50" s="6"/>
      <c r="B50" s="5" t="s">
        <v>40</v>
      </c>
      <c r="C50" s="68">
        <v>980</v>
      </c>
      <c r="D50" s="68">
        <v>5.32</v>
      </c>
      <c r="E50" s="68">
        <v>3.77</v>
      </c>
      <c r="F50" s="68">
        <v>7.07</v>
      </c>
      <c r="G50" s="68">
        <v>968.76</v>
      </c>
    </row>
    <row r="51" spans="1:7" ht="12.75">
      <c r="A51" s="6"/>
      <c r="B51" s="5" t="s">
        <v>41</v>
      </c>
      <c r="C51" s="68">
        <v>2060</v>
      </c>
      <c r="D51" s="68">
        <v>17.65</v>
      </c>
      <c r="E51" s="68">
        <v>10.6</v>
      </c>
      <c r="F51" s="68">
        <v>10.93</v>
      </c>
      <c r="G51" s="68">
        <v>2031.55</v>
      </c>
    </row>
    <row r="52" spans="1:7" ht="12.75">
      <c r="A52" s="6"/>
      <c r="B52" s="31" t="s">
        <v>42</v>
      </c>
      <c r="C52" s="70">
        <v>5830</v>
      </c>
      <c r="D52" s="70">
        <v>206.17</v>
      </c>
      <c r="E52" s="70">
        <v>294.79</v>
      </c>
      <c r="F52" s="70">
        <v>124.22</v>
      </c>
      <c r="G52" s="70">
        <v>5305.55</v>
      </c>
    </row>
    <row r="53" spans="1:7" ht="12.75">
      <c r="A53" s="6"/>
      <c r="B53" s="5" t="s">
        <v>43</v>
      </c>
      <c r="C53" s="68">
        <v>1290</v>
      </c>
      <c r="D53" s="68">
        <v>13.16</v>
      </c>
      <c r="E53" s="68">
        <v>3.59</v>
      </c>
      <c r="F53" s="68">
        <v>11.05</v>
      </c>
      <c r="G53" s="68">
        <v>1282.23</v>
      </c>
    </row>
    <row r="54" spans="1:7" ht="12.75">
      <c r="A54" s="6"/>
      <c r="B54" s="5" t="s">
        <v>44</v>
      </c>
      <c r="C54" s="68">
        <v>9640</v>
      </c>
      <c r="D54" s="68">
        <v>156.65</v>
      </c>
      <c r="E54" s="68">
        <v>163.09</v>
      </c>
      <c r="F54" s="68">
        <v>138.99</v>
      </c>
      <c r="G54" s="68">
        <v>9066.79</v>
      </c>
    </row>
    <row r="55" spans="1:7" ht="12.75">
      <c r="A55" s="6"/>
      <c r="B55" s="5" t="s">
        <v>45</v>
      </c>
      <c r="C55" s="68">
        <v>2740</v>
      </c>
      <c r="D55" s="68">
        <v>63.45</v>
      </c>
      <c r="E55" s="68">
        <v>80.15</v>
      </c>
      <c r="F55" s="68">
        <v>143.43</v>
      </c>
      <c r="G55" s="68">
        <v>2383.95</v>
      </c>
    </row>
    <row r="56" spans="1:7" ht="12.75">
      <c r="A56" s="6"/>
      <c r="B56" s="5" t="s">
        <v>46</v>
      </c>
      <c r="C56" s="68">
        <v>410</v>
      </c>
      <c r="D56" s="68">
        <v>14.87</v>
      </c>
      <c r="E56" s="68">
        <v>11.42</v>
      </c>
      <c r="F56" s="68">
        <v>10.19</v>
      </c>
      <c r="G56" s="68">
        <v>376.88</v>
      </c>
    </row>
    <row r="57" spans="1:7" ht="12.75">
      <c r="A57" s="6"/>
      <c r="B57" s="31" t="s">
        <v>47</v>
      </c>
      <c r="C57" s="70">
        <v>2770</v>
      </c>
      <c r="D57" s="70">
        <v>18.57</v>
      </c>
      <c r="E57" s="70">
        <v>14.13</v>
      </c>
      <c r="F57" s="70">
        <v>18.27</v>
      </c>
      <c r="G57" s="70">
        <v>2718.71</v>
      </c>
    </row>
    <row r="58" spans="1:7" ht="12.75">
      <c r="A58" s="6"/>
      <c r="B58" s="5" t="s">
        <v>48</v>
      </c>
      <c r="C58" s="68">
        <v>2190</v>
      </c>
      <c r="D58" s="68">
        <v>15.22</v>
      </c>
      <c r="E58" s="68">
        <v>0</v>
      </c>
      <c r="F58" s="68">
        <v>12.21</v>
      </c>
      <c r="G58" s="68">
        <v>2133.95</v>
      </c>
    </row>
    <row r="59" spans="1:7" ht="12.75">
      <c r="A59" s="6"/>
      <c r="B59" s="5" t="s">
        <v>49</v>
      </c>
      <c r="C59" s="68">
        <v>260</v>
      </c>
      <c r="D59" s="68">
        <v>5.53</v>
      </c>
      <c r="E59" s="68">
        <v>6.97</v>
      </c>
      <c r="F59" s="68">
        <v>8.43</v>
      </c>
      <c r="G59" s="68">
        <v>245.29</v>
      </c>
    </row>
    <row r="60" spans="1:7" ht="12.75">
      <c r="A60" s="6"/>
      <c r="B60" s="5" t="s">
        <v>50</v>
      </c>
      <c r="C60" s="68">
        <v>130</v>
      </c>
      <c r="D60" s="68">
        <v>2.27</v>
      </c>
      <c r="E60" s="68">
        <v>6.31</v>
      </c>
      <c r="F60" s="68">
        <v>5.08</v>
      </c>
      <c r="G60" s="68">
        <v>123.06</v>
      </c>
    </row>
    <row r="61" spans="1:7" ht="12.75">
      <c r="A61" s="6"/>
      <c r="B61" s="5" t="s">
        <v>51</v>
      </c>
      <c r="C61" s="68">
        <v>7380</v>
      </c>
      <c r="D61" s="68">
        <v>130.25</v>
      </c>
      <c r="E61" s="68">
        <v>1.62</v>
      </c>
      <c r="F61" s="68">
        <v>18.12</v>
      </c>
      <c r="G61" s="68">
        <v>7215.2</v>
      </c>
    </row>
    <row r="62" spans="1:7" ht="12.75">
      <c r="A62" s="6"/>
      <c r="B62" s="31" t="s">
        <v>52</v>
      </c>
      <c r="C62" s="70">
        <v>380</v>
      </c>
      <c r="D62" s="70">
        <v>18.94</v>
      </c>
      <c r="E62" s="70">
        <v>7.8</v>
      </c>
      <c r="F62" s="70">
        <v>8.23</v>
      </c>
      <c r="G62" s="70">
        <v>331.08</v>
      </c>
    </row>
    <row r="63" spans="1:7" ht="12.75">
      <c r="A63" s="6"/>
      <c r="B63" s="5" t="s">
        <v>53</v>
      </c>
      <c r="C63" s="68">
        <v>910</v>
      </c>
      <c r="D63" s="68">
        <v>18.25</v>
      </c>
      <c r="E63" s="68">
        <v>0</v>
      </c>
      <c r="F63" s="68">
        <v>5.54</v>
      </c>
      <c r="G63" s="68">
        <v>890</v>
      </c>
    </row>
    <row r="64" spans="1:7" ht="12.75">
      <c r="A64" s="6"/>
      <c r="B64" s="5" t="s">
        <v>54</v>
      </c>
      <c r="C64" s="68">
        <v>2910</v>
      </c>
      <c r="D64" s="68">
        <v>68.84</v>
      </c>
      <c r="E64" s="68">
        <v>34.15</v>
      </c>
      <c r="F64" s="68">
        <v>42.47</v>
      </c>
      <c r="G64" s="68">
        <v>2470.07</v>
      </c>
    </row>
    <row r="65" spans="1:7" ht="12.75">
      <c r="A65" s="6"/>
      <c r="B65" s="5" t="s">
        <v>55</v>
      </c>
      <c r="C65" s="68">
        <v>1060</v>
      </c>
      <c r="D65" s="68">
        <v>20.17</v>
      </c>
      <c r="E65" s="68">
        <v>19.84</v>
      </c>
      <c r="F65" s="68">
        <v>49.21</v>
      </c>
      <c r="G65" s="68">
        <v>1187.91</v>
      </c>
    </row>
    <row r="66" spans="1:7" ht="12.75">
      <c r="A66" s="6"/>
      <c r="B66" s="5" t="s">
        <v>56</v>
      </c>
      <c r="C66" s="68">
        <v>12310</v>
      </c>
      <c r="D66" s="68">
        <v>70.01</v>
      </c>
      <c r="E66" s="68">
        <v>13.48</v>
      </c>
      <c r="F66" s="68">
        <v>49.25</v>
      </c>
      <c r="G66" s="68">
        <v>12123.82</v>
      </c>
    </row>
    <row r="67" spans="1:7" ht="12.75">
      <c r="A67" s="6"/>
      <c r="B67" s="31" t="s">
        <v>57</v>
      </c>
      <c r="C67" s="70">
        <v>2280</v>
      </c>
      <c r="D67" s="70">
        <v>42</v>
      </c>
      <c r="E67" s="70">
        <v>19.53</v>
      </c>
      <c r="F67" s="70">
        <v>24.81</v>
      </c>
      <c r="G67" s="70">
        <v>2157.41</v>
      </c>
    </row>
    <row r="68" spans="1:7" ht="12.75">
      <c r="A68" s="6"/>
      <c r="B68" s="5" t="s">
        <v>58</v>
      </c>
      <c r="C68" s="68">
        <v>3430</v>
      </c>
      <c r="D68" s="68">
        <v>114.77</v>
      </c>
      <c r="E68" s="68">
        <v>244.69</v>
      </c>
      <c r="F68" s="68">
        <v>429.09</v>
      </c>
      <c r="G68" s="68">
        <v>2480.31</v>
      </c>
    </row>
    <row r="69" spans="1:7" ht="12.75">
      <c r="A69" s="6"/>
      <c r="B69" s="5" t="s">
        <v>59</v>
      </c>
      <c r="C69" s="68">
        <v>986</v>
      </c>
      <c r="D69" s="68">
        <v>45.54</v>
      </c>
      <c r="E69" s="68">
        <v>0</v>
      </c>
      <c r="F69" s="68">
        <v>11.02</v>
      </c>
      <c r="G69" s="68">
        <v>972.01</v>
      </c>
    </row>
    <row r="70" spans="1:7" ht="12.75">
      <c r="A70" s="6"/>
      <c r="B70" s="5" t="s">
        <v>60</v>
      </c>
      <c r="C70" s="68">
        <v>5740</v>
      </c>
      <c r="D70" s="68">
        <v>81.28</v>
      </c>
      <c r="E70" s="68">
        <v>15.74</v>
      </c>
      <c r="F70" s="68">
        <v>120.06</v>
      </c>
      <c r="G70" s="68">
        <v>4661.22</v>
      </c>
    </row>
    <row r="71" spans="1:7" ht="12.75">
      <c r="A71" s="6"/>
      <c r="B71" s="5" t="s">
        <v>61</v>
      </c>
      <c r="C71" s="68">
        <v>1450</v>
      </c>
      <c r="D71" s="68">
        <v>47.89</v>
      </c>
      <c r="E71" s="68">
        <v>0</v>
      </c>
      <c r="F71" s="68">
        <v>9.190001</v>
      </c>
      <c r="G71" s="68">
        <v>1418.79</v>
      </c>
    </row>
    <row r="72" spans="1:7" ht="12.75">
      <c r="A72" s="6"/>
      <c r="B72" s="31" t="s">
        <v>62</v>
      </c>
      <c r="C72" s="70">
        <v>1600</v>
      </c>
      <c r="D72" s="70">
        <v>72.66</v>
      </c>
      <c r="E72" s="70">
        <v>77.57</v>
      </c>
      <c r="F72" s="70">
        <v>363.69</v>
      </c>
      <c r="G72" s="70">
        <v>1092.95</v>
      </c>
    </row>
    <row r="73" spans="1:7" ht="12.75">
      <c r="A73" s="6"/>
      <c r="B73" s="5" t="s">
        <v>63</v>
      </c>
      <c r="C73" s="68">
        <v>1240</v>
      </c>
      <c r="D73" s="68">
        <v>27.53</v>
      </c>
      <c r="E73" s="68">
        <v>19.49</v>
      </c>
      <c r="F73" s="68">
        <v>13.84</v>
      </c>
      <c r="G73" s="68">
        <v>1174.25</v>
      </c>
    </row>
    <row r="74" spans="1:7" ht="12.75">
      <c r="A74" s="6"/>
      <c r="B74" s="5" t="s">
        <v>64</v>
      </c>
      <c r="C74" s="68">
        <v>3670</v>
      </c>
      <c r="D74" s="68">
        <v>33.64</v>
      </c>
      <c r="E74" s="68">
        <v>0</v>
      </c>
      <c r="F74" s="68">
        <v>14.94</v>
      </c>
      <c r="G74" s="68">
        <v>3614.14</v>
      </c>
    </row>
    <row r="75" spans="1:7" ht="12.75">
      <c r="A75" s="6"/>
      <c r="B75" s="5" t="s">
        <v>65</v>
      </c>
      <c r="C75" s="68">
        <v>2740</v>
      </c>
      <c r="D75" s="68">
        <v>63.35</v>
      </c>
      <c r="E75" s="68">
        <v>23.68</v>
      </c>
      <c r="F75" s="68">
        <v>16.42</v>
      </c>
      <c r="G75" s="68">
        <v>2617.56</v>
      </c>
    </row>
    <row r="76" spans="1:7" ht="12.75">
      <c r="A76" s="6"/>
      <c r="B76" s="5" t="s">
        <v>66</v>
      </c>
      <c r="C76" s="68">
        <v>6520</v>
      </c>
      <c r="D76" s="68">
        <v>108.24</v>
      </c>
      <c r="E76" s="68">
        <v>102.19</v>
      </c>
      <c r="F76" s="68">
        <v>54.46</v>
      </c>
      <c r="G76" s="68">
        <v>6235.89</v>
      </c>
    </row>
    <row r="77" spans="1:7" ht="12.75">
      <c r="A77" s="6"/>
      <c r="B77" s="31" t="s">
        <v>67</v>
      </c>
      <c r="C77" s="70">
        <v>1690</v>
      </c>
      <c r="D77" s="70">
        <v>15.9</v>
      </c>
      <c r="E77" s="70">
        <v>23.67</v>
      </c>
      <c r="F77" s="70">
        <v>23.48</v>
      </c>
      <c r="G77" s="70">
        <v>1626.66</v>
      </c>
    </row>
    <row r="78" spans="1:7" ht="12.75">
      <c r="A78" s="6"/>
      <c r="B78" s="5" t="s">
        <v>68</v>
      </c>
      <c r="C78" s="68">
        <v>1150</v>
      </c>
      <c r="D78" s="68">
        <v>51.27</v>
      </c>
      <c r="E78" s="68">
        <v>92.29</v>
      </c>
      <c r="F78" s="68">
        <v>149.98</v>
      </c>
      <c r="G78" s="68">
        <v>899.74</v>
      </c>
    </row>
    <row r="79" spans="1:7" ht="12.75">
      <c r="A79" s="6"/>
      <c r="B79" s="5" t="s">
        <v>69</v>
      </c>
      <c r="C79" s="68">
        <v>5870</v>
      </c>
      <c r="D79" s="68">
        <v>25.55</v>
      </c>
      <c r="E79" s="68">
        <v>3.79</v>
      </c>
      <c r="F79" s="68">
        <v>16.54</v>
      </c>
      <c r="G79" s="68">
        <v>5776.63</v>
      </c>
    </row>
    <row r="80" spans="1:7" ht="12.75">
      <c r="A80" s="6"/>
      <c r="B80" s="5" t="s">
        <v>70</v>
      </c>
      <c r="C80" s="68">
        <v>2320</v>
      </c>
      <c r="D80" s="68">
        <v>36.56</v>
      </c>
      <c r="E80" s="68">
        <v>26.61</v>
      </c>
      <c r="F80" s="68">
        <v>20.24</v>
      </c>
      <c r="G80" s="68">
        <v>2276.81</v>
      </c>
    </row>
    <row r="81" spans="1:7" ht="12.75">
      <c r="A81" s="6"/>
      <c r="B81" s="5" t="s">
        <v>71</v>
      </c>
      <c r="C81" s="68">
        <v>2530</v>
      </c>
      <c r="D81" s="68">
        <v>29.38</v>
      </c>
      <c r="E81" s="68">
        <v>1.74</v>
      </c>
      <c r="F81" s="68">
        <v>11.37</v>
      </c>
      <c r="G81" s="68">
        <v>2538.53</v>
      </c>
    </row>
    <row r="82" spans="1:7" ht="12.75">
      <c r="A82" s="6"/>
      <c r="B82" s="31" t="s">
        <v>72</v>
      </c>
      <c r="C82" s="70">
        <v>14080</v>
      </c>
      <c r="D82" s="70">
        <v>113.11</v>
      </c>
      <c r="E82" s="70">
        <v>64.07</v>
      </c>
      <c r="F82" s="70">
        <v>72.32999</v>
      </c>
      <c r="G82" s="70">
        <v>13610.69</v>
      </c>
    </row>
    <row r="83" spans="1:7" ht="12.75">
      <c r="A83" s="6"/>
      <c r="B83" s="5" t="s">
        <v>73</v>
      </c>
      <c r="C83" s="68">
        <v>5660</v>
      </c>
      <c r="D83" s="68">
        <v>71.96</v>
      </c>
      <c r="E83" s="68">
        <v>80.66</v>
      </c>
      <c r="F83" s="68">
        <v>64.1</v>
      </c>
      <c r="G83" s="68">
        <v>5264.9</v>
      </c>
    </row>
    <row r="84" spans="1:7" ht="12.75">
      <c r="A84" s="6"/>
      <c r="B84" s="5" t="s">
        <v>74</v>
      </c>
      <c r="C84" s="68">
        <v>6940</v>
      </c>
      <c r="D84" s="68">
        <v>82.12</v>
      </c>
      <c r="E84" s="68">
        <v>152.32</v>
      </c>
      <c r="F84" s="68">
        <v>122.99</v>
      </c>
      <c r="G84" s="68">
        <v>6512.8</v>
      </c>
    </row>
    <row r="85" spans="1:7" ht="12.75">
      <c r="A85" s="6"/>
      <c r="B85" s="5" t="s">
        <v>75</v>
      </c>
      <c r="C85" s="68">
        <v>1680</v>
      </c>
      <c r="D85" s="68">
        <v>168.68</v>
      </c>
      <c r="E85" s="68">
        <v>5.44</v>
      </c>
      <c r="F85" s="68">
        <v>49.32</v>
      </c>
      <c r="G85" s="68">
        <v>1402.33</v>
      </c>
    </row>
    <row r="86" spans="1:7" ht="12.75">
      <c r="A86" s="6"/>
      <c r="B86" s="5" t="s">
        <v>76</v>
      </c>
      <c r="C86" s="68">
        <v>270</v>
      </c>
      <c r="D86" s="68">
        <v>2.05</v>
      </c>
      <c r="E86" s="68">
        <v>0</v>
      </c>
      <c r="F86" s="68">
        <v>1.97</v>
      </c>
      <c r="G86" s="68">
        <v>260.23</v>
      </c>
    </row>
    <row r="87" spans="1:7" ht="12.75">
      <c r="A87" s="6"/>
      <c r="B87" s="31" t="s">
        <v>77</v>
      </c>
      <c r="C87" s="70">
        <v>2230</v>
      </c>
      <c r="D87" s="70">
        <v>55.25</v>
      </c>
      <c r="E87" s="70">
        <v>37.93</v>
      </c>
      <c r="F87" s="70">
        <v>39.76</v>
      </c>
      <c r="G87" s="70">
        <v>2085.57</v>
      </c>
    </row>
    <row r="88" spans="1:7" ht="12.75">
      <c r="A88" s="6"/>
      <c r="B88" s="5" t="s">
        <v>78</v>
      </c>
      <c r="C88" s="68">
        <v>950</v>
      </c>
      <c r="D88" s="68">
        <v>20.53</v>
      </c>
      <c r="E88" s="68">
        <v>3.48</v>
      </c>
      <c r="F88" s="68">
        <v>5.38</v>
      </c>
      <c r="G88" s="68">
        <v>898.72</v>
      </c>
    </row>
    <row r="89" spans="1:7" ht="12.75">
      <c r="A89" s="6"/>
      <c r="B89" s="5" t="s">
        <v>79</v>
      </c>
      <c r="C89" s="68">
        <v>2430</v>
      </c>
      <c r="D89" s="68">
        <v>372.85</v>
      </c>
      <c r="E89" s="68">
        <v>226.67</v>
      </c>
      <c r="F89" s="68">
        <v>223.02</v>
      </c>
      <c r="G89" s="68">
        <v>1591.13</v>
      </c>
    </row>
    <row r="90" spans="1:7" ht="12.75">
      <c r="A90" s="6"/>
      <c r="B90" s="5" t="s">
        <v>80</v>
      </c>
      <c r="C90" s="68">
        <v>780</v>
      </c>
      <c r="D90" s="68">
        <v>77.69</v>
      </c>
      <c r="E90" s="68">
        <v>7.8</v>
      </c>
      <c r="F90" s="68">
        <v>38.64</v>
      </c>
      <c r="G90" s="68">
        <v>646.42</v>
      </c>
    </row>
    <row r="91" spans="1:7" ht="12.75">
      <c r="A91" s="6"/>
      <c r="B91" s="5" t="s">
        <v>81</v>
      </c>
      <c r="C91" s="68">
        <v>9750</v>
      </c>
      <c r="D91" s="68">
        <v>135.55</v>
      </c>
      <c r="E91" s="68">
        <v>0</v>
      </c>
      <c r="F91" s="68">
        <v>52</v>
      </c>
      <c r="G91" s="68">
        <v>9254.7</v>
      </c>
    </row>
    <row r="92" spans="1:7" ht="12.75">
      <c r="A92" s="6"/>
      <c r="B92" s="31" t="s">
        <v>82</v>
      </c>
      <c r="C92" s="70">
        <v>700</v>
      </c>
      <c r="D92" s="70">
        <v>153.7</v>
      </c>
      <c r="E92" s="70">
        <v>187.74</v>
      </c>
      <c r="F92" s="70">
        <v>222.27</v>
      </c>
      <c r="G92" s="70">
        <v>142.81</v>
      </c>
    </row>
    <row r="93" spans="1:7" ht="12.75">
      <c r="A93" s="6"/>
      <c r="B93" s="5" t="s">
        <v>83</v>
      </c>
      <c r="C93" s="68">
        <v>3000</v>
      </c>
      <c r="D93" s="68">
        <v>56.95</v>
      </c>
      <c r="E93" s="68">
        <v>82.66</v>
      </c>
      <c r="F93" s="68">
        <v>99.13</v>
      </c>
      <c r="G93" s="68">
        <v>2728.47</v>
      </c>
    </row>
    <row r="94" spans="1:7" ht="12.75">
      <c r="A94" s="6"/>
      <c r="B94" s="5" t="s">
        <v>84</v>
      </c>
      <c r="C94" s="68">
        <v>1650</v>
      </c>
      <c r="D94" s="68">
        <v>26.08</v>
      </c>
      <c r="E94" s="68">
        <v>18.43</v>
      </c>
      <c r="F94" s="68">
        <v>10.18</v>
      </c>
      <c r="G94" s="68">
        <v>1581.29</v>
      </c>
    </row>
    <row r="95" spans="1:7" ht="12.75">
      <c r="A95" s="6"/>
      <c r="B95" s="5" t="s">
        <v>85</v>
      </c>
      <c r="C95" s="68">
        <v>1680</v>
      </c>
      <c r="D95" s="68">
        <v>2.62</v>
      </c>
      <c r="E95" s="68">
        <v>0.95</v>
      </c>
      <c r="F95" s="68">
        <v>4.36</v>
      </c>
      <c r="G95" s="68">
        <v>1624.45</v>
      </c>
    </row>
    <row r="96" spans="1:7" ht="12.75">
      <c r="A96" s="6"/>
      <c r="B96" s="5" t="s">
        <v>86</v>
      </c>
      <c r="C96" s="68">
        <v>340</v>
      </c>
      <c r="D96" s="68">
        <v>7.86</v>
      </c>
      <c r="E96" s="68">
        <v>17.52</v>
      </c>
      <c r="F96" s="68">
        <v>3.42</v>
      </c>
      <c r="G96" s="68">
        <v>328.08</v>
      </c>
    </row>
    <row r="97" spans="1:7" ht="12.75">
      <c r="A97" s="6"/>
      <c r="B97" s="31" t="s">
        <v>87</v>
      </c>
      <c r="C97" s="70">
        <v>880</v>
      </c>
      <c r="D97" s="70">
        <v>148.13</v>
      </c>
      <c r="E97" s="70">
        <v>15.94</v>
      </c>
      <c r="F97" s="70">
        <v>50.82</v>
      </c>
      <c r="G97" s="70">
        <v>715.1</v>
      </c>
    </row>
    <row r="98" spans="1:7" ht="12.75">
      <c r="A98" s="6"/>
      <c r="B98" s="5" t="s">
        <v>88</v>
      </c>
      <c r="C98" s="68">
        <v>3570</v>
      </c>
      <c r="D98" s="68">
        <v>31.95</v>
      </c>
      <c r="E98" s="68">
        <v>31.01</v>
      </c>
      <c r="F98" s="68">
        <v>28.69</v>
      </c>
      <c r="G98" s="68">
        <v>3487.12</v>
      </c>
    </row>
    <row r="99" spans="1:7" ht="12.75">
      <c r="A99" s="6"/>
      <c r="B99" s="5" t="s">
        <v>89</v>
      </c>
      <c r="C99" s="68">
        <v>4590</v>
      </c>
      <c r="D99" s="68">
        <v>19.42</v>
      </c>
      <c r="E99" s="68">
        <v>3.75</v>
      </c>
      <c r="F99" s="68">
        <v>17.63</v>
      </c>
      <c r="G99" s="68">
        <v>4514.46</v>
      </c>
    </row>
    <row r="100" spans="1:7" ht="12.75">
      <c r="A100" s="6"/>
      <c r="B100" s="5" t="s">
        <v>90</v>
      </c>
      <c r="C100" s="68">
        <v>7710</v>
      </c>
      <c r="D100" s="68">
        <v>58.49</v>
      </c>
      <c r="E100" s="68">
        <v>187.07</v>
      </c>
      <c r="F100" s="68">
        <v>182.31</v>
      </c>
      <c r="G100" s="68">
        <v>7056.97</v>
      </c>
    </row>
    <row r="101" spans="1:7" ht="12.75">
      <c r="A101" s="6"/>
      <c r="B101" s="5" t="s">
        <v>91</v>
      </c>
      <c r="C101" s="68">
        <v>3410</v>
      </c>
      <c r="D101" s="68">
        <v>73.95</v>
      </c>
      <c r="E101" s="68">
        <v>28.27</v>
      </c>
      <c r="F101" s="68">
        <v>93.35001</v>
      </c>
      <c r="G101" s="68">
        <v>3100.85</v>
      </c>
    </row>
    <row r="102" spans="1:7" ht="12.75">
      <c r="A102" s="6"/>
      <c r="B102" s="31" t="s">
        <v>92</v>
      </c>
      <c r="C102" s="70">
        <v>13040</v>
      </c>
      <c r="D102" s="70">
        <v>85.6</v>
      </c>
      <c r="E102" s="70">
        <v>7.5</v>
      </c>
      <c r="F102" s="70">
        <v>729.04</v>
      </c>
      <c r="G102" s="70">
        <v>12223.64</v>
      </c>
    </row>
    <row r="103" spans="1:7" ht="12.75">
      <c r="A103" s="6"/>
      <c r="B103" s="5" t="s">
        <v>93</v>
      </c>
      <c r="C103" s="68">
        <v>1800</v>
      </c>
      <c r="D103" s="68">
        <v>25.79</v>
      </c>
      <c r="E103" s="68">
        <v>18.86</v>
      </c>
      <c r="F103" s="68">
        <v>37.9</v>
      </c>
      <c r="G103" s="68">
        <v>1824.93</v>
      </c>
    </row>
    <row r="104" spans="1:7" ht="12.75">
      <c r="A104" s="6"/>
      <c r="B104" s="5" t="s">
        <v>94</v>
      </c>
      <c r="C104" s="68">
        <v>3010</v>
      </c>
      <c r="D104" s="68">
        <v>89.45</v>
      </c>
      <c r="E104" s="68">
        <v>43.19</v>
      </c>
      <c r="F104" s="68">
        <v>92.68</v>
      </c>
      <c r="G104" s="68">
        <v>2810.19</v>
      </c>
    </row>
    <row r="105" spans="1:7" ht="12.75">
      <c r="A105" s="6"/>
      <c r="B105" s="5" t="s">
        <v>95</v>
      </c>
      <c r="C105" s="68">
        <v>270</v>
      </c>
      <c r="D105" s="68">
        <v>7.44</v>
      </c>
      <c r="E105" s="68">
        <v>2.34</v>
      </c>
      <c r="F105" s="68">
        <v>2.37</v>
      </c>
      <c r="G105" s="68">
        <v>257.23</v>
      </c>
    </row>
    <row r="106" spans="1:7" ht="12.75">
      <c r="A106" s="6"/>
      <c r="B106" s="5" t="s">
        <v>96</v>
      </c>
      <c r="C106" s="68">
        <v>1370</v>
      </c>
      <c r="D106" s="68">
        <v>7.43</v>
      </c>
      <c r="E106" s="68">
        <v>4.28</v>
      </c>
      <c r="F106" s="68">
        <v>6.54</v>
      </c>
      <c r="G106" s="68">
        <v>1323.7</v>
      </c>
    </row>
    <row r="107" spans="1:7" ht="12.75">
      <c r="A107" s="6"/>
      <c r="B107" s="31" t="s">
        <v>97</v>
      </c>
      <c r="C107" s="70">
        <v>4130</v>
      </c>
      <c r="D107" s="70">
        <v>1245.83</v>
      </c>
      <c r="E107" s="70">
        <v>94.35</v>
      </c>
      <c r="F107" s="70">
        <v>1117.48</v>
      </c>
      <c r="G107" s="70">
        <v>1549.35</v>
      </c>
    </row>
    <row r="108" spans="1:7" ht="12.75">
      <c r="A108" s="6"/>
      <c r="B108" s="5" t="s">
        <v>98</v>
      </c>
      <c r="C108" s="68">
        <v>1960</v>
      </c>
      <c r="D108" s="68">
        <v>78.53</v>
      </c>
      <c r="E108" s="68">
        <v>0.44</v>
      </c>
      <c r="F108" s="68">
        <v>41.22</v>
      </c>
      <c r="G108" s="68">
        <v>1859.4</v>
      </c>
    </row>
    <row r="109" spans="1:7" ht="12.75">
      <c r="A109" s="6"/>
      <c r="B109" s="5" t="s">
        <v>99</v>
      </c>
      <c r="C109" s="68">
        <v>8500</v>
      </c>
      <c r="D109" s="68">
        <v>62.67</v>
      </c>
      <c r="E109" s="68">
        <v>27.6</v>
      </c>
      <c r="F109" s="68">
        <v>61.39</v>
      </c>
      <c r="G109" s="68">
        <v>8372.83</v>
      </c>
    </row>
    <row r="110" spans="1:7" ht="12.75">
      <c r="A110" s="6"/>
      <c r="B110" s="5" t="s">
        <v>100</v>
      </c>
      <c r="C110" s="68">
        <v>5190</v>
      </c>
      <c r="D110" s="68">
        <v>28.42</v>
      </c>
      <c r="E110" s="68">
        <v>78.92</v>
      </c>
      <c r="F110" s="68">
        <v>80.93</v>
      </c>
      <c r="G110" s="68">
        <v>4812.49</v>
      </c>
    </row>
    <row r="111" spans="1:7" ht="12.75">
      <c r="A111" s="6"/>
      <c r="B111" s="5" t="s">
        <v>101</v>
      </c>
      <c r="C111" s="68">
        <v>830</v>
      </c>
      <c r="D111" s="68">
        <v>232.06</v>
      </c>
      <c r="E111" s="68">
        <v>172.97</v>
      </c>
      <c r="F111" s="68">
        <v>176.06</v>
      </c>
      <c r="G111" s="68">
        <v>432.54</v>
      </c>
    </row>
    <row r="112" spans="1:7" ht="12.75">
      <c r="A112" s="6"/>
      <c r="B112" s="31" t="s">
        <v>102</v>
      </c>
      <c r="C112" s="70">
        <v>6180</v>
      </c>
      <c r="D112" s="70">
        <v>54.73</v>
      </c>
      <c r="E112" s="70">
        <v>12.34</v>
      </c>
      <c r="F112" s="70">
        <v>46.67</v>
      </c>
      <c r="G112" s="70">
        <v>6138.75</v>
      </c>
    </row>
    <row r="113" spans="1:7" ht="12.75">
      <c r="A113" s="6"/>
      <c r="B113" s="5" t="s">
        <v>103</v>
      </c>
      <c r="C113" s="68">
        <v>6150</v>
      </c>
      <c r="D113" s="68">
        <v>1355.81</v>
      </c>
      <c r="E113" s="68">
        <v>364.99</v>
      </c>
      <c r="F113" s="68">
        <v>1810.32</v>
      </c>
      <c r="G113" s="68">
        <v>2491.26</v>
      </c>
    </row>
    <row r="114" spans="1:7" ht="12.75">
      <c r="A114" s="6"/>
      <c r="B114" s="5" t="s">
        <v>104</v>
      </c>
      <c r="C114" s="68">
        <v>1071</v>
      </c>
      <c r="D114" s="68">
        <v>172.87</v>
      </c>
      <c r="E114" s="68">
        <v>90.13</v>
      </c>
      <c r="F114" s="68">
        <v>201.49</v>
      </c>
      <c r="G114" s="68">
        <v>602.53</v>
      </c>
    </row>
    <row r="115" spans="1:7" ht="12.75">
      <c r="A115" s="6"/>
      <c r="B115" s="5" t="s">
        <v>105</v>
      </c>
      <c r="C115" s="68">
        <v>1420</v>
      </c>
      <c r="D115" s="68">
        <v>12.05</v>
      </c>
      <c r="E115" s="68">
        <v>6.59</v>
      </c>
      <c r="F115" s="68">
        <v>8.09</v>
      </c>
      <c r="G115" s="68">
        <v>1365.41</v>
      </c>
    </row>
    <row r="116" spans="1:7" ht="12.75">
      <c r="A116" s="6"/>
      <c r="B116" s="5" t="s">
        <v>106</v>
      </c>
      <c r="C116" s="68">
        <v>2240</v>
      </c>
      <c r="D116" s="68">
        <v>90.63</v>
      </c>
      <c r="E116" s="68">
        <v>74.47</v>
      </c>
      <c r="F116" s="68">
        <v>460.03</v>
      </c>
      <c r="G116" s="68">
        <v>1849.27</v>
      </c>
    </row>
    <row r="117" spans="1:7" ht="12.75">
      <c r="A117" s="6"/>
      <c r="B117" s="31" t="s">
        <v>107</v>
      </c>
      <c r="C117" s="70">
        <v>190</v>
      </c>
      <c r="D117" s="70">
        <v>6.88</v>
      </c>
      <c r="E117" s="70">
        <v>0</v>
      </c>
      <c r="F117" s="70">
        <v>6.61</v>
      </c>
      <c r="G117" s="70">
        <v>169.97</v>
      </c>
    </row>
    <row r="118" spans="1:7" ht="12.75">
      <c r="A118" s="6"/>
      <c r="B118" s="5" t="s">
        <v>108</v>
      </c>
      <c r="C118" s="68">
        <v>3210</v>
      </c>
      <c r="D118" s="68">
        <v>53.87</v>
      </c>
      <c r="E118" s="68">
        <v>12.89</v>
      </c>
      <c r="F118" s="68">
        <v>46.99</v>
      </c>
      <c r="G118" s="68">
        <v>2723.24</v>
      </c>
    </row>
    <row r="119" spans="1:7" ht="12.75">
      <c r="A119" s="6"/>
      <c r="B119" s="5" t="s">
        <v>109</v>
      </c>
      <c r="C119" s="68">
        <v>1630</v>
      </c>
      <c r="D119" s="68">
        <v>29.57</v>
      </c>
      <c r="E119" s="68">
        <v>31.55</v>
      </c>
      <c r="F119" s="68">
        <v>10.28</v>
      </c>
      <c r="G119" s="68">
        <v>1497.43</v>
      </c>
    </row>
    <row r="120" spans="1:7" ht="12.75">
      <c r="A120" s="6"/>
      <c r="B120" s="5" t="s">
        <v>110</v>
      </c>
      <c r="C120" s="68">
        <v>2510</v>
      </c>
      <c r="D120" s="68">
        <v>14.89</v>
      </c>
      <c r="E120" s="68">
        <v>2.7</v>
      </c>
      <c r="F120" s="68">
        <v>6.69</v>
      </c>
      <c r="G120" s="68">
        <v>2485.35</v>
      </c>
    </row>
    <row r="121" spans="1:7" ht="12.75">
      <c r="A121" s="6"/>
      <c r="B121" s="5" t="s">
        <v>111</v>
      </c>
      <c r="C121" s="68">
        <v>1690</v>
      </c>
      <c r="D121" s="68">
        <v>8.05</v>
      </c>
      <c r="E121" s="68">
        <v>24.76</v>
      </c>
      <c r="F121" s="68">
        <v>13.3</v>
      </c>
      <c r="G121" s="68">
        <v>1653.85</v>
      </c>
    </row>
    <row r="122" spans="1:7" ht="12.75">
      <c r="A122" s="6"/>
      <c r="B122" s="31" t="s">
        <v>112</v>
      </c>
      <c r="C122" s="70">
        <v>3920</v>
      </c>
      <c r="D122" s="70">
        <v>59.44</v>
      </c>
      <c r="E122" s="70">
        <v>102.22</v>
      </c>
      <c r="F122" s="70">
        <v>65.27</v>
      </c>
      <c r="G122" s="70">
        <v>3634.34</v>
      </c>
    </row>
    <row r="123" spans="1:7" ht="12.75">
      <c r="A123" s="6"/>
      <c r="B123" s="5" t="s">
        <v>113</v>
      </c>
      <c r="C123" s="68">
        <v>3720</v>
      </c>
      <c r="D123" s="68">
        <v>100.21</v>
      </c>
      <c r="E123" s="68">
        <v>53.88</v>
      </c>
      <c r="F123" s="68">
        <v>77.6</v>
      </c>
      <c r="G123" s="68">
        <v>3488.58</v>
      </c>
    </row>
    <row r="124" spans="1:7" ht="12.75">
      <c r="A124" s="6"/>
      <c r="B124" s="5" t="s">
        <v>114</v>
      </c>
      <c r="C124" s="68">
        <v>1750</v>
      </c>
      <c r="D124" s="68">
        <v>18.29</v>
      </c>
      <c r="E124" s="68">
        <v>2.57</v>
      </c>
      <c r="F124" s="68">
        <v>9.84</v>
      </c>
      <c r="G124" s="68">
        <v>1709.23</v>
      </c>
    </row>
    <row r="125" spans="1:7" ht="12.75">
      <c r="A125" s="6"/>
      <c r="B125" s="5" t="s">
        <v>115</v>
      </c>
      <c r="C125" s="68">
        <v>1750</v>
      </c>
      <c r="D125" s="68">
        <v>130.75</v>
      </c>
      <c r="E125" s="68">
        <v>179.72</v>
      </c>
      <c r="F125" s="68">
        <v>236.87</v>
      </c>
      <c r="G125" s="68">
        <v>1295.56</v>
      </c>
    </row>
    <row r="126" spans="1:7" ht="12.75">
      <c r="A126" s="6"/>
      <c r="B126" s="5" t="s">
        <v>116</v>
      </c>
      <c r="C126" s="68">
        <v>1070</v>
      </c>
      <c r="D126" s="68">
        <v>32.72</v>
      </c>
      <c r="E126" s="68">
        <v>0</v>
      </c>
      <c r="F126" s="68">
        <v>11.15</v>
      </c>
      <c r="G126" s="68">
        <v>1029.87</v>
      </c>
    </row>
    <row r="127" spans="1:7" ht="12.75">
      <c r="A127" s="6"/>
      <c r="B127" s="31" t="s">
        <v>117</v>
      </c>
      <c r="C127" s="70">
        <v>620</v>
      </c>
      <c r="D127" s="70">
        <v>55.66</v>
      </c>
      <c r="E127" s="70">
        <v>38.65</v>
      </c>
      <c r="F127" s="70">
        <v>49.41</v>
      </c>
      <c r="G127" s="70">
        <v>500.19</v>
      </c>
    </row>
    <row r="128" spans="1:7" ht="12.75">
      <c r="A128" s="6"/>
      <c r="B128" s="5" t="s">
        <v>118</v>
      </c>
      <c r="C128" s="68">
        <v>3190</v>
      </c>
      <c r="D128" s="68">
        <v>125.45</v>
      </c>
      <c r="E128" s="68">
        <v>93.53</v>
      </c>
      <c r="F128" s="68">
        <v>298.53</v>
      </c>
      <c r="G128" s="68">
        <v>2460.62</v>
      </c>
    </row>
    <row r="129" spans="1:7" ht="12.75">
      <c r="A129" s="6"/>
      <c r="B129" s="5" t="s">
        <v>119</v>
      </c>
      <c r="C129" s="68">
        <v>3220</v>
      </c>
      <c r="D129" s="68">
        <v>3.62</v>
      </c>
      <c r="E129" s="68">
        <v>4.7</v>
      </c>
      <c r="F129" s="68">
        <v>13.08</v>
      </c>
      <c r="G129" s="68">
        <v>3196.56</v>
      </c>
    </row>
    <row r="130" spans="1:7" ht="12.75">
      <c r="A130" s="6"/>
      <c r="B130" s="5" t="s">
        <v>120</v>
      </c>
      <c r="C130" s="68">
        <v>11980</v>
      </c>
      <c r="D130" s="68">
        <v>112.68</v>
      </c>
      <c r="E130" s="68" t="s">
        <v>335</v>
      </c>
      <c r="F130" s="68">
        <v>76.02</v>
      </c>
      <c r="G130" s="68">
        <v>11759.41</v>
      </c>
    </row>
    <row r="131" spans="1:7" ht="12.75">
      <c r="A131" s="6"/>
      <c r="B131" s="5" t="s">
        <v>121</v>
      </c>
      <c r="C131" s="68">
        <v>1640</v>
      </c>
      <c r="D131" s="68">
        <v>16.08</v>
      </c>
      <c r="E131" s="68">
        <v>6.55</v>
      </c>
      <c r="F131" s="68">
        <v>11.46</v>
      </c>
      <c r="G131" s="68">
        <v>1619.72</v>
      </c>
    </row>
    <row r="132" spans="1:7" ht="12.75">
      <c r="A132" s="6"/>
      <c r="B132" s="31" t="s">
        <v>122</v>
      </c>
      <c r="C132" s="70">
        <v>4040</v>
      </c>
      <c r="D132" s="70">
        <v>113.24</v>
      </c>
      <c r="E132" s="70">
        <v>32.19</v>
      </c>
      <c r="F132" s="70">
        <v>35.47</v>
      </c>
      <c r="G132" s="70">
        <v>3936.19</v>
      </c>
    </row>
    <row r="133" spans="1:7" ht="12.75">
      <c r="A133" s="6"/>
      <c r="B133" s="5" t="s">
        <v>123</v>
      </c>
      <c r="C133" s="68">
        <v>330</v>
      </c>
      <c r="D133" s="68">
        <v>87.56</v>
      </c>
      <c r="E133" s="68">
        <v>62.43</v>
      </c>
      <c r="F133" s="68">
        <v>32</v>
      </c>
      <c r="G133" s="68">
        <v>175.79</v>
      </c>
    </row>
    <row r="134" spans="1:7" ht="12.75">
      <c r="A134" s="6"/>
      <c r="B134" s="5" t="s">
        <v>124</v>
      </c>
      <c r="C134" s="68">
        <v>1810</v>
      </c>
      <c r="D134" s="68">
        <v>5.34</v>
      </c>
      <c r="E134" s="68">
        <v>23.96</v>
      </c>
      <c r="F134" s="68">
        <v>30.2</v>
      </c>
      <c r="G134" s="68">
        <v>1711.08</v>
      </c>
    </row>
    <row r="135" spans="1:7" ht="12.75">
      <c r="A135" s="6"/>
      <c r="B135" s="5" t="s">
        <v>125</v>
      </c>
      <c r="C135" s="68">
        <v>2120</v>
      </c>
      <c r="D135" s="68">
        <v>10.96</v>
      </c>
      <c r="E135" s="68">
        <v>33.68</v>
      </c>
      <c r="F135" s="68">
        <v>20.68</v>
      </c>
      <c r="G135" s="68">
        <v>2042.09</v>
      </c>
    </row>
    <row r="136" spans="1:7" ht="12.75">
      <c r="A136" s="6"/>
      <c r="B136" s="5" t="s">
        <v>126</v>
      </c>
      <c r="C136" s="68">
        <v>800</v>
      </c>
      <c r="D136" s="68">
        <v>20.32</v>
      </c>
      <c r="E136" s="68">
        <v>1.7</v>
      </c>
      <c r="F136" s="68">
        <v>5.08</v>
      </c>
      <c r="G136" s="68">
        <v>735.97</v>
      </c>
    </row>
    <row r="137" spans="1:7" ht="12.75">
      <c r="A137" s="6"/>
      <c r="B137" s="31" t="s">
        <v>127</v>
      </c>
      <c r="C137" s="70">
        <v>560</v>
      </c>
      <c r="D137" s="70">
        <v>38.12</v>
      </c>
      <c r="E137" s="70">
        <v>0</v>
      </c>
      <c r="F137" s="70">
        <v>16.48</v>
      </c>
      <c r="G137" s="70">
        <v>528.68</v>
      </c>
    </row>
    <row r="138" spans="1:7" ht="12.75">
      <c r="A138" s="6"/>
      <c r="B138" s="5" t="s">
        <v>128</v>
      </c>
      <c r="C138" s="68">
        <v>1490</v>
      </c>
      <c r="D138" s="68">
        <v>18.17</v>
      </c>
      <c r="E138" s="68">
        <v>8.26</v>
      </c>
      <c r="F138" s="68">
        <v>17.12</v>
      </c>
      <c r="G138" s="68">
        <v>1444.4</v>
      </c>
    </row>
    <row r="139" spans="1:7" ht="12.75">
      <c r="A139" s="6"/>
      <c r="B139" s="5" t="s">
        <v>129</v>
      </c>
      <c r="C139" s="68">
        <v>600</v>
      </c>
      <c r="D139" s="68">
        <v>1.18</v>
      </c>
      <c r="E139" s="68">
        <v>0</v>
      </c>
      <c r="F139" s="68">
        <v>3.13</v>
      </c>
      <c r="G139" s="68">
        <v>582.75</v>
      </c>
    </row>
    <row r="140" spans="1:7" ht="12.75">
      <c r="A140" s="6"/>
      <c r="B140" s="5" t="s">
        <v>130</v>
      </c>
      <c r="C140" s="68">
        <v>3170</v>
      </c>
      <c r="D140" s="68">
        <v>263.84</v>
      </c>
      <c r="E140" s="68">
        <v>179.66</v>
      </c>
      <c r="F140" s="68">
        <v>232.98</v>
      </c>
      <c r="G140" s="68">
        <v>2432.06</v>
      </c>
    </row>
    <row r="141" spans="1:7" ht="12.75">
      <c r="A141" s="6"/>
      <c r="B141" s="5" t="s">
        <v>131</v>
      </c>
      <c r="C141" s="68">
        <v>4450</v>
      </c>
      <c r="D141" s="68">
        <v>45.14</v>
      </c>
      <c r="E141" s="68">
        <v>14.6</v>
      </c>
      <c r="F141" s="68">
        <v>118.94</v>
      </c>
      <c r="G141" s="68">
        <v>4263.73</v>
      </c>
    </row>
    <row r="142" spans="1:7" ht="12.75">
      <c r="A142" s="6"/>
      <c r="B142" s="31" t="s">
        <v>132</v>
      </c>
      <c r="C142" s="70">
        <v>1550</v>
      </c>
      <c r="D142" s="70">
        <v>71.29</v>
      </c>
      <c r="E142" s="70">
        <v>1.7</v>
      </c>
      <c r="F142" s="70">
        <v>34.88</v>
      </c>
      <c r="G142" s="70">
        <v>1448.48</v>
      </c>
    </row>
    <row r="143" spans="1:7" ht="12.75">
      <c r="A143" s="6"/>
      <c r="B143" s="5" t="s">
        <v>133</v>
      </c>
      <c r="C143" s="68">
        <v>710</v>
      </c>
      <c r="D143" s="68">
        <v>48.43</v>
      </c>
      <c r="E143" s="68">
        <v>0</v>
      </c>
      <c r="F143" s="68">
        <v>6.06</v>
      </c>
      <c r="G143" s="68">
        <v>695.43</v>
      </c>
    </row>
    <row r="144" spans="1:7" ht="12.75">
      <c r="A144" s="6"/>
      <c r="B144" s="5" t="s">
        <v>134</v>
      </c>
      <c r="C144" s="68">
        <v>1720</v>
      </c>
      <c r="D144" s="68">
        <v>43.28</v>
      </c>
      <c r="E144" s="68">
        <v>11.74</v>
      </c>
      <c r="F144" s="68">
        <v>25.63</v>
      </c>
      <c r="G144" s="68">
        <v>1672.56</v>
      </c>
    </row>
    <row r="145" spans="1:7" ht="12.75">
      <c r="A145" s="6"/>
      <c r="B145" s="5" t="s">
        <v>135</v>
      </c>
      <c r="C145" s="68">
        <v>1360</v>
      </c>
      <c r="D145" s="68">
        <v>85.06</v>
      </c>
      <c r="E145" s="68">
        <v>0</v>
      </c>
      <c r="F145" s="68">
        <v>15.99</v>
      </c>
      <c r="G145" s="68">
        <v>1251.06</v>
      </c>
    </row>
    <row r="146" spans="1:7" ht="12.75">
      <c r="A146" s="6"/>
      <c r="B146" s="5" t="s">
        <v>136</v>
      </c>
      <c r="C146" s="68">
        <v>890</v>
      </c>
      <c r="D146" s="68">
        <v>2.82</v>
      </c>
      <c r="E146" s="68">
        <v>0.47</v>
      </c>
      <c r="F146" s="68">
        <v>3.2</v>
      </c>
      <c r="G146" s="68">
        <v>873.42</v>
      </c>
    </row>
    <row r="147" spans="1:7" ht="12.75">
      <c r="A147" s="6"/>
      <c r="B147" s="31" t="s">
        <v>137</v>
      </c>
      <c r="C147" s="70">
        <v>849</v>
      </c>
      <c r="D147" s="70">
        <v>116.52</v>
      </c>
      <c r="E147" s="70">
        <v>52.8</v>
      </c>
      <c r="F147" s="70">
        <v>48.08</v>
      </c>
      <c r="G147" s="70">
        <v>634.56</v>
      </c>
    </row>
    <row r="148" spans="1:7" ht="12.75">
      <c r="A148" s="6"/>
      <c r="B148" s="5" t="s">
        <v>138</v>
      </c>
      <c r="C148" s="68">
        <v>1060</v>
      </c>
      <c r="D148" s="68">
        <v>19.76</v>
      </c>
      <c r="E148" s="68">
        <v>31.2</v>
      </c>
      <c r="F148" s="68">
        <v>39.91</v>
      </c>
      <c r="G148" s="68">
        <v>1014.25</v>
      </c>
    </row>
    <row r="149" spans="1:7" ht="12.75">
      <c r="A149" s="6"/>
      <c r="B149" s="5" t="s">
        <v>139</v>
      </c>
      <c r="C149" s="68">
        <v>1190</v>
      </c>
      <c r="D149" s="68">
        <v>692.1</v>
      </c>
      <c r="E149" s="68">
        <v>15.95</v>
      </c>
      <c r="F149" s="68">
        <v>370.6</v>
      </c>
      <c r="G149" s="68">
        <v>145.71</v>
      </c>
    </row>
    <row r="150" spans="1:7" ht="12.75">
      <c r="A150" s="6"/>
      <c r="B150" s="5" t="s">
        <v>140</v>
      </c>
      <c r="C150" s="68">
        <v>630</v>
      </c>
      <c r="D150" s="68">
        <v>10.82</v>
      </c>
      <c r="E150" s="68">
        <v>12.04</v>
      </c>
      <c r="F150" s="68">
        <v>8.31</v>
      </c>
      <c r="G150" s="68">
        <v>559.9</v>
      </c>
    </row>
    <row r="151" spans="1:7" ht="12.75">
      <c r="A151" s="6"/>
      <c r="B151" s="5" t="s">
        <v>141</v>
      </c>
      <c r="C151" s="68">
        <v>4100</v>
      </c>
      <c r="D151" s="68">
        <v>61.12</v>
      </c>
      <c r="E151" s="68">
        <v>7.67</v>
      </c>
      <c r="F151" s="68">
        <v>43.62</v>
      </c>
      <c r="G151" s="68">
        <v>3982.47</v>
      </c>
    </row>
    <row r="152" spans="1:7" ht="12.75">
      <c r="A152" s="6"/>
      <c r="B152" s="31" t="s">
        <v>142</v>
      </c>
      <c r="C152" s="70">
        <v>1020</v>
      </c>
      <c r="D152" s="70">
        <v>141.64</v>
      </c>
      <c r="E152" s="70">
        <v>3.35</v>
      </c>
      <c r="F152" s="70">
        <v>65.78</v>
      </c>
      <c r="G152" s="70">
        <v>782.97</v>
      </c>
    </row>
    <row r="153" spans="1:7" ht="12.75">
      <c r="A153" s="6"/>
      <c r="B153" s="5" t="s">
        <v>143</v>
      </c>
      <c r="C153" s="68">
        <v>4120</v>
      </c>
      <c r="D153" s="68">
        <v>84.63</v>
      </c>
      <c r="E153" s="68">
        <v>49.83</v>
      </c>
      <c r="F153" s="68">
        <v>138.76</v>
      </c>
      <c r="G153" s="68">
        <v>3824.11</v>
      </c>
    </row>
    <row r="154" spans="1:7" ht="12.75">
      <c r="A154" s="6"/>
      <c r="B154" s="5" t="s">
        <v>144</v>
      </c>
      <c r="C154" s="68">
        <v>3910</v>
      </c>
      <c r="D154" s="68">
        <v>24.83</v>
      </c>
      <c r="E154" s="68">
        <v>0.96</v>
      </c>
      <c r="F154" s="68">
        <v>11.51</v>
      </c>
      <c r="G154" s="68">
        <v>3848.93</v>
      </c>
    </row>
    <row r="155" spans="1:7" ht="12.75">
      <c r="A155" s="6"/>
      <c r="B155" s="5" t="s">
        <v>145</v>
      </c>
      <c r="C155" s="68">
        <v>4040</v>
      </c>
      <c r="D155" s="68">
        <v>203.37</v>
      </c>
      <c r="E155" s="68">
        <v>166.56</v>
      </c>
      <c r="F155" s="68">
        <v>61.62</v>
      </c>
      <c r="G155" s="68">
        <v>3533.52</v>
      </c>
    </row>
    <row r="156" spans="1:7" ht="12.75">
      <c r="A156" s="6"/>
      <c r="B156" s="5" t="s">
        <v>146</v>
      </c>
      <c r="C156" s="68">
        <v>420</v>
      </c>
      <c r="D156" s="68">
        <v>2.74</v>
      </c>
      <c r="E156" s="68">
        <v>0</v>
      </c>
      <c r="F156" s="68">
        <v>3.39</v>
      </c>
      <c r="G156" s="68">
        <v>410.69</v>
      </c>
    </row>
    <row r="157" spans="1:7" ht="12.75">
      <c r="A157" s="6"/>
      <c r="B157" s="31" t="s">
        <v>147</v>
      </c>
      <c r="C157" s="70">
        <v>2880</v>
      </c>
      <c r="D157" s="70">
        <v>375.1</v>
      </c>
      <c r="E157" s="70">
        <v>63.98</v>
      </c>
      <c r="F157" s="70">
        <v>1860.38</v>
      </c>
      <c r="G157" s="70">
        <v>669.51</v>
      </c>
    </row>
    <row r="158" spans="1:7" ht="12.75">
      <c r="A158" s="6"/>
      <c r="B158" s="5" t="s">
        <v>148</v>
      </c>
      <c r="C158" s="68">
        <v>500</v>
      </c>
      <c r="D158" s="68">
        <v>12.87</v>
      </c>
      <c r="E158" s="68">
        <v>37.47</v>
      </c>
      <c r="F158" s="68">
        <v>8.15</v>
      </c>
      <c r="G158" s="68">
        <v>453.06</v>
      </c>
    </row>
    <row r="159" spans="1:7" ht="12.75">
      <c r="A159" s="6"/>
      <c r="B159" s="5" t="s">
        <v>149</v>
      </c>
      <c r="C159" s="68">
        <v>1560</v>
      </c>
      <c r="D159" s="68">
        <v>48.04</v>
      </c>
      <c r="E159" s="68">
        <v>0</v>
      </c>
      <c r="F159" s="68">
        <v>27.37</v>
      </c>
      <c r="G159" s="68">
        <v>1366.59</v>
      </c>
    </row>
    <row r="160" spans="1:7" ht="12.75">
      <c r="A160" s="6"/>
      <c r="B160" s="5" t="s">
        <v>150</v>
      </c>
      <c r="C160" s="68">
        <v>2950</v>
      </c>
      <c r="D160" s="68">
        <v>15.27</v>
      </c>
      <c r="E160" s="68">
        <v>47.83</v>
      </c>
      <c r="F160" s="68">
        <v>42.46</v>
      </c>
      <c r="G160" s="68">
        <v>2830.09</v>
      </c>
    </row>
    <row r="161" spans="1:7" ht="12.75">
      <c r="A161" s="6"/>
      <c r="B161" s="5" t="s">
        <v>151</v>
      </c>
      <c r="C161" s="68">
        <v>1730</v>
      </c>
      <c r="D161" s="68">
        <v>54.3</v>
      </c>
      <c r="E161" s="68">
        <v>42.67</v>
      </c>
      <c r="F161" s="68">
        <v>84.09</v>
      </c>
      <c r="G161" s="68">
        <v>1540.17</v>
      </c>
    </row>
    <row r="162" spans="1:7" ht="12.75">
      <c r="A162" s="6"/>
      <c r="B162" s="31" t="s">
        <v>152</v>
      </c>
      <c r="C162" s="70">
        <v>200</v>
      </c>
      <c r="D162" s="70">
        <v>4.75</v>
      </c>
      <c r="E162" s="70">
        <v>7.87</v>
      </c>
      <c r="F162" s="70">
        <v>10.05</v>
      </c>
      <c r="G162" s="70">
        <v>174.83</v>
      </c>
    </row>
    <row r="163" spans="1:7" ht="12.75">
      <c r="A163" s="6"/>
      <c r="B163" s="5" t="s">
        <v>153</v>
      </c>
      <c r="C163" s="68">
        <v>4280</v>
      </c>
      <c r="D163" s="68">
        <v>382.75</v>
      </c>
      <c r="E163" s="68">
        <v>246.42</v>
      </c>
      <c r="F163" s="68">
        <v>314.74</v>
      </c>
      <c r="G163" s="68">
        <v>3159.72</v>
      </c>
    </row>
    <row r="164" spans="1:7" ht="12.75">
      <c r="A164" s="6"/>
      <c r="B164" s="5" t="s">
        <v>154</v>
      </c>
      <c r="C164" s="68">
        <v>5320</v>
      </c>
      <c r="D164" s="68">
        <v>128.39</v>
      </c>
      <c r="E164" s="68">
        <v>268.04</v>
      </c>
      <c r="F164" s="68">
        <v>115.34</v>
      </c>
      <c r="G164" s="68">
        <v>4759.83</v>
      </c>
    </row>
    <row r="165" spans="1:7" ht="12.75">
      <c r="A165" s="6"/>
      <c r="B165" s="5" t="s">
        <v>155</v>
      </c>
      <c r="C165" s="68">
        <v>300</v>
      </c>
      <c r="D165" s="68">
        <v>28.26</v>
      </c>
      <c r="E165" s="68">
        <v>21.26</v>
      </c>
      <c r="F165" s="68">
        <v>11.41</v>
      </c>
      <c r="G165" s="68">
        <v>240.5</v>
      </c>
    </row>
    <row r="166" spans="1:7" ht="12.75">
      <c r="A166" s="6"/>
      <c r="B166" s="5" t="s">
        <v>156</v>
      </c>
      <c r="C166" s="68">
        <v>4710</v>
      </c>
      <c r="D166" s="68">
        <v>82.65</v>
      </c>
      <c r="E166" s="68">
        <v>0</v>
      </c>
      <c r="F166" s="68">
        <v>43.76</v>
      </c>
      <c r="G166" s="68">
        <v>4511.35</v>
      </c>
    </row>
    <row r="167" spans="1:7" ht="12.75">
      <c r="A167" s="6"/>
      <c r="B167" s="31" t="s">
        <v>157</v>
      </c>
      <c r="C167" s="70">
        <v>2260</v>
      </c>
      <c r="D167" s="70">
        <v>33.92</v>
      </c>
      <c r="E167" s="70">
        <v>9.57</v>
      </c>
      <c r="F167" s="70">
        <v>40.05</v>
      </c>
      <c r="G167" s="70">
        <v>2241.12</v>
      </c>
    </row>
    <row r="168" spans="1:7" ht="12.75">
      <c r="A168" s="6"/>
      <c r="B168" s="5" t="s">
        <v>158</v>
      </c>
      <c r="C168" s="68">
        <v>890</v>
      </c>
      <c r="D168" s="68">
        <v>5</v>
      </c>
      <c r="E168" s="68">
        <v>7.89</v>
      </c>
      <c r="F168" s="68">
        <v>8.24</v>
      </c>
      <c r="G168" s="68">
        <v>867.43</v>
      </c>
    </row>
    <row r="169" spans="1:7" ht="12.75">
      <c r="A169" s="6"/>
      <c r="B169" s="5" t="s">
        <v>159</v>
      </c>
      <c r="C169" s="68">
        <v>1900</v>
      </c>
      <c r="D169" s="68">
        <v>33.12</v>
      </c>
      <c r="E169" s="68">
        <v>85.16</v>
      </c>
      <c r="F169" s="68">
        <v>110.78</v>
      </c>
      <c r="G169" s="68">
        <v>1662.99</v>
      </c>
    </row>
    <row r="170" spans="1:7" ht="12.75">
      <c r="A170" s="6"/>
      <c r="B170" s="5" t="s">
        <v>160</v>
      </c>
      <c r="C170" s="68">
        <v>430</v>
      </c>
      <c r="D170" s="68">
        <v>5.72</v>
      </c>
      <c r="E170" s="68">
        <v>17.57</v>
      </c>
      <c r="F170" s="68">
        <v>9.04</v>
      </c>
      <c r="G170" s="68">
        <v>400.39</v>
      </c>
    </row>
    <row r="171" spans="1:7" ht="12.75">
      <c r="A171" s="6"/>
      <c r="B171" s="5" t="s">
        <v>161</v>
      </c>
      <c r="C171" s="68">
        <v>13770</v>
      </c>
      <c r="D171" s="68">
        <v>447.96</v>
      </c>
      <c r="E171" s="68">
        <v>5.91</v>
      </c>
      <c r="F171" s="68">
        <v>43.46</v>
      </c>
      <c r="G171" s="68">
        <v>13611.86</v>
      </c>
    </row>
    <row r="172" spans="1:7" ht="12.75">
      <c r="A172" s="6"/>
      <c r="B172" s="31" t="s">
        <v>162</v>
      </c>
      <c r="C172" s="70">
        <v>1200</v>
      </c>
      <c r="D172" s="70">
        <v>29.55</v>
      </c>
      <c r="E172" s="70">
        <v>0</v>
      </c>
      <c r="F172" s="70">
        <v>7.73</v>
      </c>
      <c r="G172" s="70">
        <v>1164.73</v>
      </c>
    </row>
    <row r="173" spans="1:7" ht="12.75">
      <c r="A173" s="6"/>
      <c r="B173" s="5" t="s">
        <v>163</v>
      </c>
      <c r="C173" s="68">
        <v>1250</v>
      </c>
      <c r="D173" s="68">
        <v>0.5</v>
      </c>
      <c r="E173" s="68">
        <v>3.87</v>
      </c>
      <c r="F173" s="68">
        <v>6.6</v>
      </c>
      <c r="G173" s="68">
        <v>1226.49</v>
      </c>
    </row>
    <row r="174" spans="1:7" ht="12.75">
      <c r="A174" s="6"/>
      <c r="B174" s="5" t="s">
        <v>164</v>
      </c>
      <c r="C174" s="68">
        <v>8440</v>
      </c>
      <c r="D174" s="68">
        <v>75.11</v>
      </c>
      <c r="E174" s="68">
        <v>0</v>
      </c>
      <c r="F174" s="68">
        <v>58.18</v>
      </c>
      <c r="G174" s="68">
        <v>8238.4</v>
      </c>
    </row>
    <row r="175" spans="1:7" ht="12.75">
      <c r="A175" s="6"/>
      <c r="B175" s="5" t="s">
        <v>165</v>
      </c>
      <c r="C175" s="68">
        <v>3820</v>
      </c>
      <c r="D175" s="68">
        <v>75.63</v>
      </c>
      <c r="E175" s="68">
        <v>8.58</v>
      </c>
      <c r="F175" s="68">
        <v>29.09</v>
      </c>
      <c r="G175" s="68">
        <v>3633.09</v>
      </c>
    </row>
    <row r="176" spans="1:7" ht="12.75">
      <c r="A176" s="6"/>
      <c r="B176" s="5" t="s">
        <v>166</v>
      </c>
      <c r="C176" s="68">
        <v>4560</v>
      </c>
      <c r="D176" s="68">
        <v>20.72</v>
      </c>
      <c r="E176" s="68">
        <v>4.52</v>
      </c>
      <c r="F176" s="68">
        <v>63.07</v>
      </c>
      <c r="G176" s="68">
        <v>4424.47</v>
      </c>
    </row>
    <row r="177" spans="1:7" ht="12.75">
      <c r="A177" s="6"/>
      <c r="B177" s="31" t="s">
        <v>167</v>
      </c>
      <c r="C177" s="70">
        <v>8110</v>
      </c>
      <c r="D177" s="70">
        <v>158.81</v>
      </c>
      <c r="E177" s="70">
        <v>108.73</v>
      </c>
      <c r="F177" s="70">
        <v>135.47</v>
      </c>
      <c r="G177" s="70">
        <v>7883.34</v>
      </c>
    </row>
    <row r="178" spans="1:7" ht="12.75">
      <c r="A178" s="6"/>
      <c r="B178" s="5" t="s">
        <v>168</v>
      </c>
      <c r="C178" s="68">
        <v>2420</v>
      </c>
      <c r="D178" s="68">
        <v>31.95</v>
      </c>
      <c r="E178" s="68">
        <v>45.54</v>
      </c>
      <c r="F178" s="68">
        <v>11.32</v>
      </c>
      <c r="G178" s="68">
        <v>2334.9</v>
      </c>
    </row>
    <row r="179" spans="1:7" ht="12.75">
      <c r="A179" s="6"/>
      <c r="B179" s="5" t="s">
        <v>169</v>
      </c>
      <c r="C179" s="68">
        <v>120</v>
      </c>
      <c r="D179" s="68">
        <v>18.76</v>
      </c>
      <c r="E179" s="68">
        <v>0</v>
      </c>
      <c r="F179" s="68">
        <v>9.639999</v>
      </c>
      <c r="G179" s="68">
        <v>81.75</v>
      </c>
    </row>
    <row r="180" spans="1:7" ht="12.75">
      <c r="A180" s="6"/>
      <c r="B180" s="5" t="s">
        <v>170</v>
      </c>
      <c r="C180" s="68">
        <v>6180</v>
      </c>
      <c r="D180" s="68">
        <v>96.95</v>
      </c>
      <c r="E180" s="68">
        <v>137.65</v>
      </c>
      <c r="F180" s="68">
        <v>39.47</v>
      </c>
      <c r="G180" s="68">
        <v>6393.41</v>
      </c>
    </row>
    <row r="181" spans="1:7" ht="12.75">
      <c r="A181" s="6"/>
      <c r="B181" s="5" t="s">
        <v>171</v>
      </c>
      <c r="C181" s="68">
        <v>600</v>
      </c>
      <c r="D181" s="68">
        <v>45.82</v>
      </c>
      <c r="E181" s="68">
        <v>9.78</v>
      </c>
      <c r="F181" s="68">
        <v>10.29</v>
      </c>
      <c r="G181" s="68">
        <v>518.69</v>
      </c>
    </row>
    <row r="182" spans="1:7" ht="12.75">
      <c r="A182" s="6"/>
      <c r="B182" s="31" t="s">
        <v>172</v>
      </c>
      <c r="C182" s="70">
        <v>2150</v>
      </c>
      <c r="D182" s="70">
        <v>36</v>
      </c>
      <c r="E182" s="70">
        <v>27.13</v>
      </c>
      <c r="F182" s="70">
        <v>64.44</v>
      </c>
      <c r="G182" s="70">
        <v>2031.13</v>
      </c>
    </row>
    <row r="183" spans="1:7" ht="12.75">
      <c r="A183" s="6"/>
      <c r="B183" s="5" t="s">
        <v>173</v>
      </c>
      <c r="C183" s="68">
        <v>590</v>
      </c>
      <c r="D183" s="68">
        <v>3.81</v>
      </c>
      <c r="E183" s="68">
        <v>0</v>
      </c>
      <c r="F183" s="68">
        <v>1.01</v>
      </c>
      <c r="G183" s="68">
        <v>554.54</v>
      </c>
    </row>
    <row r="184" spans="1:7" ht="12.75">
      <c r="A184" s="6"/>
      <c r="B184" s="5" t="s">
        <v>174</v>
      </c>
      <c r="C184" s="68">
        <v>590</v>
      </c>
      <c r="D184" s="68">
        <v>95.04</v>
      </c>
      <c r="E184" s="68">
        <v>24.53</v>
      </c>
      <c r="F184" s="68">
        <v>91.10999</v>
      </c>
      <c r="G184" s="68">
        <v>370.53</v>
      </c>
    </row>
    <row r="185" spans="1:7" ht="12.75">
      <c r="A185" s="6"/>
      <c r="B185" s="5" t="s">
        <v>175</v>
      </c>
      <c r="C185" s="68">
        <v>3760</v>
      </c>
      <c r="D185" s="68">
        <v>68.03</v>
      </c>
      <c r="E185" s="68">
        <v>127.6</v>
      </c>
      <c r="F185" s="68">
        <v>282.23</v>
      </c>
      <c r="G185" s="68">
        <v>3148.5</v>
      </c>
    </row>
    <row r="186" spans="1:7" ht="12.75">
      <c r="A186" s="6"/>
      <c r="B186" s="5" t="s">
        <v>176</v>
      </c>
      <c r="C186" s="68">
        <v>810</v>
      </c>
      <c r="D186" s="68">
        <v>78.21</v>
      </c>
      <c r="E186" s="68">
        <v>0</v>
      </c>
      <c r="F186" s="68">
        <v>68.09</v>
      </c>
      <c r="G186" s="68">
        <v>675.53</v>
      </c>
    </row>
    <row r="187" spans="1:7" ht="12.75">
      <c r="A187" s="6"/>
      <c r="B187" s="31" t="s">
        <v>177</v>
      </c>
      <c r="C187" s="70">
        <v>1140</v>
      </c>
      <c r="D187" s="70">
        <v>39.1</v>
      </c>
      <c r="E187" s="70">
        <v>50.76</v>
      </c>
      <c r="F187" s="70">
        <v>21.59</v>
      </c>
      <c r="G187" s="70">
        <v>1038.84</v>
      </c>
    </row>
    <row r="188" spans="1:7" ht="12.75">
      <c r="A188" s="6"/>
      <c r="B188" s="5" t="s">
        <v>178</v>
      </c>
      <c r="C188" s="68">
        <v>340</v>
      </c>
      <c r="D188" s="68">
        <v>4.25</v>
      </c>
      <c r="E188" s="68">
        <v>7.8</v>
      </c>
      <c r="F188" s="68">
        <v>4.58</v>
      </c>
      <c r="G188" s="68">
        <v>327.02</v>
      </c>
    </row>
    <row r="189" spans="1:7" ht="12.75">
      <c r="A189" s="6"/>
      <c r="B189" s="5" t="s">
        <v>179</v>
      </c>
      <c r="C189" s="68">
        <v>4180</v>
      </c>
      <c r="D189" s="68">
        <v>67.47</v>
      </c>
      <c r="E189" s="68">
        <v>58.06</v>
      </c>
      <c r="F189" s="68">
        <v>50.53</v>
      </c>
      <c r="G189" s="68">
        <v>4004.07</v>
      </c>
    </row>
    <row r="190" spans="1:7" ht="12.75">
      <c r="A190" s="6"/>
      <c r="B190" s="5" t="s">
        <v>180</v>
      </c>
      <c r="C190" s="68">
        <v>860</v>
      </c>
      <c r="D190" s="68">
        <v>8.44</v>
      </c>
      <c r="E190" s="68">
        <v>15.09</v>
      </c>
      <c r="F190" s="68">
        <v>27.49</v>
      </c>
      <c r="G190" s="68">
        <v>793.64</v>
      </c>
    </row>
    <row r="191" spans="1:7" ht="12.75">
      <c r="A191" s="6"/>
      <c r="B191" s="5" t="s">
        <v>181</v>
      </c>
      <c r="C191" s="68">
        <v>4590</v>
      </c>
      <c r="D191" s="68">
        <v>79.19</v>
      </c>
      <c r="E191" s="68">
        <v>267.94</v>
      </c>
      <c r="F191" s="68">
        <v>140.87</v>
      </c>
      <c r="G191" s="68">
        <v>3842.16</v>
      </c>
    </row>
    <row r="192" spans="1:7" ht="12.75">
      <c r="A192" s="6"/>
      <c r="B192" s="31" t="s">
        <v>182</v>
      </c>
      <c r="C192" s="70">
        <v>1470</v>
      </c>
      <c r="D192" s="70">
        <v>2.3</v>
      </c>
      <c r="E192" s="70">
        <v>0</v>
      </c>
      <c r="F192" s="70">
        <v>11.5</v>
      </c>
      <c r="G192" s="70">
        <v>1460.52</v>
      </c>
    </row>
    <row r="193" spans="1:7" ht="12.75">
      <c r="A193" s="6"/>
      <c r="B193" s="5" t="s">
        <v>183</v>
      </c>
      <c r="C193" s="68">
        <v>850</v>
      </c>
      <c r="D193" s="68">
        <v>189.76</v>
      </c>
      <c r="E193" s="68">
        <v>144.45</v>
      </c>
      <c r="F193" s="68">
        <v>232.8</v>
      </c>
      <c r="G193" s="68">
        <v>234.73</v>
      </c>
    </row>
    <row r="194" spans="1:7" ht="12.75">
      <c r="A194" s="6"/>
      <c r="B194" s="5" t="s">
        <v>184</v>
      </c>
      <c r="C194" s="68">
        <v>190</v>
      </c>
      <c r="D194" s="68">
        <v>62.37</v>
      </c>
      <c r="E194" s="68">
        <v>3.63</v>
      </c>
      <c r="F194" s="68">
        <v>44.06</v>
      </c>
      <c r="G194" s="68">
        <v>69.25</v>
      </c>
    </row>
    <row r="195" spans="1:7" ht="12.75">
      <c r="A195" s="6"/>
      <c r="B195" s="5" t="s">
        <v>185</v>
      </c>
      <c r="C195" s="68">
        <v>1580</v>
      </c>
      <c r="D195" s="68">
        <v>70.06</v>
      </c>
      <c r="E195" s="68">
        <v>57.2</v>
      </c>
      <c r="F195" s="68">
        <v>66.95</v>
      </c>
      <c r="G195" s="68">
        <v>1349.96</v>
      </c>
    </row>
    <row r="196" spans="1:7" ht="12.75">
      <c r="A196" s="6"/>
      <c r="B196" s="5" t="s">
        <v>186</v>
      </c>
      <c r="C196" s="68">
        <v>1380</v>
      </c>
      <c r="D196" s="68">
        <v>47.97</v>
      </c>
      <c r="E196" s="68">
        <v>41.88</v>
      </c>
      <c r="F196" s="68">
        <v>30.66</v>
      </c>
      <c r="G196" s="68">
        <v>1714.46</v>
      </c>
    </row>
    <row r="197" spans="1:7" ht="12.75">
      <c r="A197" s="6"/>
      <c r="B197" s="31" t="s">
        <v>187</v>
      </c>
      <c r="C197" s="70">
        <v>990</v>
      </c>
      <c r="D197" s="70">
        <v>18.02</v>
      </c>
      <c r="E197" s="70">
        <v>0</v>
      </c>
      <c r="F197" s="70">
        <v>5.22</v>
      </c>
      <c r="G197" s="70">
        <v>820.97</v>
      </c>
    </row>
    <row r="198" spans="1:7" ht="12.75">
      <c r="A198" s="6"/>
      <c r="B198" s="5" t="s">
        <v>188</v>
      </c>
      <c r="C198" s="68">
        <v>1650</v>
      </c>
      <c r="D198" s="68">
        <v>42.05</v>
      </c>
      <c r="E198" s="68">
        <v>75.71</v>
      </c>
      <c r="F198" s="68">
        <v>88.34</v>
      </c>
      <c r="G198" s="68">
        <v>1424.17</v>
      </c>
    </row>
    <row r="199" spans="1:7" ht="12.75">
      <c r="A199" s="6"/>
      <c r="B199" s="5" t="s">
        <v>189</v>
      </c>
      <c r="C199" s="68">
        <v>850</v>
      </c>
      <c r="D199" s="68">
        <v>28.4</v>
      </c>
      <c r="E199" s="68">
        <v>63.57</v>
      </c>
      <c r="F199" s="68">
        <v>266.1</v>
      </c>
      <c r="G199" s="68">
        <v>497.39</v>
      </c>
    </row>
    <row r="200" spans="1:7" ht="12.75">
      <c r="A200" s="6"/>
      <c r="B200" s="5" t="s">
        <v>190</v>
      </c>
      <c r="C200" s="68">
        <v>1250</v>
      </c>
      <c r="D200" s="68">
        <v>7.32</v>
      </c>
      <c r="E200" s="68">
        <v>7.79</v>
      </c>
      <c r="F200" s="68">
        <v>7.47</v>
      </c>
      <c r="G200" s="68">
        <v>1183.74</v>
      </c>
    </row>
    <row r="201" spans="1:7" ht="12.75">
      <c r="A201" s="6"/>
      <c r="B201" s="5" t="s">
        <v>191</v>
      </c>
      <c r="C201" s="68">
        <v>1530</v>
      </c>
      <c r="D201" s="68">
        <v>82.56</v>
      </c>
      <c r="E201" s="68">
        <v>179.51</v>
      </c>
      <c r="F201" s="68">
        <v>262.23</v>
      </c>
      <c r="G201" s="68">
        <v>1037.57</v>
      </c>
    </row>
    <row r="202" spans="1:7" ht="12.75">
      <c r="A202" s="6"/>
      <c r="B202" s="31" t="s">
        <v>192</v>
      </c>
      <c r="C202" s="70">
        <v>2340</v>
      </c>
      <c r="D202" s="70">
        <v>65.45</v>
      </c>
      <c r="E202" s="70">
        <v>54.83</v>
      </c>
      <c r="F202" s="70">
        <v>37.17</v>
      </c>
      <c r="G202" s="70">
        <v>2217.05</v>
      </c>
    </row>
    <row r="203" spans="1:7" ht="12.75">
      <c r="A203" s="6"/>
      <c r="B203" s="5" t="s">
        <v>193</v>
      </c>
      <c r="C203" s="68">
        <v>1760</v>
      </c>
      <c r="D203" s="68">
        <v>26.35</v>
      </c>
      <c r="E203" s="68">
        <v>5.8</v>
      </c>
      <c r="F203" s="68">
        <v>5.98</v>
      </c>
      <c r="G203" s="68">
        <v>1733.97</v>
      </c>
    </row>
    <row r="204" spans="1:7" ht="12.75">
      <c r="A204" s="6"/>
      <c r="B204" s="5" t="s">
        <v>194</v>
      </c>
      <c r="C204" s="68">
        <v>4541</v>
      </c>
      <c r="D204" s="68">
        <v>43.43</v>
      </c>
      <c r="E204" s="68">
        <v>18.05</v>
      </c>
      <c r="F204" s="68">
        <v>36.26</v>
      </c>
      <c r="G204" s="68">
        <v>4421.22</v>
      </c>
    </row>
    <row r="205" spans="1:7" ht="12.75">
      <c r="A205" s="6"/>
      <c r="B205" s="5" t="s">
        <v>195</v>
      </c>
      <c r="C205" s="68">
        <v>1580</v>
      </c>
      <c r="D205" s="68">
        <v>40.99</v>
      </c>
      <c r="E205" s="68">
        <v>0</v>
      </c>
      <c r="F205" s="68">
        <v>14.38</v>
      </c>
      <c r="G205" s="68">
        <v>1546.48</v>
      </c>
    </row>
    <row r="206" spans="1:7" ht="12.75">
      <c r="A206" s="6"/>
      <c r="B206" s="5" t="s">
        <v>196</v>
      </c>
      <c r="C206" s="68">
        <v>2440</v>
      </c>
      <c r="D206" s="68">
        <v>9.44</v>
      </c>
      <c r="E206" s="68">
        <v>13.64</v>
      </c>
      <c r="F206" s="68">
        <v>45.29</v>
      </c>
      <c r="G206" s="68">
        <v>2445.66</v>
      </c>
    </row>
    <row r="207" spans="1:7" ht="12.75">
      <c r="A207" s="6"/>
      <c r="B207" s="31" t="s">
        <v>197</v>
      </c>
      <c r="C207" s="70">
        <v>2240</v>
      </c>
      <c r="D207" s="70">
        <v>51.31</v>
      </c>
      <c r="E207" s="70">
        <v>0</v>
      </c>
      <c r="F207" s="70">
        <v>13.84</v>
      </c>
      <c r="G207" s="70">
        <v>2246.6</v>
      </c>
    </row>
    <row r="208" spans="1:7" ht="12.75">
      <c r="A208" s="6"/>
      <c r="B208" s="5" t="s">
        <v>198</v>
      </c>
      <c r="C208" s="68">
        <v>720</v>
      </c>
      <c r="D208" s="68">
        <v>30.86</v>
      </c>
      <c r="E208" s="68">
        <v>0</v>
      </c>
      <c r="F208" s="68">
        <v>19.63</v>
      </c>
      <c r="G208" s="68">
        <v>652.55</v>
      </c>
    </row>
    <row r="209" spans="1:7" ht="12.75">
      <c r="A209" s="6"/>
      <c r="B209" s="5" t="s">
        <v>199</v>
      </c>
      <c r="C209" s="68">
        <v>1220</v>
      </c>
      <c r="D209" s="68">
        <v>30.41</v>
      </c>
      <c r="E209" s="68">
        <v>0.46</v>
      </c>
      <c r="F209" s="68">
        <v>15.3</v>
      </c>
      <c r="G209" s="68">
        <v>1224.93</v>
      </c>
    </row>
    <row r="210" spans="1:7" ht="12.75">
      <c r="A210" s="6"/>
      <c r="B210" s="5" t="s">
        <v>200</v>
      </c>
      <c r="C210" s="68">
        <v>870</v>
      </c>
      <c r="D210" s="68">
        <v>7.68</v>
      </c>
      <c r="E210" s="68">
        <v>5.91</v>
      </c>
      <c r="F210" s="68">
        <v>6.33</v>
      </c>
      <c r="G210" s="68">
        <v>844.72</v>
      </c>
    </row>
    <row r="211" spans="1:7" ht="12.75">
      <c r="A211" s="6"/>
      <c r="B211" s="5" t="s">
        <v>201</v>
      </c>
      <c r="C211" s="68">
        <v>1520</v>
      </c>
      <c r="D211" s="68">
        <v>25.35</v>
      </c>
      <c r="E211" s="68">
        <v>0</v>
      </c>
      <c r="F211" s="68">
        <v>10.91</v>
      </c>
      <c r="G211" s="68">
        <v>1424.03</v>
      </c>
    </row>
    <row r="212" spans="1:7" ht="12.75">
      <c r="A212" s="6"/>
      <c r="B212" s="31" t="s">
        <v>202</v>
      </c>
      <c r="C212" s="70">
        <v>420</v>
      </c>
      <c r="D212" s="70">
        <v>29.47</v>
      </c>
      <c r="E212" s="70">
        <v>16.22</v>
      </c>
      <c r="F212" s="70">
        <v>20.41</v>
      </c>
      <c r="G212" s="70">
        <v>348.42</v>
      </c>
    </row>
    <row r="213" spans="1:7" ht="12.75">
      <c r="A213" s="6"/>
      <c r="B213" s="5" t="s">
        <v>203</v>
      </c>
      <c r="C213" s="68">
        <v>4435</v>
      </c>
      <c r="D213" s="68">
        <v>372.89</v>
      </c>
      <c r="E213" s="68">
        <v>151.88</v>
      </c>
      <c r="F213" s="68">
        <v>150.84</v>
      </c>
      <c r="G213" s="68">
        <v>3593.78</v>
      </c>
    </row>
    <row r="214" spans="1:7" ht="12.75">
      <c r="A214" s="6"/>
      <c r="B214" s="5" t="s">
        <v>204</v>
      </c>
      <c r="C214" s="68">
        <v>2410</v>
      </c>
      <c r="D214" s="68">
        <v>21.78</v>
      </c>
      <c r="E214" s="68">
        <v>0</v>
      </c>
      <c r="F214" s="68">
        <v>23.48</v>
      </c>
      <c r="G214" s="68">
        <v>2377.8</v>
      </c>
    </row>
    <row r="215" spans="1:7" ht="12.75">
      <c r="A215" s="6"/>
      <c r="B215" s="5" t="s">
        <v>205</v>
      </c>
      <c r="C215" s="68">
        <v>610</v>
      </c>
      <c r="D215" s="68">
        <v>30.92</v>
      </c>
      <c r="E215" s="68">
        <v>4.29</v>
      </c>
      <c r="F215" s="68">
        <v>5.07</v>
      </c>
      <c r="G215" s="68">
        <v>481.99</v>
      </c>
    </row>
    <row r="216" spans="1:7" ht="12.75">
      <c r="A216" s="6"/>
      <c r="B216" s="5" t="s">
        <v>206</v>
      </c>
      <c r="C216" s="68">
        <v>2200</v>
      </c>
      <c r="D216" s="68">
        <v>71.71</v>
      </c>
      <c r="E216" s="68">
        <v>183.64</v>
      </c>
      <c r="F216" s="68">
        <v>138.47</v>
      </c>
      <c r="G216" s="68">
        <v>1683.05</v>
      </c>
    </row>
    <row r="217" spans="1:7" ht="12.75">
      <c r="A217" s="6"/>
      <c r="B217" s="31" t="s">
        <v>207</v>
      </c>
      <c r="C217" s="70">
        <v>880</v>
      </c>
      <c r="D217" s="70">
        <v>4.22</v>
      </c>
      <c r="E217" s="70">
        <v>0</v>
      </c>
      <c r="F217" s="70">
        <v>26.88</v>
      </c>
      <c r="G217" s="70">
        <v>831.62</v>
      </c>
    </row>
    <row r="218" spans="1:7" ht="12.75">
      <c r="A218" s="6"/>
      <c r="B218" s="5" t="s">
        <v>208</v>
      </c>
      <c r="C218" s="68">
        <v>2820</v>
      </c>
      <c r="D218" s="68">
        <v>42.37</v>
      </c>
      <c r="E218" s="68">
        <v>19.94</v>
      </c>
      <c r="F218" s="68">
        <v>57.62</v>
      </c>
      <c r="G218" s="68">
        <v>2632.92</v>
      </c>
    </row>
    <row r="219" spans="1:7" ht="12.75">
      <c r="A219" s="6"/>
      <c r="B219" s="5" t="s">
        <v>209</v>
      </c>
      <c r="C219" s="68">
        <v>5000</v>
      </c>
      <c r="D219" s="68">
        <v>69.38</v>
      </c>
      <c r="E219" s="68">
        <v>89.67</v>
      </c>
      <c r="F219" s="68">
        <v>36.16</v>
      </c>
      <c r="G219" s="68">
        <v>4776.86</v>
      </c>
    </row>
    <row r="220" spans="1:7" ht="12.75">
      <c r="A220" s="6"/>
      <c r="B220" s="5" t="s">
        <v>210</v>
      </c>
      <c r="C220" s="68">
        <v>1220</v>
      </c>
      <c r="D220" s="68">
        <v>30.31</v>
      </c>
      <c r="E220" s="68">
        <v>0.51</v>
      </c>
      <c r="F220" s="68">
        <v>3.84</v>
      </c>
      <c r="G220" s="68">
        <v>1138.31</v>
      </c>
    </row>
    <row r="221" spans="1:7" ht="12.75">
      <c r="A221" s="6"/>
      <c r="B221" s="5" t="s">
        <v>211</v>
      </c>
      <c r="C221" s="68">
        <v>890</v>
      </c>
      <c r="D221" s="68">
        <v>4.71</v>
      </c>
      <c r="E221" s="68">
        <v>2.6</v>
      </c>
      <c r="F221" s="68">
        <v>4.89</v>
      </c>
      <c r="G221" s="68">
        <v>876.88</v>
      </c>
    </row>
    <row r="222" spans="1:7" ht="12.75">
      <c r="A222" s="6"/>
      <c r="B222" s="31" t="s">
        <v>212</v>
      </c>
      <c r="C222" s="70">
        <v>6000</v>
      </c>
      <c r="D222" s="70">
        <v>105.23</v>
      </c>
      <c r="E222" s="70">
        <v>161.11</v>
      </c>
      <c r="F222" s="70">
        <v>174.45</v>
      </c>
      <c r="G222" s="70">
        <v>5500.91</v>
      </c>
    </row>
    <row r="223" spans="1:7" ht="12.75">
      <c r="A223" s="6"/>
      <c r="B223" s="5" t="s">
        <v>213</v>
      </c>
      <c r="C223" s="68">
        <v>2990</v>
      </c>
      <c r="D223" s="68">
        <v>41.81</v>
      </c>
      <c r="E223" s="68">
        <v>11.04</v>
      </c>
      <c r="F223" s="68">
        <v>18.13</v>
      </c>
      <c r="G223" s="68">
        <v>2969.41</v>
      </c>
    </row>
    <row r="224" spans="1:7" ht="12.75">
      <c r="A224" s="6"/>
      <c r="B224" s="5" t="s">
        <v>214</v>
      </c>
      <c r="C224" s="68">
        <v>690</v>
      </c>
      <c r="D224" s="68">
        <v>17.53</v>
      </c>
      <c r="E224" s="68">
        <v>59.14</v>
      </c>
      <c r="F224" s="68">
        <v>18.92</v>
      </c>
      <c r="G224" s="68">
        <v>600.55</v>
      </c>
    </row>
    <row r="225" spans="1:7" ht="12.75">
      <c r="A225" s="6"/>
      <c r="B225" s="5" t="s">
        <v>215</v>
      </c>
      <c r="C225" s="68">
        <v>433</v>
      </c>
      <c r="D225" s="68">
        <v>47</v>
      </c>
      <c r="E225" s="68">
        <v>8.5</v>
      </c>
      <c r="F225" s="68">
        <v>53.16</v>
      </c>
      <c r="G225" s="68">
        <v>343.28</v>
      </c>
    </row>
    <row r="226" spans="1:7" ht="12.75">
      <c r="A226" s="6"/>
      <c r="B226" s="5" t="s">
        <v>216</v>
      </c>
      <c r="C226" s="68">
        <v>10820</v>
      </c>
      <c r="D226" s="68">
        <v>86.3</v>
      </c>
      <c r="E226" s="68">
        <v>93.31</v>
      </c>
      <c r="F226" s="68">
        <v>198.8</v>
      </c>
      <c r="G226" s="68">
        <v>10345.82</v>
      </c>
    </row>
    <row r="227" spans="1:7" ht="12.75">
      <c r="A227" s="6"/>
      <c r="B227" s="31" t="s">
        <v>217</v>
      </c>
      <c r="C227" s="70">
        <v>570</v>
      </c>
      <c r="D227" s="70">
        <v>69.49</v>
      </c>
      <c r="E227" s="70">
        <v>35.33</v>
      </c>
      <c r="F227" s="70">
        <v>80.31</v>
      </c>
      <c r="G227" s="70">
        <v>366.91</v>
      </c>
    </row>
    <row r="228" spans="1:7" ht="12.75">
      <c r="A228" s="6"/>
      <c r="B228" s="5" t="s">
        <v>218</v>
      </c>
      <c r="C228" s="68">
        <v>630</v>
      </c>
      <c r="D228" s="68">
        <v>5.25</v>
      </c>
      <c r="E228" s="68">
        <v>0</v>
      </c>
      <c r="F228" s="68">
        <v>2.65</v>
      </c>
      <c r="G228" s="68">
        <v>618.27</v>
      </c>
    </row>
    <row r="229" spans="1:7" ht="12.75">
      <c r="A229" s="6"/>
      <c r="B229" s="5" t="s">
        <v>219</v>
      </c>
      <c r="C229" s="68">
        <v>580</v>
      </c>
      <c r="D229" s="68">
        <v>3.57</v>
      </c>
      <c r="E229" s="68">
        <v>0</v>
      </c>
      <c r="F229" s="68">
        <v>1.5</v>
      </c>
      <c r="G229" s="68">
        <v>583.66</v>
      </c>
    </row>
    <row r="230" spans="1:7" ht="12.75">
      <c r="A230" s="6"/>
      <c r="B230" s="5" t="s">
        <v>220</v>
      </c>
      <c r="C230" s="68">
        <v>980</v>
      </c>
      <c r="D230" s="68">
        <v>29.83</v>
      </c>
      <c r="E230" s="68">
        <v>8.47</v>
      </c>
      <c r="F230" s="68">
        <v>33.36</v>
      </c>
      <c r="G230" s="68">
        <v>819.8</v>
      </c>
    </row>
    <row r="231" spans="1:7" ht="12.75">
      <c r="A231" s="6"/>
      <c r="B231" s="5" t="s">
        <v>221</v>
      </c>
      <c r="C231" s="68">
        <v>690</v>
      </c>
      <c r="D231" s="68">
        <v>17.35</v>
      </c>
      <c r="E231" s="68">
        <v>34.87</v>
      </c>
      <c r="F231" s="68">
        <v>20.16</v>
      </c>
      <c r="G231" s="68">
        <v>605.05</v>
      </c>
    </row>
    <row r="232" spans="1:7" ht="12.75">
      <c r="A232" s="6"/>
      <c r="B232" s="31" t="s">
        <v>222</v>
      </c>
      <c r="C232" s="70">
        <v>10270</v>
      </c>
      <c r="D232" s="70">
        <v>130.65</v>
      </c>
      <c r="E232" s="70">
        <v>18.19</v>
      </c>
      <c r="F232" s="70">
        <v>119.02</v>
      </c>
      <c r="G232" s="70">
        <v>9970.93</v>
      </c>
    </row>
    <row r="233" spans="1:7" ht="12.75">
      <c r="A233" s="6"/>
      <c r="B233" s="5" t="s">
        <v>223</v>
      </c>
      <c r="C233" s="68">
        <v>770</v>
      </c>
      <c r="D233" s="68">
        <v>69.16</v>
      </c>
      <c r="E233" s="68">
        <v>66.24</v>
      </c>
      <c r="F233" s="68">
        <v>181.34</v>
      </c>
      <c r="G233" s="68">
        <v>472.34</v>
      </c>
    </row>
    <row r="234" spans="1:7" ht="12.75">
      <c r="A234" s="6"/>
      <c r="B234" s="5" t="s">
        <v>224</v>
      </c>
      <c r="C234" s="68">
        <v>1240</v>
      </c>
      <c r="D234" s="68">
        <v>18.6</v>
      </c>
      <c r="E234" s="68">
        <v>19.68</v>
      </c>
      <c r="F234" s="68">
        <v>34.02</v>
      </c>
      <c r="G234" s="68">
        <v>1128.68</v>
      </c>
    </row>
    <row r="235" spans="1:7" ht="12.75">
      <c r="A235" s="6"/>
      <c r="B235" s="5" t="s">
        <v>225</v>
      </c>
      <c r="C235" s="68">
        <v>4520</v>
      </c>
      <c r="D235" s="68">
        <v>38.9</v>
      </c>
      <c r="E235" s="68">
        <v>134.76</v>
      </c>
      <c r="F235" s="68">
        <v>24.06</v>
      </c>
      <c r="G235" s="68">
        <v>4279.72</v>
      </c>
    </row>
    <row r="236" spans="1:7" ht="12.75">
      <c r="A236" s="6"/>
      <c r="B236" s="5" t="s">
        <v>226</v>
      </c>
      <c r="C236" s="68">
        <v>1100</v>
      </c>
      <c r="D236" s="68">
        <v>46.68</v>
      </c>
      <c r="E236" s="68">
        <v>27.59</v>
      </c>
      <c r="F236" s="68">
        <v>273.44</v>
      </c>
      <c r="G236" s="68">
        <v>704.03</v>
      </c>
    </row>
    <row r="237" spans="1:7" ht="12.75">
      <c r="A237" s="6"/>
      <c r="B237" s="31" t="s">
        <v>227</v>
      </c>
      <c r="C237" s="70">
        <v>5710</v>
      </c>
      <c r="D237" s="70">
        <v>35.15</v>
      </c>
      <c r="E237" s="70">
        <v>19.32</v>
      </c>
      <c r="F237" s="70">
        <v>21.05</v>
      </c>
      <c r="G237" s="70">
        <v>5614.49</v>
      </c>
    </row>
    <row r="238" spans="1:7" ht="12.75">
      <c r="A238" s="6"/>
      <c r="B238" s="5" t="s">
        <v>228</v>
      </c>
      <c r="C238" s="68">
        <v>630</v>
      </c>
      <c r="D238" s="68">
        <v>104.12</v>
      </c>
      <c r="E238" s="68">
        <v>0</v>
      </c>
      <c r="F238" s="68">
        <v>25.66</v>
      </c>
      <c r="G238" s="68">
        <v>413.49</v>
      </c>
    </row>
    <row r="239" spans="1:7" ht="12.75">
      <c r="A239" s="6"/>
      <c r="B239" s="5" t="s">
        <v>229</v>
      </c>
      <c r="C239" s="68">
        <v>320</v>
      </c>
      <c r="D239" s="68">
        <v>147.93</v>
      </c>
      <c r="E239" s="68">
        <v>27.3</v>
      </c>
      <c r="F239" s="68">
        <v>117.7</v>
      </c>
      <c r="G239" s="68">
        <v>1.44</v>
      </c>
    </row>
    <row r="240" spans="1:7" ht="12.75">
      <c r="A240" s="6"/>
      <c r="B240" s="5" t="s">
        <v>230</v>
      </c>
      <c r="C240" s="68">
        <v>2770</v>
      </c>
      <c r="D240" s="68">
        <v>86.12</v>
      </c>
      <c r="E240" s="68">
        <v>240.87</v>
      </c>
      <c r="F240" s="68">
        <v>112.13</v>
      </c>
      <c r="G240" s="68">
        <v>2056.99</v>
      </c>
    </row>
    <row r="241" spans="1:7" ht="12.75">
      <c r="A241" s="6"/>
      <c r="B241" s="5" t="s">
        <v>231</v>
      </c>
      <c r="C241" s="68">
        <v>3780</v>
      </c>
      <c r="D241" s="68">
        <v>65.64</v>
      </c>
      <c r="E241" s="68">
        <v>186.62</v>
      </c>
      <c r="F241" s="68">
        <v>106.08</v>
      </c>
      <c r="G241" s="68">
        <v>3400.82</v>
      </c>
    </row>
    <row r="242" spans="1:7" ht="12.75">
      <c r="A242" s="6"/>
      <c r="B242" s="31" t="s">
        <v>232</v>
      </c>
      <c r="C242" s="70">
        <v>1060</v>
      </c>
      <c r="D242" s="70">
        <v>13.8</v>
      </c>
      <c r="E242" s="70">
        <v>4.35</v>
      </c>
      <c r="F242" s="70">
        <v>9.62</v>
      </c>
      <c r="G242" s="70">
        <v>1034.12</v>
      </c>
    </row>
    <row r="243" spans="1:7" ht="12.75">
      <c r="A243" s="6"/>
      <c r="B243" s="5" t="s">
        <v>233</v>
      </c>
      <c r="C243" s="68">
        <v>8540</v>
      </c>
      <c r="D243" s="68">
        <v>105.92</v>
      </c>
      <c r="E243" s="68">
        <v>74.13</v>
      </c>
      <c r="F243" s="68">
        <v>50.77</v>
      </c>
      <c r="G243" s="68">
        <v>8674.18</v>
      </c>
    </row>
    <row r="244" spans="1:7" ht="12.75">
      <c r="A244" s="6"/>
      <c r="B244" s="5" t="s">
        <v>234</v>
      </c>
      <c r="C244" s="68">
        <v>680</v>
      </c>
      <c r="D244" s="68">
        <v>160.08</v>
      </c>
      <c r="E244" s="68">
        <v>278.26</v>
      </c>
      <c r="F244" s="68">
        <v>150.26</v>
      </c>
      <c r="G244" s="68">
        <v>304.91</v>
      </c>
    </row>
    <row r="245" spans="1:7" ht="12.75">
      <c r="A245" s="6"/>
      <c r="B245" s="5" t="s">
        <v>235</v>
      </c>
      <c r="C245" s="68">
        <v>920</v>
      </c>
      <c r="D245" s="68">
        <v>16.03</v>
      </c>
      <c r="E245" s="68">
        <v>3</v>
      </c>
      <c r="F245" s="68">
        <v>13.57</v>
      </c>
      <c r="G245" s="68">
        <v>884.8</v>
      </c>
    </row>
    <row r="246" spans="1:7" ht="12.75">
      <c r="A246" s="6"/>
      <c r="B246" s="5" t="s">
        <v>236</v>
      </c>
      <c r="C246" s="68">
        <v>350</v>
      </c>
      <c r="D246" s="68">
        <v>74</v>
      </c>
      <c r="E246" s="68">
        <v>151.85</v>
      </c>
      <c r="F246" s="68">
        <v>81.01</v>
      </c>
      <c r="G246" s="68">
        <v>0</v>
      </c>
    </row>
    <row r="247" spans="1:7" ht="12.75">
      <c r="A247" s="6"/>
      <c r="B247" s="31" t="s">
        <v>237</v>
      </c>
      <c r="C247" s="70">
        <v>690</v>
      </c>
      <c r="D247" s="70">
        <v>62.32</v>
      </c>
      <c r="E247" s="70">
        <v>76.45</v>
      </c>
      <c r="F247" s="70">
        <v>161.6</v>
      </c>
      <c r="G247" s="70">
        <v>390.71</v>
      </c>
    </row>
    <row r="248" spans="1:7" ht="12.75">
      <c r="A248" s="6"/>
      <c r="B248" s="5" t="s">
        <v>238</v>
      </c>
      <c r="C248" s="68">
        <v>840</v>
      </c>
      <c r="D248" s="68">
        <v>182.09</v>
      </c>
      <c r="E248" s="68">
        <v>15</v>
      </c>
      <c r="F248" s="68">
        <v>75.73</v>
      </c>
      <c r="G248" s="68">
        <v>549.59</v>
      </c>
    </row>
    <row r="249" spans="1:7" ht="12.75">
      <c r="A249" s="6"/>
      <c r="B249" s="5" t="s">
        <v>239</v>
      </c>
      <c r="C249" s="68">
        <v>4280</v>
      </c>
      <c r="D249" s="68">
        <v>95.9</v>
      </c>
      <c r="E249" s="68">
        <v>6.07</v>
      </c>
      <c r="F249" s="68">
        <v>50.06</v>
      </c>
      <c r="G249" s="68">
        <v>4110.1</v>
      </c>
    </row>
    <row r="250" spans="1:7" ht="12.75">
      <c r="A250" s="6"/>
      <c r="B250" s="5" t="s">
        <v>240</v>
      </c>
      <c r="C250" s="68">
        <v>1420</v>
      </c>
      <c r="D250" s="68">
        <v>18.99</v>
      </c>
      <c r="E250" s="68">
        <v>18.64</v>
      </c>
      <c r="F250" s="68">
        <v>186.52</v>
      </c>
      <c r="G250" s="68">
        <v>1174.21</v>
      </c>
    </row>
    <row r="251" spans="1:7" ht="12.75">
      <c r="A251" s="6"/>
      <c r="B251" s="5" t="s">
        <v>241</v>
      </c>
      <c r="C251" s="68">
        <v>230</v>
      </c>
      <c r="D251" s="68">
        <v>22.79</v>
      </c>
      <c r="E251" s="68">
        <v>0</v>
      </c>
      <c r="F251" s="68">
        <v>11.04</v>
      </c>
      <c r="G251" s="68">
        <v>126.72</v>
      </c>
    </row>
    <row r="252" spans="1:7" ht="12.75">
      <c r="A252" s="6"/>
      <c r="B252" s="31" t="s">
        <v>242</v>
      </c>
      <c r="C252" s="70">
        <v>3790</v>
      </c>
      <c r="D252" s="70">
        <v>122.82</v>
      </c>
      <c r="E252" s="70">
        <v>54.1</v>
      </c>
      <c r="F252" s="70">
        <v>100.27</v>
      </c>
      <c r="G252" s="70">
        <v>3427.68</v>
      </c>
    </row>
    <row r="253" spans="1:7" ht="12.75">
      <c r="A253" s="6"/>
      <c r="B253" s="5" t="s">
        <v>243</v>
      </c>
      <c r="C253" s="68">
        <v>3100</v>
      </c>
      <c r="D253" s="68">
        <v>44.84</v>
      </c>
      <c r="E253" s="68">
        <v>3</v>
      </c>
      <c r="F253" s="68">
        <v>4.91</v>
      </c>
      <c r="G253" s="68">
        <v>3060.72</v>
      </c>
    </row>
    <row r="254" spans="1:7" ht="12.75">
      <c r="A254" s="6"/>
      <c r="B254" s="5" t="s">
        <v>244</v>
      </c>
      <c r="C254" s="68">
        <v>290</v>
      </c>
      <c r="D254" s="68">
        <v>9.3</v>
      </c>
      <c r="E254" s="68">
        <v>0</v>
      </c>
      <c r="F254" s="68">
        <v>4.09</v>
      </c>
      <c r="G254" s="68">
        <v>269.61</v>
      </c>
    </row>
    <row r="255" spans="1:7" ht="12.75">
      <c r="A255" s="6"/>
      <c r="B255" s="5" t="s">
        <v>245</v>
      </c>
      <c r="C255" s="68">
        <v>520</v>
      </c>
      <c r="D255" s="68">
        <v>28.02</v>
      </c>
      <c r="E255" s="68">
        <v>16.52</v>
      </c>
      <c r="F255" s="68">
        <v>38.7</v>
      </c>
      <c r="G255" s="68">
        <v>437.33</v>
      </c>
    </row>
    <row r="256" spans="1:7" ht="12.75">
      <c r="A256" s="6"/>
      <c r="B256" s="5" t="s">
        <v>246</v>
      </c>
      <c r="C256" s="68">
        <v>780</v>
      </c>
      <c r="D256" s="68">
        <v>60.07</v>
      </c>
      <c r="E256" s="68">
        <v>26.83</v>
      </c>
      <c r="F256" s="68">
        <v>46.83</v>
      </c>
      <c r="G256" s="68">
        <v>632.46</v>
      </c>
    </row>
    <row r="257" spans="1:7" ht="12.75">
      <c r="A257" s="6"/>
      <c r="B257" s="31" t="s">
        <v>247</v>
      </c>
      <c r="C257" s="70">
        <v>3350</v>
      </c>
      <c r="D257" s="70">
        <v>108.12</v>
      </c>
      <c r="E257" s="70">
        <v>49.01</v>
      </c>
      <c r="F257" s="70">
        <v>111.36</v>
      </c>
      <c r="G257" s="70">
        <v>2918.89</v>
      </c>
    </row>
    <row r="258" spans="1:7" ht="12.75">
      <c r="A258" s="6"/>
      <c r="B258" s="5" t="s">
        <v>248</v>
      </c>
      <c r="C258" s="68">
        <v>6050</v>
      </c>
      <c r="D258" s="68">
        <v>92.11</v>
      </c>
      <c r="E258" s="68">
        <v>11.6</v>
      </c>
      <c r="F258" s="68">
        <v>62.1</v>
      </c>
      <c r="G258" s="68">
        <v>5916.94</v>
      </c>
    </row>
    <row r="259" spans="1:7" ht="12.75">
      <c r="A259" s="6"/>
      <c r="B259" s="5" t="s">
        <v>249</v>
      </c>
      <c r="C259" s="68">
        <v>2230</v>
      </c>
      <c r="D259" s="68">
        <v>35.13</v>
      </c>
      <c r="E259" s="68">
        <v>49.78</v>
      </c>
      <c r="F259" s="68">
        <v>25.4</v>
      </c>
      <c r="G259" s="68">
        <v>2122.37</v>
      </c>
    </row>
    <row r="260" spans="1:7" ht="12.75">
      <c r="A260" s="6"/>
      <c r="B260" s="5" t="s">
        <v>250</v>
      </c>
      <c r="C260" s="68">
        <v>790</v>
      </c>
      <c r="D260" s="68">
        <v>21.03</v>
      </c>
      <c r="E260" s="68">
        <v>20.05</v>
      </c>
      <c r="F260" s="68">
        <v>32.67</v>
      </c>
      <c r="G260" s="68">
        <v>685.74</v>
      </c>
    </row>
    <row r="261" spans="1:7" ht="12.75">
      <c r="A261" s="6"/>
      <c r="B261" s="5" t="s">
        <v>251</v>
      </c>
      <c r="C261" s="68">
        <v>2490</v>
      </c>
      <c r="D261" s="68">
        <v>72.52</v>
      </c>
      <c r="E261" s="68">
        <v>124.47</v>
      </c>
      <c r="F261" s="68">
        <v>53.93</v>
      </c>
      <c r="G261" s="68">
        <v>2265.43</v>
      </c>
    </row>
    <row r="262" spans="1:7" ht="12.75">
      <c r="A262" s="6"/>
      <c r="B262" s="31" t="s">
        <v>252</v>
      </c>
      <c r="C262" s="70">
        <v>23850</v>
      </c>
      <c r="D262" s="70">
        <v>211.05</v>
      </c>
      <c r="E262" s="70">
        <v>11.77</v>
      </c>
      <c r="F262" s="70">
        <v>83.78</v>
      </c>
      <c r="G262" s="70">
        <v>23462.39</v>
      </c>
    </row>
    <row r="263" spans="1:7" ht="12.75">
      <c r="A263" s="6"/>
      <c r="B263" s="5" t="s">
        <v>253</v>
      </c>
      <c r="C263" s="68">
        <v>1310</v>
      </c>
      <c r="D263" s="68">
        <v>89.54</v>
      </c>
      <c r="E263" s="68">
        <v>179.85</v>
      </c>
      <c r="F263" s="68">
        <v>176.92</v>
      </c>
      <c r="G263" s="68">
        <v>811.62</v>
      </c>
    </row>
    <row r="264" spans="1:7" ht="12.75">
      <c r="A264" s="6"/>
      <c r="B264" s="5" t="s">
        <v>254</v>
      </c>
      <c r="C264" s="68">
        <v>1770</v>
      </c>
      <c r="D264" s="68">
        <v>27.95</v>
      </c>
      <c r="E264" s="68">
        <v>21.1</v>
      </c>
      <c r="F264" s="68">
        <v>41.16</v>
      </c>
      <c r="G264" s="68">
        <v>1650.38</v>
      </c>
    </row>
    <row r="265" spans="1:7" ht="12.75">
      <c r="A265" s="6"/>
      <c r="B265" s="5" t="s">
        <v>255</v>
      </c>
      <c r="C265" s="68">
        <v>850</v>
      </c>
      <c r="D265" s="68">
        <v>9.75</v>
      </c>
      <c r="E265" s="68">
        <v>4.84</v>
      </c>
      <c r="F265" s="68">
        <v>2.9</v>
      </c>
      <c r="G265" s="68">
        <v>820</v>
      </c>
    </row>
    <row r="266" spans="1:7" ht="12.75">
      <c r="A266" s="6"/>
      <c r="B266" s="5" t="s">
        <v>256</v>
      </c>
      <c r="C266" s="68">
        <v>27680</v>
      </c>
      <c r="D266" s="68">
        <v>2438.17</v>
      </c>
      <c r="E266" s="68">
        <v>2461.12</v>
      </c>
      <c r="F266" s="68">
        <v>2842.19</v>
      </c>
      <c r="G266" s="68">
        <v>20470.19</v>
      </c>
    </row>
    <row r="267" spans="1:7" ht="12.75">
      <c r="A267" s="6"/>
      <c r="B267" s="31" t="s">
        <v>257</v>
      </c>
      <c r="C267" s="70">
        <v>1880</v>
      </c>
      <c r="D267" s="70">
        <v>14.59</v>
      </c>
      <c r="E267" s="70">
        <v>0.26</v>
      </c>
      <c r="F267" s="70">
        <v>10.78</v>
      </c>
      <c r="G267" s="70">
        <v>1827.6</v>
      </c>
    </row>
    <row r="268" spans="1:7" ht="12.75">
      <c r="A268" s="6"/>
      <c r="B268" s="5" t="s">
        <v>258</v>
      </c>
      <c r="C268" s="68">
        <v>1180</v>
      </c>
      <c r="D268" s="68">
        <v>30.69</v>
      </c>
      <c r="E268" s="68">
        <v>21.9</v>
      </c>
      <c r="F268" s="68">
        <v>44.64</v>
      </c>
      <c r="G268" s="68">
        <v>1059.08</v>
      </c>
    </row>
    <row r="269" spans="1:7" ht="12.75">
      <c r="A269" s="6"/>
      <c r="B269" s="5" t="s">
        <v>259</v>
      </c>
      <c r="C269" s="68">
        <v>1620</v>
      </c>
      <c r="D269" s="68">
        <v>9.08</v>
      </c>
      <c r="E269" s="68">
        <v>9.5</v>
      </c>
      <c r="F269" s="68">
        <v>9.73</v>
      </c>
      <c r="G269" s="68">
        <v>1630.66</v>
      </c>
    </row>
    <row r="270" spans="1:7" ht="12.75">
      <c r="A270" s="6"/>
      <c r="B270" s="5" t="s">
        <v>260</v>
      </c>
      <c r="C270" s="68">
        <v>1200</v>
      </c>
      <c r="D270" s="68">
        <v>17.58</v>
      </c>
      <c r="E270" s="68">
        <v>0</v>
      </c>
      <c r="F270" s="68">
        <v>3.67</v>
      </c>
      <c r="G270" s="68">
        <v>1174.51</v>
      </c>
    </row>
    <row r="271" spans="1:7" ht="12.75">
      <c r="A271" s="6"/>
      <c r="B271" s="5" t="s">
        <v>261</v>
      </c>
      <c r="C271" s="68">
        <v>3080</v>
      </c>
      <c r="D271" s="68">
        <v>389.68</v>
      </c>
      <c r="E271" s="68">
        <v>37.37</v>
      </c>
      <c r="F271" s="68">
        <v>128.45</v>
      </c>
      <c r="G271" s="68">
        <v>2845.82</v>
      </c>
    </row>
    <row r="272" spans="1:7" ht="12.75">
      <c r="A272" s="6"/>
      <c r="B272" s="31" t="s">
        <v>262</v>
      </c>
      <c r="C272" s="70">
        <v>3950</v>
      </c>
      <c r="D272" s="70">
        <v>28.97</v>
      </c>
      <c r="E272" s="70">
        <v>27.99</v>
      </c>
      <c r="F272" s="70">
        <v>35.77</v>
      </c>
      <c r="G272" s="70">
        <v>3833.62</v>
      </c>
    </row>
    <row r="273" spans="1:7" ht="12.75">
      <c r="A273" s="6"/>
      <c r="B273" s="5" t="s">
        <v>263</v>
      </c>
      <c r="C273" s="68">
        <v>2000</v>
      </c>
      <c r="D273" s="68">
        <v>33.86</v>
      </c>
      <c r="E273" s="68">
        <v>289.34</v>
      </c>
      <c r="F273" s="68">
        <v>138.98</v>
      </c>
      <c r="G273" s="68">
        <v>1362.1</v>
      </c>
    </row>
    <row r="274" spans="1:7" ht="12.75">
      <c r="A274" s="6"/>
      <c r="B274" s="5" t="s">
        <v>264</v>
      </c>
      <c r="C274" s="68">
        <v>1000</v>
      </c>
      <c r="D274" s="68">
        <v>38.06</v>
      </c>
      <c r="E274" s="68">
        <v>26.22</v>
      </c>
      <c r="F274" s="68">
        <v>20.23</v>
      </c>
      <c r="G274" s="68">
        <v>953.55</v>
      </c>
    </row>
    <row r="275" spans="1:7" ht="12.75">
      <c r="A275" s="6"/>
      <c r="B275" s="5" t="s">
        <v>265</v>
      </c>
      <c r="C275" s="68">
        <v>1430</v>
      </c>
      <c r="D275" s="68">
        <v>135.55</v>
      </c>
      <c r="E275" s="68">
        <v>56.3</v>
      </c>
      <c r="F275" s="68">
        <v>98.85999</v>
      </c>
      <c r="G275" s="68">
        <v>1126.81</v>
      </c>
    </row>
    <row r="276" spans="1:7" ht="12.75">
      <c r="A276" s="6"/>
      <c r="B276" s="5" t="s">
        <v>266</v>
      </c>
      <c r="C276" s="68">
        <v>6700</v>
      </c>
      <c r="D276" s="68">
        <v>75.51</v>
      </c>
      <c r="E276" s="68">
        <v>9.5</v>
      </c>
      <c r="F276" s="68">
        <v>28.35</v>
      </c>
      <c r="G276" s="68">
        <v>6639.08</v>
      </c>
    </row>
    <row r="277" spans="1:7" ht="12.75">
      <c r="A277" s="6"/>
      <c r="B277" s="31" t="s">
        <v>267</v>
      </c>
      <c r="C277" s="70">
        <v>4710</v>
      </c>
      <c r="D277" s="70">
        <v>60.61</v>
      </c>
      <c r="E277" s="70">
        <v>3.8</v>
      </c>
      <c r="F277" s="70">
        <v>29.51</v>
      </c>
      <c r="G277" s="70">
        <v>4714.25</v>
      </c>
    </row>
    <row r="278" spans="1:7" ht="12.75">
      <c r="A278" s="6"/>
      <c r="B278" s="5" t="s">
        <v>268</v>
      </c>
      <c r="C278" s="68">
        <v>3500</v>
      </c>
      <c r="D278" s="68">
        <v>24.93</v>
      </c>
      <c r="E278" s="68">
        <v>8.14</v>
      </c>
      <c r="F278" s="68">
        <v>19.2</v>
      </c>
      <c r="G278" s="68">
        <v>3458.65</v>
      </c>
    </row>
    <row r="279" spans="1:7" ht="12.75">
      <c r="A279" s="6"/>
      <c r="B279" s="5" t="s">
        <v>269</v>
      </c>
      <c r="C279" s="68">
        <v>1050</v>
      </c>
      <c r="D279" s="68">
        <v>4.91</v>
      </c>
      <c r="E279" s="68">
        <v>2.08</v>
      </c>
      <c r="F279" s="68">
        <v>7.83</v>
      </c>
      <c r="G279" s="68">
        <v>1008.33</v>
      </c>
    </row>
    <row r="280" spans="1:7" ht="12.75">
      <c r="A280" s="6"/>
      <c r="B280" s="5" t="s">
        <v>270</v>
      </c>
      <c r="C280" s="68">
        <v>4370</v>
      </c>
      <c r="D280" s="68">
        <v>12.85</v>
      </c>
      <c r="E280" s="68">
        <v>75.03</v>
      </c>
      <c r="F280" s="68">
        <v>86.77</v>
      </c>
      <c r="G280" s="68">
        <v>4174.38</v>
      </c>
    </row>
    <row r="281" spans="1:7" ht="12.75">
      <c r="A281" s="6"/>
      <c r="B281" s="5" t="s">
        <v>271</v>
      </c>
      <c r="C281" s="68">
        <v>1100</v>
      </c>
      <c r="D281" s="68">
        <v>45.13</v>
      </c>
      <c r="E281" s="68">
        <v>263.74</v>
      </c>
      <c r="F281" s="68">
        <v>177.59</v>
      </c>
      <c r="G281" s="68">
        <v>683.33</v>
      </c>
    </row>
    <row r="282" spans="1:7" ht="12.75">
      <c r="A282" s="6"/>
      <c r="B282" s="31" t="s">
        <v>272</v>
      </c>
      <c r="C282" s="70">
        <v>10210</v>
      </c>
      <c r="D282" s="70">
        <v>214.68</v>
      </c>
      <c r="E282" s="70">
        <v>48.58</v>
      </c>
      <c r="F282" s="70">
        <v>65.31</v>
      </c>
      <c r="G282" s="70">
        <v>9858.45</v>
      </c>
    </row>
    <row r="283" spans="1:7" ht="12.75">
      <c r="A283" s="6"/>
      <c r="B283" s="5" t="s">
        <v>273</v>
      </c>
      <c r="C283" s="68">
        <v>1892</v>
      </c>
      <c r="D283" s="68">
        <v>20.29</v>
      </c>
      <c r="E283" s="68">
        <v>1.39</v>
      </c>
      <c r="F283" s="68">
        <v>30.08</v>
      </c>
      <c r="G283" s="68">
        <v>1851.87</v>
      </c>
    </row>
    <row r="284" spans="1:7" ht="12.75">
      <c r="A284" s="6"/>
      <c r="B284" s="5" t="s">
        <v>274</v>
      </c>
      <c r="C284" s="68">
        <v>1550</v>
      </c>
      <c r="D284" s="68">
        <v>18.55</v>
      </c>
      <c r="E284" s="68">
        <v>22.39</v>
      </c>
      <c r="F284" s="68">
        <v>15.81</v>
      </c>
      <c r="G284" s="68">
        <v>1501.08</v>
      </c>
    </row>
    <row r="285" spans="1:7" ht="12.75">
      <c r="A285" s="6"/>
      <c r="B285" s="5" t="s">
        <v>275</v>
      </c>
      <c r="C285" s="68">
        <v>12250</v>
      </c>
      <c r="D285" s="68">
        <v>243.76</v>
      </c>
      <c r="E285" s="68">
        <v>14.24</v>
      </c>
      <c r="F285" s="68">
        <v>129.93</v>
      </c>
      <c r="G285" s="68">
        <v>11805.53</v>
      </c>
    </row>
    <row r="286" spans="1:7" ht="12.75">
      <c r="A286" s="6"/>
      <c r="B286" s="5" t="s">
        <v>276</v>
      </c>
      <c r="C286" s="68">
        <v>1130</v>
      </c>
      <c r="D286" s="68">
        <v>84.91</v>
      </c>
      <c r="E286" s="68">
        <v>62.63</v>
      </c>
      <c r="F286" s="68">
        <v>91.40001</v>
      </c>
      <c r="G286" s="68">
        <v>792.83</v>
      </c>
    </row>
    <row r="287" spans="1:7" ht="12.75">
      <c r="A287" s="6"/>
      <c r="B287" s="31" t="s">
        <v>277</v>
      </c>
      <c r="C287" s="70">
        <v>1820</v>
      </c>
      <c r="D287" s="70">
        <v>50.57</v>
      </c>
      <c r="E287" s="70">
        <v>45.76</v>
      </c>
      <c r="F287" s="70">
        <v>83.14</v>
      </c>
      <c r="G287" s="70">
        <v>1663.81</v>
      </c>
    </row>
    <row r="288" spans="1:7" ht="12.75">
      <c r="A288" s="6"/>
      <c r="B288" s="5" t="s">
        <v>278</v>
      </c>
      <c r="C288" s="68">
        <v>4960</v>
      </c>
      <c r="D288" s="68">
        <v>0</v>
      </c>
      <c r="E288" s="68">
        <v>0</v>
      </c>
      <c r="F288" s="68">
        <v>9.25</v>
      </c>
      <c r="G288" s="68">
        <v>4950.26</v>
      </c>
    </row>
    <row r="289" spans="1:7" ht="12.75">
      <c r="A289" s="6"/>
      <c r="B289" s="5" t="s">
        <v>279</v>
      </c>
      <c r="C289" s="68">
        <v>1981</v>
      </c>
      <c r="D289" s="68">
        <v>0</v>
      </c>
      <c r="E289" s="68">
        <v>0</v>
      </c>
      <c r="F289" s="68">
        <v>0</v>
      </c>
      <c r="G289" s="68">
        <v>1980.75</v>
      </c>
    </row>
    <row r="290" spans="1:7" ht="12.75">
      <c r="A290" s="6"/>
      <c r="B290" s="5" t="s">
        <v>280</v>
      </c>
      <c r="C290" s="68">
        <v>458</v>
      </c>
      <c r="D290" s="68">
        <v>0</v>
      </c>
      <c r="E290" s="68">
        <v>0</v>
      </c>
      <c r="F290" s="68">
        <v>0</v>
      </c>
      <c r="G290" s="68">
        <v>457.87</v>
      </c>
    </row>
    <row r="291" spans="1:8" ht="12.75">
      <c r="A291" s="6"/>
      <c r="B291" s="5" t="s">
        <v>281</v>
      </c>
      <c r="C291" s="68">
        <v>3637</v>
      </c>
      <c r="D291" s="68">
        <v>0</v>
      </c>
      <c r="E291" s="68">
        <v>0</v>
      </c>
      <c r="F291" s="68">
        <v>7.38</v>
      </c>
      <c r="G291" s="68">
        <v>3629</v>
      </c>
      <c r="H291" s="62"/>
    </row>
    <row r="292" spans="1:7" ht="12.75">
      <c r="A292" s="6"/>
      <c r="B292" s="31" t="s">
        <v>282</v>
      </c>
      <c r="C292" s="70">
        <v>3388</v>
      </c>
      <c r="D292" s="70">
        <v>0</v>
      </c>
      <c r="E292" s="70">
        <v>0</v>
      </c>
      <c r="F292" s="70">
        <v>0</v>
      </c>
      <c r="G292" s="70">
        <v>3388</v>
      </c>
    </row>
    <row r="293" spans="1:7" ht="6.75" customHeight="1">
      <c r="A293" s="6"/>
      <c r="B293" s="32"/>
      <c r="C293" s="72"/>
      <c r="D293" s="72"/>
      <c r="E293" s="72"/>
      <c r="F293" s="72"/>
      <c r="G293" s="72"/>
    </row>
    <row r="294" spans="1:7" ht="7.5" customHeight="1" thickBot="1">
      <c r="A294" s="6"/>
      <c r="B294" s="20"/>
      <c r="C294" s="21"/>
      <c r="D294" s="21"/>
      <c r="E294" s="21"/>
      <c r="F294" s="21"/>
      <c r="G294" s="21"/>
    </row>
    <row r="295" spans="1:7" ht="15" customHeight="1" thickBot="1" thickTop="1">
      <c r="A295" s="6"/>
      <c r="B295" s="89" t="s">
        <v>338</v>
      </c>
      <c r="C295" s="90"/>
      <c r="D295" s="90"/>
      <c r="E295" s="90"/>
      <c r="F295" s="90"/>
      <c r="G295" s="91"/>
    </row>
    <row r="296" spans="1:7" ht="15" customHeight="1" thickTop="1">
      <c r="A296" s="6"/>
      <c r="B296" s="3"/>
      <c r="C296" s="3"/>
      <c r="D296" s="3"/>
      <c r="E296" s="3"/>
      <c r="F296" s="3"/>
      <c r="G296" s="3"/>
    </row>
    <row r="297" ht="15" customHeight="1">
      <c r="A297" s="6"/>
    </row>
    <row r="298" ht="13.5" customHeight="1"/>
    <row r="299" ht="12.75" customHeight="1"/>
  </sheetData>
  <mergeCells count="2">
    <mergeCell ref="B295:G295"/>
    <mergeCell ref="B2:G2"/>
  </mergeCells>
  <hyperlinks>
    <hyperlink ref="A1" location="Índice!A1" display="&lt;&lt;&lt;Índice"/>
    <hyperlink ref="B295:G295" r:id="rId1" display="Fuente: Departamento de Medio Ambiente, Planificación Territorial, Agricultura y Pesca del Gobierno Vasco. Udalplan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20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43.28125" style="1" bestFit="1" customWidth="1"/>
    <col min="3" max="6" width="19.28125" style="1" customWidth="1"/>
    <col min="7" max="16384" width="11.421875" style="1" customWidth="1"/>
  </cols>
  <sheetData>
    <row r="1" spans="1:3" ht="25.5" customHeight="1" thickBot="1">
      <c r="A1" s="9" t="s">
        <v>0</v>
      </c>
      <c r="B1" s="2"/>
      <c r="C1" s="2"/>
    </row>
    <row r="2" spans="2:6" ht="47.25" customHeight="1" thickTop="1">
      <c r="B2" s="96" t="s">
        <v>327</v>
      </c>
      <c r="C2" s="97"/>
      <c r="D2" s="98"/>
      <c r="E2" s="98"/>
      <c r="F2" s="98"/>
    </row>
    <row r="3" spans="1:6" ht="15.75">
      <c r="A3" s="6"/>
      <c r="B3" s="15"/>
      <c r="C3" s="13"/>
      <c r="D3" s="10"/>
      <c r="E3" s="10"/>
      <c r="F3" s="10"/>
    </row>
    <row r="4" spans="2:6" ht="36.75" customHeight="1">
      <c r="B4" s="14" t="s">
        <v>339</v>
      </c>
      <c r="C4" s="4" t="s">
        <v>288</v>
      </c>
      <c r="D4" s="4" t="s">
        <v>289</v>
      </c>
      <c r="E4" s="4" t="s">
        <v>290</v>
      </c>
      <c r="F4" s="4" t="s">
        <v>318</v>
      </c>
    </row>
    <row r="5" spans="1:6" ht="12.75">
      <c r="A5" s="6"/>
      <c r="B5" s="26"/>
      <c r="C5" s="27"/>
      <c r="D5" s="27"/>
      <c r="E5" s="27"/>
      <c r="F5" s="27"/>
    </row>
    <row r="6" spans="2:6" s="29" customFormat="1" ht="5.25" customHeight="1">
      <c r="B6" s="24"/>
      <c r="C6" s="17"/>
      <c r="D6" s="17"/>
      <c r="E6" s="17"/>
      <c r="F6" s="17"/>
    </row>
    <row r="7" spans="2:6" s="29" customFormat="1" ht="18.75" customHeight="1">
      <c r="B7" s="40" t="s">
        <v>340</v>
      </c>
      <c r="C7" s="64">
        <f>SUM(C9+C11+C15+C17)</f>
        <v>301106</v>
      </c>
      <c r="D7" s="64">
        <f>SUM(D9+D11+D15+D17)</f>
        <v>220589</v>
      </c>
      <c r="E7" s="64">
        <f>SUM(E9+E11+E15+E17)</f>
        <v>196714</v>
      </c>
      <c r="F7" s="64">
        <f>SUM(F9+F11+F15+F17)</f>
        <v>718410</v>
      </c>
    </row>
    <row r="8" spans="2:6" s="29" customFormat="1" ht="12.75">
      <c r="B8" s="43"/>
      <c r="C8" s="65"/>
      <c r="D8" s="65"/>
      <c r="E8" s="65"/>
      <c r="F8" s="65"/>
    </row>
    <row r="9" spans="2:6" s="29" customFormat="1" ht="15" customHeight="1">
      <c r="B9" s="44" t="s">
        <v>341</v>
      </c>
      <c r="C9" s="64">
        <v>6022</v>
      </c>
      <c r="D9" s="64">
        <v>8848</v>
      </c>
      <c r="E9" s="64">
        <v>5328</v>
      </c>
      <c r="F9" s="64">
        <v>20200</v>
      </c>
    </row>
    <row r="10" spans="2:6" s="29" customFormat="1" ht="12.75">
      <c r="B10" s="38"/>
      <c r="C10" s="66"/>
      <c r="D10" s="66"/>
      <c r="E10" s="66"/>
      <c r="F10" s="66"/>
    </row>
    <row r="11" spans="2:6" s="29" customFormat="1" ht="15" customHeight="1">
      <c r="B11" s="44" t="s">
        <v>342</v>
      </c>
      <c r="C11" s="64">
        <v>4878</v>
      </c>
      <c r="D11" s="64">
        <v>5306</v>
      </c>
      <c r="E11" s="64">
        <v>3877</v>
      </c>
      <c r="F11" s="64">
        <v>14061</v>
      </c>
    </row>
    <row r="12" spans="2:6" s="29" customFormat="1" ht="12.75">
      <c r="B12" s="38" t="s">
        <v>295</v>
      </c>
      <c r="C12" s="66">
        <v>2925</v>
      </c>
      <c r="D12" s="66">
        <v>3681</v>
      </c>
      <c r="E12" s="66">
        <v>2750</v>
      </c>
      <c r="F12" s="66">
        <v>9355</v>
      </c>
    </row>
    <row r="13" spans="2:6" s="29" customFormat="1" ht="12.75">
      <c r="B13" s="38" t="s">
        <v>294</v>
      </c>
      <c r="C13" s="66">
        <v>1952</v>
      </c>
      <c r="D13" s="66">
        <v>1626</v>
      </c>
      <c r="E13" s="66">
        <v>1128</v>
      </c>
      <c r="F13" s="66">
        <v>4706</v>
      </c>
    </row>
    <row r="14" spans="2:6" s="29" customFormat="1" ht="12.75">
      <c r="B14" s="38"/>
      <c r="C14" s="66"/>
      <c r="D14" s="66"/>
      <c r="E14" s="66"/>
      <c r="F14" s="66"/>
    </row>
    <row r="15" spans="2:6" s="29" customFormat="1" ht="15" customHeight="1">
      <c r="B15" s="44" t="s">
        <v>293</v>
      </c>
      <c r="C15" s="64">
        <v>6145</v>
      </c>
      <c r="D15" s="64">
        <v>8760</v>
      </c>
      <c r="E15" s="64">
        <v>8931</v>
      </c>
      <c r="F15" s="64">
        <v>23836</v>
      </c>
    </row>
    <row r="16" spans="2:6" s="29" customFormat="1" ht="12.75">
      <c r="B16" s="38"/>
      <c r="C16" s="66"/>
      <c r="D16" s="66"/>
      <c r="E16" s="66"/>
      <c r="F16" s="66"/>
    </row>
    <row r="17" spans="2:6" s="29" customFormat="1" ht="15" customHeight="1">
      <c r="B17" s="44" t="s">
        <v>287</v>
      </c>
      <c r="C17" s="64">
        <v>284061</v>
      </c>
      <c r="D17" s="64">
        <v>197675</v>
      </c>
      <c r="E17" s="64">
        <v>178578</v>
      </c>
      <c r="F17" s="64">
        <v>660313</v>
      </c>
    </row>
    <row r="18" spans="2:7" s="29" customFormat="1" ht="5.25" customHeight="1">
      <c r="B18" s="39"/>
      <c r="C18" s="19"/>
      <c r="D18" s="19"/>
      <c r="E18" s="19"/>
      <c r="F18" s="19"/>
      <c r="G18" s="41"/>
    </row>
    <row r="19" spans="1:6" s="29" customFormat="1" ht="6.75" customHeight="1" thickBot="1">
      <c r="A19" s="30"/>
      <c r="B19" s="25"/>
      <c r="C19" s="23"/>
      <c r="D19" s="23"/>
      <c r="E19" s="23"/>
      <c r="F19" s="23"/>
    </row>
    <row r="20" spans="2:6" ht="14.25" customHeight="1" thickBot="1" thickTop="1">
      <c r="B20" s="89" t="s">
        <v>338</v>
      </c>
      <c r="C20" s="90"/>
      <c r="D20" s="90"/>
      <c r="E20" s="90"/>
      <c r="F20" s="90"/>
    </row>
    <row r="21" ht="13.5" thickTop="1"/>
  </sheetData>
  <mergeCells count="2">
    <mergeCell ref="B2:F2"/>
    <mergeCell ref="B20:F20"/>
  </mergeCells>
  <hyperlinks>
    <hyperlink ref="A1" location="Índice!A1" display="&lt;&lt;&lt;Índice"/>
    <hyperlink ref="B20:F20" r:id="rId1" display="Fuente: Departamento de Medio Ambiente, Planificación Territorial, Agricultura y Pesca del Gobierno Vasco. Udalplan"/>
  </hyperlinks>
  <printOptions/>
  <pageMargins left="0.75" right="0.75" top="1" bottom="1" header="0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17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2" width="34.140625" style="1" customWidth="1"/>
    <col min="3" max="6" width="19.00390625" style="1" customWidth="1"/>
    <col min="7" max="9" width="5.00390625" style="1" bestFit="1" customWidth="1"/>
    <col min="10" max="16384" width="11.421875" style="1" customWidth="1"/>
  </cols>
  <sheetData>
    <row r="1" spans="1:4" ht="25.5" customHeight="1" thickBot="1">
      <c r="A1" s="9" t="s">
        <v>0</v>
      </c>
      <c r="B1" s="2"/>
      <c r="C1" s="2"/>
      <c r="D1" s="2"/>
    </row>
    <row r="2" spans="1:9" ht="46.5" customHeight="1" thickTop="1">
      <c r="A2" s="6"/>
      <c r="B2" s="96" t="s">
        <v>328</v>
      </c>
      <c r="C2" s="97"/>
      <c r="D2" s="98"/>
      <c r="E2" s="98"/>
      <c r="F2" s="98"/>
      <c r="G2" s="45"/>
      <c r="H2" s="45"/>
      <c r="I2" s="45"/>
    </row>
    <row r="3" spans="1:9" ht="15" customHeight="1">
      <c r="A3" s="6"/>
      <c r="B3" s="15"/>
      <c r="C3" s="13"/>
      <c r="D3" s="10"/>
      <c r="E3" s="10"/>
      <c r="F3" s="10"/>
      <c r="G3" s="45"/>
      <c r="H3" s="45"/>
      <c r="I3" s="45"/>
    </row>
    <row r="4" spans="1:9" ht="36" customHeight="1">
      <c r="A4" s="6"/>
      <c r="B4" s="14" t="s">
        <v>339</v>
      </c>
      <c r="C4" s="4" t="s">
        <v>288</v>
      </c>
      <c r="D4" s="4" t="s">
        <v>289</v>
      </c>
      <c r="E4" s="4" t="s">
        <v>290</v>
      </c>
      <c r="F4" s="4" t="s">
        <v>318</v>
      </c>
      <c r="G4" s="45"/>
      <c r="H4" s="45"/>
      <c r="I4" s="45"/>
    </row>
    <row r="5" spans="1:9" ht="12.75">
      <c r="A5" s="6"/>
      <c r="B5" s="26"/>
      <c r="C5" s="27"/>
      <c r="D5" s="27"/>
      <c r="E5" s="27"/>
      <c r="F5" s="27"/>
      <c r="G5" s="45"/>
      <c r="H5" s="45"/>
      <c r="I5" s="45"/>
    </row>
    <row r="6" spans="1:9" ht="6" customHeight="1">
      <c r="A6" s="6"/>
      <c r="B6" s="24"/>
      <c r="C6" s="17"/>
      <c r="D6" s="17"/>
      <c r="E6" s="17"/>
      <c r="F6" s="17"/>
      <c r="G6" s="45"/>
      <c r="H6" s="45"/>
      <c r="I6" s="45"/>
    </row>
    <row r="7" spans="1:9" ht="18" customHeight="1">
      <c r="A7" s="6"/>
      <c r="B7" s="40" t="s">
        <v>296</v>
      </c>
      <c r="C7" s="64">
        <v>6022</v>
      </c>
      <c r="D7" s="64">
        <v>8848</v>
      </c>
      <c r="E7" s="64">
        <v>5328</v>
      </c>
      <c r="F7" s="64">
        <v>20200</v>
      </c>
      <c r="G7" s="45"/>
      <c r="H7" s="45"/>
      <c r="I7" s="45"/>
    </row>
    <row r="8" spans="1:9" ht="9" customHeight="1">
      <c r="A8" s="6"/>
      <c r="B8" s="43"/>
      <c r="C8" s="73"/>
      <c r="D8" s="73"/>
      <c r="E8" s="73"/>
      <c r="F8" s="73"/>
      <c r="G8" s="45"/>
      <c r="H8" s="45"/>
      <c r="I8" s="45"/>
    </row>
    <row r="9" spans="1:9" ht="12.75">
      <c r="A9" s="6"/>
      <c r="B9" s="16" t="s">
        <v>332</v>
      </c>
      <c r="C9" s="65">
        <v>4040</v>
      </c>
      <c r="D9" s="65">
        <v>5332</v>
      </c>
      <c r="E9" s="65">
        <v>3837</v>
      </c>
      <c r="F9" s="65">
        <v>13209</v>
      </c>
      <c r="G9" s="45"/>
      <c r="H9" s="45"/>
      <c r="I9" s="45"/>
    </row>
    <row r="10" spans="1:9" ht="12.75">
      <c r="A10" s="6"/>
      <c r="B10" s="22" t="s">
        <v>333</v>
      </c>
      <c r="C10" s="74">
        <v>291</v>
      </c>
      <c r="D10" s="74">
        <v>1036</v>
      </c>
      <c r="E10" s="74">
        <v>481</v>
      </c>
      <c r="F10" s="74">
        <v>1809</v>
      </c>
      <c r="G10" s="45"/>
      <c r="H10" s="45"/>
      <c r="I10" s="45"/>
    </row>
    <row r="11" spans="1:9" ht="12.75">
      <c r="A11" s="6"/>
      <c r="B11" s="16" t="s">
        <v>297</v>
      </c>
      <c r="C11" s="65">
        <v>1691</v>
      </c>
      <c r="D11" s="65">
        <v>2480</v>
      </c>
      <c r="E11" s="65">
        <v>1010</v>
      </c>
      <c r="F11" s="65">
        <v>5182</v>
      </c>
      <c r="G11" s="45"/>
      <c r="H11" s="45"/>
      <c r="I11" s="45"/>
    </row>
    <row r="12" spans="1:9" ht="12.75">
      <c r="A12" s="6"/>
      <c r="B12" s="16"/>
      <c r="C12" s="73"/>
      <c r="D12" s="73"/>
      <c r="E12" s="73"/>
      <c r="F12" s="73"/>
      <c r="G12" s="45"/>
      <c r="H12" s="45"/>
      <c r="I12" s="45"/>
    </row>
    <row r="13" spans="1:9" ht="13.5">
      <c r="A13" s="6"/>
      <c r="B13" s="22" t="s">
        <v>334</v>
      </c>
      <c r="C13" s="74">
        <v>248</v>
      </c>
      <c r="D13" s="74">
        <v>2533</v>
      </c>
      <c r="E13" s="74">
        <v>171</v>
      </c>
      <c r="F13" s="74">
        <v>2951</v>
      </c>
      <c r="G13" s="45"/>
      <c r="H13" s="45"/>
      <c r="I13" s="45"/>
    </row>
    <row r="14" spans="1:9" ht="6" customHeight="1">
      <c r="A14" s="6"/>
      <c r="B14" s="39"/>
      <c r="C14" s="75"/>
      <c r="D14" s="75"/>
      <c r="E14" s="75"/>
      <c r="F14" s="75"/>
      <c r="G14" s="45"/>
      <c r="H14" s="45"/>
      <c r="I14" s="45"/>
    </row>
    <row r="15" spans="1:9" ht="6.75" customHeight="1" thickBot="1">
      <c r="A15" s="6"/>
      <c r="B15" s="46"/>
      <c r="C15" s="33"/>
      <c r="D15" s="33"/>
      <c r="E15" s="33"/>
      <c r="F15" s="33"/>
      <c r="G15" s="45"/>
      <c r="H15" s="45"/>
      <c r="I15" s="45"/>
    </row>
    <row r="16" spans="1:9" ht="14.25" thickBot="1" thickTop="1">
      <c r="A16" s="6"/>
      <c r="B16" s="99" t="s">
        <v>298</v>
      </c>
      <c r="C16" s="100"/>
      <c r="D16" s="100"/>
      <c r="E16" s="100"/>
      <c r="F16" s="101"/>
      <c r="G16" s="45"/>
      <c r="H16" s="45"/>
      <c r="I16" s="45"/>
    </row>
    <row r="17" spans="1:6" ht="14.25" customHeight="1" thickBot="1" thickTop="1">
      <c r="A17" s="6"/>
      <c r="B17" s="89" t="s">
        <v>338</v>
      </c>
      <c r="C17" s="90"/>
      <c r="D17" s="90"/>
      <c r="E17" s="90"/>
      <c r="F17" s="90"/>
    </row>
    <row r="18" ht="13.5" thickTop="1"/>
  </sheetData>
  <mergeCells count="3">
    <mergeCell ref="B2:F2"/>
    <mergeCell ref="B16:F16"/>
    <mergeCell ref="B17:F17"/>
  </mergeCells>
  <hyperlinks>
    <hyperlink ref="A1" location="Índice!A1" display="&lt;&lt;&lt;Índice"/>
    <hyperlink ref="B17:F17" r:id="rId1" display="Fuente: Departamento de Medio Ambiente, Planificación Territorial, Agricultura y Pesca del Gobierno Vasco. Udalplan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W28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2" width="42.7109375" style="1" bestFit="1" customWidth="1"/>
    <col min="3" max="6" width="21.00390625" style="1" customWidth="1"/>
    <col min="7" max="23" width="5.00390625" style="1" bestFit="1" customWidth="1"/>
    <col min="24" max="16384" width="11.421875" style="1" customWidth="1"/>
  </cols>
  <sheetData>
    <row r="1" spans="1:5" ht="25.5" customHeight="1" thickBot="1">
      <c r="A1" s="9" t="s">
        <v>0</v>
      </c>
      <c r="B1" s="2"/>
      <c r="C1" s="2"/>
      <c r="D1" s="2"/>
      <c r="E1" s="2"/>
    </row>
    <row r="2" spans="2:23" ht="46.5" customHeight="1" thickTop="1">
      <c r="B2" s="96" t="s">
        <v>329</v>
      </c>
      <c r="C2" s="97"/>
      <c r="D2" s="98"/>
      <c r="E2" s="98"/>
      <c r="F2" s="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6" ht="15.75">
      <c r="B3" s="15"/>
      <c r="C3" s="13"/>
      <c r="D3" s="10"/>
      <c r="E3" s="10"/>
      <c r="F3" s="10"/>
    </row>
    <row r="4" spans="2:6" ht="37.5" customHeight="1">
      <c r="B4" s="14" t="s">
        <v>343</v>
      </c>
      <c r="C4" s="4" t="s">
        <v>288</v>
      </c>
      <c r="D4" s="4" t="s">
        <v>289</v>
      </c>
      <c r="E4" s="4" t="s">
        <v>290</v>
      </c>
      <c r="F4" s="4" t="s">
        <v>318</v>
      </c>
    </row>
    <row r="5" spans="2:6" ht="8.25" customHeight="1">
      <c r="B5" s="26"/>
      <c r="C5" s="27"/>
      <c r="D5" s="27"/>
      <c r="E5" s="27"/>
      <c r="F5" s="27"/>
    </row>
    <row r="6" spans="2:6" ht="6" customHeight="1">
      <c r="B6" s="24"/>
      <c r="C6" s="17"/>
      <c r="D6" s="17"/>
      <c r="E6" s="17"/>
      <c r="F6" s="17"/>
    </row>
    <row r="7" spans="2:7" ht="18.75" customHeight="1">
      <c r="B7" s="40" t="s">
        <v>344</v>
      </c>
      <c r="C7" s="64">
        <v>4878</v>
      </c>
      <c r="D7" s="64">
        <v>5306</v>
      </c>
      <c r="E7" s="64">
        <v>3877</v>
      </c>
      <c r="F7" s="64">
        <v>14061</v>
      </c>
      <c r="G7" s="47"/>
    </row>
    <row r="8" spans="2:6" ht="6.75" customHeight="1">
      <c r="B8" s="16"/>
      <c r="C8" s="58"/>
      <c r="D8" s="58"/>
      <c r="E8" s="58"/>
      <c r="F8" s="58"/>
    </row>
    <row r="9" spans="2:6" ht="12.75">
      <c r="B9" s="16" t="s">
        <v>291</v>
      </c>
      <c r="C9" s="58">
        <v>2925</v>
      </c>
      <c r="D9" s="58">
        <v>3681</v>
      </c>
      <c r="E9" s="58">
        <v>2750</v>
      </c>
      <c r="F9" s="58">
        <v>9355</v>
      </c>
    </row>
    <row r="10" spans="2:6" ht="12.75">
      <c r="B10" s="16" t="s">
        <v>292</v>
      </c>
      <c r="C10" s="58">
        <v>1952</v>
      </c>
      <c r="D10" s="58">
        <v>1626</v>
      </c>
      <c r="E10" s="58">
        <v>1128</v>
      </c>
      <c r="F10" s="58">
        <v>4706</v>
      </c>
    </row>
    <row r="11" spans="2:6" ht="12.75">
      <c r="B11" s="16"/>
      <c r="C11" s="65"/>
      <c r="D11" s="65"/>
      <c r="E11" s="65"/>
      <c r="F11" s="65"/>
    </row>
    <row r="12" spans="2:6" ht="12.75">
      <c r="B12" s="44" t="s">
        <v>345</v>
      </c>
      <c r="C12" s="64">
        <v>1905</v>
      </c>
      <c r="D12" s="64">
        <v>1521</v>
      </c>
      <c r="E12" s="64">
        <v>1375</v>
      </c>
      <c r="F12" s="64">
        <v>4801</v>
      </c>
    </row>
    <row r="13" spans="2:6" ht="7.5" customHeight="1">
      <c r="B13" s="16"/>
      <c r="C13" s="65"/>
      <c r="D13" s="65"/>
      <c r="E13" s="65"/>
      <c r="F13" s="65"/>
    </row>
    <row r="14" spans="2:6" ht="12.75">
      <c r="B14" s="16" t="s">
        <v>291</v>
      </c>
      <c r="C14" s="65">
        <v>365</v>
      </c>
      <c r="D14" s="65">
        <v>557</v>
      </c>
      <c r="E14" s="65">
        <v>489</v>
      </c>
      <c r="F14" s="65">
        <v>1411</v>
      </c>
    </row>
    <row r="15" spans="2:6" ht="12.75">
      <c r="B15" s="16" t="s">
        <v>292</v>
      </c>
      <c r="C15" s="65">
        <v>1540</v>
      </c>
      <c r="D15" s="65">
        <v>964</v>
      </c>
      <c r="E15" s="65">
        <v>886</v>
      </c>
      <c r="F15" s="65">
        <v>3390</v>
      </c>
    </row>
    <row r="16" spans="2:6" ht="12.75">
      <c r="B16" s="16"/>
      <c r="C16" s="65"/>
      <c r="D16" s="65"/>
      <c r="E16" s="65"/>
      <c r="F16" s="65"/>
    </row>
    <row r="17" spans="2:6" ht="12.75">
      <c r="B17" s="44" t="s">
        <v>346</v>
      </c>
      <c r="C17" s="64">
        <v>2796</v>
      </c>
      <c r="D17" s="64">
        <v>3328</v>
      </c>
      <c r="E17" s="64">
        <v>2185</v>
      </c>
      <c r="F17" s="64">
        <v>8308</v>
      </c>
    </row>
    <row r="18" spans="2:6" ht="6" customHeight="1">
      <c r="B18" s="16"/>
      <c r="C18" s="65"/>
      <c r="D18" s="65"/>
      <c r="E18" s="65"/>
      <c r="F18" s="65"/>
    </row>
    <row r="19" spans="2:6" ht="12.75">
      <c r="B19" s="16" t="s">
        <v>291</v>
      </c>
      <c r="C19" s="65">
        <v>2404</v>
      </c>
      <c r="D19" s="65">
        <v>2760</v>
      </c>
      <c r="E19" s="65">
        <v>1990</v>
      </c>
      <c r="F19" s="65">
        <v>7153</v>
      </c>
    </row>
    <row r="20" spans="2:6" ht="12.75">
      <c r="B20" s="16" t="s">
        <v>292</v>
      </c>
      <c r="C20" s="65">
        <v>392</v>
      </c>
      <c r="D20" s="65">
        <v>568</v>
      </c>
      <c r="E20" s="65">
        <v>195</v>
      </c>
      <c r="F20" s="65">
        <v>1155</v>
      </c>
    </row>
    <row r="21" spans="2:6" ht="12.75">
      <c r="B21" s="18"/>
      <c r="C21" s="76"/>
      <c r="D21" s="76"/>
      <c r="E21" s="76"/>
      <c r="F21" s="76"/>
    </row>
    <row r="22" spans="2:6" ht="12.75">
      <c r="B22" s="44" t="s">
        <v>347</v>
      </c>
      <c r="C22" s="64">
        <v>177</v>
      </c>
      <c r="D22" s="64">
        <v>458</v>
      </c>
      <c r="E22" s="64">
        <v>318</v>
      </c>
      <c r="F22" s="64">
        <v>953</v>
      </c>
    </row>
    <row r="23" spans="2:6" ht="7.5" customHeight="1">
      <c r="B23" s="16"/>
      <c r="C23" s="65"/>
      <c r="D23" s="65"/>
      <c r="E23" s="65"/>
      <c r="F23" s="65"/>
    </row>
    <row r="24" spans="2:6" ht="12.75">
      <c r="B24" s="16" t="s">
        <v>291</v>
      </c>
      <c r="C24" s="65">
        <v>156</v>
      </c>
      <c r="D24" s="65">
        <v>364</v>
      </c>
      <c r="E24" s="65">
        <v>271</v>
      </c>
      <c r="F24" s="65">
        <v>791</v>
      </c>
    </row>
    <row r="25" spans="2:6" ht="12.75">
      <c r="B25" s="16" t="s">
        <v>292</v>
      </c>
      <c r="C25" s="65">
        <v>20</v>
      </c>
      <c r="D25" s="65">
        <v>94</v>
      </c>
      <c r="E25" s="65">
        <v>47</v>
      </c>
      <c r="F25" s="65">
        <v>161</v>
      </c>
    </row>
    <row r="26" spans="2:6" ht="6" customHeight="1">
      <c r="B26" s="18"/>
      <c r="C26" s="76"/>
      <c r="D26" s="76"/>
      <c r="E26" s="76"/>
      <c r="F26" s="76"/>
    </row>
    <row r="27" spans="2:6" ht="7.5" customHeight="1" thickBot="1">
      <c r="B27" s="46"/>
      <c r="C27" s="33"/>
      <c r="D27" s="33"/>
      <c r="E27" s="33"/>
      <c r="F27" s="33"/>
    </row>
    <row r="28" spans="2:6" ht="14.25" customHeight="1" thickBot="1" thickTop="1">
      <c r="B28" s="89" t="s">
        <v>338</v>
      </c>
      <c r="C28" s="90"/>
      <c r="D28" s="90"/>
      <c r="E28" s="90"/>
      <c r="F28" s="90"/>
    </row>
    <row r="29" ht="13.5" thickTop="1"/>
  </sheetData>
  <mergeCells count="2">
    <mergeCell ref="B2:F2"/>
    <mergeCell ref="B28:F28"/>
  </mergeCells>
  <hyperlinks>
    <hyperlink ref="A1" location="Índice!A1" display="&lt;&lt;&lt;Índice"/>
    <hyperlink ref="B28:F28" r:id="rId1" display="Fuente: Departamento de Medio Ambiente, Planificación Territorial, Agricultura y Pesca del Gobierno Vasco. Udalplan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24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45.7109375" style="1" bestFit="1" customWidth="1"/>
    <col min="3" max="6" width="17.8515625" style="1" customWidth="1"/>
    <col min="7" max="23" width="8.7109375" style="1" bestFit="1" customWidth="1"/>
    <col min="24" max="16384" width="11.421875" style="1" customWidth="1"/>
  </cols>
  <sheetData>
    <row r="1" spans="1:5" ht="25.5" customHeight="1" thickBot="1">
      <c r="A1" s="9" t="s">
        <v>0</v>
      </c>
      <c r="B1" s="2"/>
      <c r="C1" s="2"/>
      <c r="D1" s="2"/>
      <c r="E1" s="2"/>
    </row>
    <row r="2" spans="2:6" ht="46.5" customHeight="1" thickTop="1">
      <c r="B2" s="96" t="s">
        <v>330</v>
      </c>
      <c r="C2" s="97"/>
      <c r="D2" s="98"/>
      <c r="E2" s="98"/>
      <c r="F2" s="98"/>
    </row>
    <row r="3" spans="2:6" ht="15.75">
      <c r="B3" s="15"/>
      <c r="C3" s="13"/>
      <c r="D3" s="10"/>
      <c r="E3" s="10"/>
      <c r="F3" s="10"/>
    </row>
    <row r="4" spans="2:6" ht="38.25" customHeight="1">
      <c r="B4" s="14" t="s">
        <v>339</v>
      </c>
      <c r="C4" s="4" t="s">
        <v>288</v>
      </c>
      <c r="D4" s="4" t="s">
        <v>289</v>
      </c>
      <c r="E4" s="4" t="s">
        <v>290</v>
      </c>
      <c r="F4" s="4" t="s">
        <v>318</v>
      </c>
    </row>
    <row r="5" spans="2:6" ht="12.75">
      <c r="B5" s="26"/>
      <c r="C5" s="27"/>
      <c r="D5" s="27"/>
      <c r="E5" s="27"/>
      <c r="F5" s="27"/>
    </row>
    <row r="6" spans="2:6" ht="6" customHeight="1">
      <c r="B6" s="50"/>
      <c r="C6" s="77"/>
      <c r="D6" s="77"/>
      <c r="E6" s="77"/>
      <c r="F6" s="77"/>
    </row>
    <row r="7" spans="2:6" ht="18" customHeight="1">
      <c r="B7" s="42" t="s">
        <v>307</v>
      </c>
      <c r="C7" s="64">
        <v>6145</v>
      </c>
      <c r="D7" s="64">
        <v>8760</v>
      </c>
      <c r="E7" s="64">
        <v>8931</v>
      </c>
      <c r="F7" s="64">
        <v>23836</v>
      </c>
    </row>
    <row r="8" spans="2:6" ht="7.5" customHeight="1">
      <c r="B8" s="52"/>
      <c r="C8" s="78"/>
      <c r="D8" s="78"/>
      <c r="E8" s="78"/>
      <c r="F8" s="73"/>
    </row>
    <row r="9" spans="2:6" ht="12.75">
      <c r="B9" s="52" t="s">
        <v>299</v>
      </c>
      <c r="C9" s="78">
        <v>2165</v>
      </c>
      <c r="D9" s="78">
        <v>1909</v>
      </c>
      <c r="E9" s="78">
        <v>1223</v>
      </c>
      <c r="F9" s="73">
        <v>5298</v>
      </c>
    </row>
    <row r="10" spans="2:6" ht="8.25" customHeight="1">
      <c r="B10" s="52"/>
      <c r="C10" s="78"/>
      <c r="D10" s="78"/>
      <c r="E10" s="78"/>
      <c r="F10" s="73"/>
    </row>
    <row r="11" spans="2:6" ht="12.75">
      <c r="B11" s="52" t="s">
        <v>300</v>
      </c>
      <c r="C11" s="78">
        <v>1043</v>
      </c>
      <c r="D11" s="78">
        <v>2632</v>
      </c>
      <c r="E11" s="78">
        <v>5276</v>
      </c>
      <c r="F11" s="73">
        <v>8951</v>
      </c>
    </row>
    <row r="12" spans="2:6" ht="9" customHeight="1">
      <c r="B12" s="52"/>
      <c r="C12" s="79"/>
      <c r="D12" s="79"/>
      <c r="E12" s="79"/>
      <c r="F12" s="73"/>
    </row>
    <row r="13" spans="2:6" ht="15.75" customHeight="1">
      <c r="B13" s="56" t="s">
        <v>301</v>
      </c>
      <c r="C13" s="64">
        <v>2678</v>
      </c>
      <c r="D13" s="64">
        <v>3614</v>
      </c>
      <c r="E13" s="64">
        <v>2141</v>
      </c>
      <c r="F13" s="64">
        <v>8436</v>
      </c>
    </row>
    <row r="14" spans="2:6" ht="3.75" customHeight="1">
      <c r="B14" s="52"/>
      <c r="C14" s="78"/>
      <c r="D14" s="78"/>
      <c r="E14" s="78"/>
      <c r="F14" s="78"/>
    </row>
    <row r="15" spans="2:6" ht="12.75">
      <c r="B15" s="55" t="s">
        <v>303</v>
      </c>
      <c r="C15" s="79">
        <v>2233</v>
      </c>
      <c r="D15" s="79">
        <v>2977</v>
      </c>
      <c r="E15" s="79">
        <v>1775</v>
      </c>
      <c r="F15" s="65">
        <v>6986</v>
      </c>
    </row>
    <row r="16" spans="2:6" ht="12.75">
      <c r="B16" s="55" t="s">
        <v>304</v>
      </c>
      <c r="C16" s="79">
        <v>162</v>
      </c>
      <c r="D16" s="79">
        <v>203</v>
      </c>
      <c r="E16" s="79">
        <v>228</v>
      </c>
      <c r="F16" s="65">
        <v>594</v>
      </c>
    </row>
    <row r="17" spans="2:6" ht="12.75">
      <c r="B17" s="55" t="s">
        <v>305</v>
      </c>
      <c r="C17" s="79">
        <v>283</v>
      </c>
      <c r="D17" s="79">
        <v>282</v>
      </c>
      <c r="E17" s="79">
        <v>38</v>
      </c>
      <c r="F17" s="65">
        <v>603</v>
      </c>
    </row>
    <row r="18" spans="2:6" ht="12.75">
      <c r="B18" s="55" t="s">
        <v>306</v>
      </c>
      <c r="C18" s="79">
        <v>0</v>
      </c>
      <c r="D18" s="79">
        <v>152</v>
      </c>
      <c r="E18" s="79">
        <v>100</v>
      </c>
      <c r="F18" s="65">
        <v>253</v>
      </c>
    </row>
    <row r="19" spans="2:6" ht="9.75" customHeight="1">
      <c r="B19" s="52"/>
      <c r="C19" s="79"/>
      <c r="D19" s="79"/>
      <c r="E19" s="79"/>
      <c r="F19" s="73"/>
    </row>
    <row r="20" spans="2:6" ht="15.75" customHeight="1">
      <c r="B20" s="104" t="s">
        <v>302</v>
      </c>
      <c r="C20" s="58">
        <v>259</v>
      </c>
      <c r="D20" s="58">
        <v>604</v>
      </c>
      <c r="E20" s="58">
        <v>290</v>
      </c>
      <c r="F20" s="58">
        <v>1153</v>
      </c>
    </row>
    <row r="21" spans="2:6" ht="6" customHeight="1">
      <c r="B21" s="53"/>
      <c r="C21" s="54"/>
      <c r="D21" s="54"/>
      <c r="E21" s="54"/>
      <c r="F21" s="54"/>
    </row>
    <row r="22" spans="2:6" ht="7.5" customHeight="1" thickBot="1">
      <c r="B22" s="46"/>
      <c r="C22" s="33"/>
      <c r="D22" s="33"/>
      <c r="E22" s="33"/>
      <c r="F22" s="33"/>
    </row>
    <row r="23" spans="2:6" ht="14.25" thickBot="1" thickTop="1">
      <c r="B23" s="102" t="s">
        <v>336</v>
      </c>
      <c r="C23" s="103"/>
      <c r="D23" s="103"/>
      <c r="E23" s="103"/>
      <c r="F23" s="103"/>
    </row>
    <row r="24" spans="2:6" ht="14.25" customHeight="1" thickBot="1" thickTop="1">
      <c r="B24" s="89" t="s">
        <v>338</v>
      </c>
      <c r="C24" s="90"/>
      <c r="D24" s="90"/>
      <c r="E24" s="90"/>
      <c r="F24" s="90"/>
    </row>
    <row r="25" ht="13.5" thickTop="1"/>
  </sheetData>
  <mergeCells count="3">
    <mergeCell ref="B2:F2"/>
    <mergeCell ref="B23:F23"/>
    <mergeCell ref="B24:F24"/>
  </mergeCells>
  <hyperlinks>
    <hyperlink ref="A1" location="Índice!A1" display="&lt;&lt;&lt;Índice"/>
    <hyperlink ref="B24:F24" r:id="rId1" display="Fuente: Departamento de Medio Ambiente, Planificación Territorial, Agricultura y Pesca del Gobierno Vasco. Udalplan"/>
  </hyperlinks>
  <printOptions/>
  <pageMargins left="0.75" right="0.75" top="1" bottom="1" header="0" footer="0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V23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2" width="30.28125" style="1" customWidth="1"/>
    <col min="3" max="6" width="21.7109375" style="1" customWidth="1"/>
    <col min="7" max="22" width="5.00390625" style="1" bestFit="1" customWidth="1"/>
    <col min="23" max="16384" width="11.421875" style="1" customWidth="1"/>
  </cols>
  <sheetData>
    <row r="1" spans="1:4" ht="25.5" customHeight="1" thickBot="1">
      <c r="A1" s="9" t="s">
        <v>0</v>
      </c>
      <c r="B1" s="2"/>
      <c r="C1" s="2"/>
      <c r="D1" s="2"/>
    </row>
    <row r="2" spans="2:22" ht="46.5" customHeight="1" thickTop="1">
      <c r="B2" s="96" t="s">
        <v>331</v>
      </c>
      <c r="C2" s="97"/>
      <c r="D2" s="98"/>
      <c r="E2" s="98"/>
      <c r="F2" s="9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6" ht="15.75">
      <c r="B3" s="15"/>
      <c r="C3" s="13"/>
      <c r="D3" s="10"/>
      <c r="E3" s="10"/>
      <c r="F3" s="10"/>
    </row>
    <row r="4" spans="2:6" ht="36.75" customHeight="1">
      <c r="B4" s="14" t="s">
        <v>343</v>
      </c>
      <c r="C4" s="4" t="s">
        <v>288</v>
      </c>
      <c r="D4" s="4" t="s">
        <v>289</v>
      </c>
      <c r="E4" s="4" t="s">
        <v>290</v>
      </c>
      <c r="F4" s="4" t="s">
        <v>318</v>
      </c>
    </row>
    <row r="5" spans="2:6" ht="12.75">
      <c r="B5" s="26"/>
      <c r="C5" s="27"/>
      <c r="D5" s="27"/>
      <c r="E5" s="27"/>
      <c r="F5" s="27"/>
    </row>
    <row r="6" spans="2:6" ht="5.25" customHeight="1">
      <c r="B6" s="49"/>
      <c r="C6" s="51"/>
      <c r="D6" s="51"/>
      <c r="E6" s="51"/>
      <c r="F6" s="51"/>
    </row>
    <row r="7" spans="2:6" ht="18.75" customHeight="1">
      <c r="B7" s="42" t="s">
        <v>317</v>
      </c>
      <c r="C7" s="64">
        <v>284061</v>
      </c>
      <c r="D7" s="64">
        <v>197675</v>
      </c>
      <c r="E7" s="64">
        <v>178578</v>
      </c>
      <c r="F7" s="64">
        <v>660313</v>
      </c>
    </row>
    <row r="8" spans="2:6" ht="9.75" customHeight="1">
      <c r="B8" s="57"/>
      <c r="C8" s="58"/>
      <c r="D8" s="58"/>
      <c r="E8" s="58"/>
      <c r="F8" s="58"/>
    </row>
    <row r="9" spans="2:6" ht="12.75">
      <c r="B9" s="22" t="s">
        <v>308</v>
      </c>
      <c r="C9" s="74">
        <v>67239</v>
      </c>
      <c r="D9" s="74">
        <v>43168</v>
      </c>
      <c r="E9" s="74">
        <v>45408</v>
      </c>
      <c r="F9" s="74">
        <v>155815</v>
      </c>
    </row>
    <row r="10" spans="2:6" ht="12.75">
      <c r="B10" s="38" t="s">
        <v>309</v>
      </c>
      <c r="C10" s="66">
        <v>4156</v>
      </c>
      <c r="D10" s="66">
        <v>5319</v>
      </c>
      <c r="E10" s="66">
        <v>6060</v>
      </c>
      <c r="F10" s="66">
        <v>15535</v>
      </c>
    </row>
    <row r="11" spans="2:6" ht="12.75">
      <c r="B11" s="38" t="s">
        <v>310</v>
      </c>
      <c r="C11" s="66">
        <v>95488</v>
      </c>
      <c r="D11" s="66">
        <v>55890</v>
      </c>
      <c r="E11" s="66">
        <v>55917</v>
      </c>
      <c r="F11" s="66">
        <v>207295</v>
      </c>
    </row>
    <row r="12" spans="2:6" ht="12.75">
      <c r="B12" s="38" t="s">
        <v>311</v>
      </c>
      <c r="C12" s="66">
        <v>86340</v>
      </c>
      <c r="D12" s="66">
        <v>69492</v>
      </c>
      <c r="E12" s="66">
        <v>42111</v>
      </c>
      <c r="F12" s="66">
        <v>197943</v>
      </c>
    </row>
    <row r="13" spans="2:6" ht="12.75">
      <c r="B13" s="22" t="s">
        <v>312</v>
      </c>
      <c r="C13" s="74">
        <v>5727</v>
      </c>
      <c r="D13" s="74">
        <v>359</v>
      </c>
      <c r="E13" s="74">
        <v>648</v>
      </c>
      <c r="F13" s="74">
        <v>6734</v>
      </c>
    </row>
    <row r="14" spans="2:6" ht="12.75">
      <c r="B14" s="38" t="s">
        <v>313</v>
      </c>
      <c r="C14" s="66">
        <v>18775</v>
      </c>
      <c r="D14" s="66">
        <v>10751</v>
      </c>
      <c r="E14" s="66">
        <v>5919</v>
      </c>
      <c r="F14" s="66">
        <v>35444</v>
      </c>
    </row>
    <row r="15" spans="2:6" ht="12.75">
      <c r="B15" s="38" t="s">
        <v>314</v>
      </c>
      <c r="C15" s="66">
        <v>5809</v>
      </c>
      <c r="D15" s="66">
        <v>9483</v>
      </c>
      <c r="E15" s="66">
        <v>21849</v>
      </c>
      <c r="F15" s="66">
        <v>37141</v>
      </c>
    </row>
    <row r="16" spans="2:6" ht="12.75">
      <c r="B16" s="38" t="s">
        <v>315</v>
      </c>
      <c r="C16" s="66">
        <v>279</v>
      </c>
      <c r="D16" s="66">
        <v>681</v>
      </c>
      <c r="E16" s="66">
        <v>495</v>
      </c>
      <c r="F16" s="66">
        <v>1455</v>
      </c>
    </row>
    <row r="17" spans="2:6" ht="12.75">
      <c r="B17" s="22" t="s">
        <v>316</v>
      </c>
      <c r="C17" s="74">
        <v>248</v>
      </c>
      <c r="D17" s="74">
        <v>2533</v>
      </c>
      <c r="E17" s="74">
        <v>171</v>
      </c>
      <c r="F17" s="74">
        <v>2951</v>
      </c>
    </row>
    <row r="18" spans="2:6" ht="5.25" customHeight="1">
      <c r="B18" s="48"/>
      <c r="C18" s="54"/>
      <c r="D18" s="54"/>
      <c r="E18" s="54"/>
      <c r="F18" s="54"/>
    </row>
    <row r="19" spans="2:6" ht="7.5" customHeight="1" thickBot="1">
      <c r="B19" s="46"/>
      <c r="C19" s="33"/>
      <c r="D19" s="33"/>
      <c r="E19" s="33"/>
      <c r="F19" s="33"/>
    </row>
    <row r="20" spans="2:6" ht="14.25" thickBot="1" thickTop="1">
      <c r="B20" s="89" t="s">
        <v>338</v>
      </c>
      <c r="C20" s="90"/>
      <c r="D20" s="90"/>
      <c r="E20" s="90"/>
      <c r="F20" s="90"/>
    </row>
    <row r="21" ht="13.5" thickTop="1"/>
    <row r="23" spans="2:6" ht="12.75">
      <c r="B23" s="59"/>
      <c r="C23" s="60"/>
      <c r="D23" s="60"/>
      <c r="E23" s="60"/>
      <c r="F23" s="60"/>
    </row>
  </sheetData>
  <mergeCells count="2">
    <mergeCell ref="B20:F20"/>
    <mergeCell ref="B2:F2"/>
  </mergeCells>
  <hyperlinks>
    <hyperlink ref="A1" location="Índice!A1" display="&lt;&lt;&lt;Índice"/>
    <hyperlink ref="B20:F20" r:id="rId1" display="Fuente: Departamento de Medio Ambiente, Planificación Territorial, Agricultura y Pesca del Gobierno Vasco. Udalplan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dcterms:created xsi:type="dcterms:W3CDTF">1996-11-27T10:00:04Z</dcterms:created>
  <dcterms:modified xsi:type="dcterms:W3CDTF">2013-09-18T11:11:56Z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