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33" activeTab="0"/>
  </bookViews>
  <sheets>
    <sheet name="Índice" sheetId="1" r:id="rId1"/>
    <sheet name="1.1" sheetId="2" r:id="rId2"/>
    <sheet name="2.1" sheetId="3" r:id="rId3"/>
    <sheet name="2.2" sheetId="4" r:id="rId4"/>
    <sheet name="2.3" sheetId="5" r:id="rId5"/>
    <sheet name="2.4" sheetId="6" r:id="rId6"/>
    <sheet name="3.1" sheetId="7" r:id="rId7"/>
    <sheet name="4.1" sheetId="8" r:id="rId8"/>
    <sheet name="4.2" sheetId="9" r:id="rId9"/>
    <sheet name="4.3" sheetId="10" r:id="rId10"/>
    <sheet name="4.4" sheetId="11" r:id="rId11"/>
  </sheets>
  <definedNames/>
  <calcPr fullCalcOnLoad="1"/>
</workbook>
</file>

<file path=xl/sharedStrings.xml><?xml version="1.0" encoding="utf-8"?>
<sst xmlns="http://schemas.openxmlformats.org/spreadsheetml/2006/main" count="555" uniqueCount="176">
  <si>
    <t>Total</t>
  </si>
  <si>
    <t>Eliminación</t>
  </si>
  <si>
    <t>Incineración</t>
  </si>
  <si>
    <t>Reciclaje</t>
  </si>
  <si>
    <t>Gestor 
de la CAPV</t>
  </si>
  <si>
    <t>Gestor de fuera 
de la CAPV</t>
  </si>
  <si>
    <t>-</t>
  </si>
  <si>
    <t>LER</t>
  </si>
  <si>
    <t>Álava</t>
  </si>
  <si>
    <t>Bizkaia</t>
  </si>
  <si>
    <t>Gipuzkoa</t>
  </si>
  <si>
    <t>Total CAPV</t>
  </si>
  <si>
    <t>(%)</t>
  </si>
  <si>
    <t>Origen</t>
  </si>
  <si>
    <t>Tratamiento</t>
  </si>
  <si>
    <t>Francia</t>
  </si>
  <si>
    <t>Italia</t>
  </si>
  <si>
    <t>Alemania</t>
  </si>
  <si>
    <t>Gran Bretaña</t>
  </si>
  <si>
    <t>Estados Unidos</t>
  </si>
  <si>
    <t>130301</t>
  </si>
  <si>
    <t>160209</t>
  </si>
  <si>
    <t>180103</t>
  </si>
  <si>
    <t>Residuos sanitarios</t>
  </si>
  <si>
    <t>070107</t>
  </si>
  <si>
    <t>080111</t>
  </si>
  <si>
    <t>140602</t>
  </si>
  <si>
    <t>140604</t>
  </si>
  <si>
    <t>150202</t>
  </si>
  <si>
    <t>160602</t>
  </si>
  <si>
    <t>170503</t>
  </si>
  <si>
    <t>Medicamentos</t>
  </si>
  <si>
    <t>Tierras y escombros contaminados con sustancias peligrosas</t>
  </si>
  <si>
    <t>Aceite contaminado con PCB</t>
  </si>
  <si>
    <t>Solución amoniacal saturada de cobre</t>
  </si>
  <si>
    <t>Países Bajos</t>
  </si>
  <si>
    <t>160605</t>
  </si>
  <si>
    <t>Val. Energética</t>
  </si>
  <si>
    <t>060313</t>
  </si>
  <si>
    <t>080117</t>
  </si>
  <si>
    <t>100401</t>
  </si>
  <si>
    <t>180108</t>
  </si>
  <si>
    <t>200119</t>
  </si>
  <si>
    <t>Pesados de F143A</t>
  </si>
  <si>
    <t>Residuos líquidos y sólidos de pintura y barniz</t>
  </si>
  <si>
    <t>Resinas con disolventes</t>
  </si>
  <si>
    <t>Residuos Sn/Pb</t>
  </si>
  <si>
    <t>Trapos absorventes contaminados</t>
  </si>
  <si>
    <t>Condensadores contaminados con PCBs</t>
  </si>
  <si>
    <t>Productos químicos</t>
  </si>
  <si>
    <t>Reactivos de laboratorio</t>
  </si>
  <si>
    <t>Residuos de la actividad industrial anual</t>
  </si>
  <si>
    <t xml:space="preserve">   Tierras y piedras que contienen sustancias peligrosas</t>
  </si>
  <si>
    <t xml:space="preserve">   Aceites con PCB y aparatos contaminados con PCB</t>
  </si>
  <si>
    <t xml:space="preserve">      Aceites con PCB </t>
  </si>
  <si>
    <t xml:space="preserve">      Aparatos contaminados con PCB</t>
  </si>
  <si>
    <t xml:space="preserve">   Residuos de amianto</t>
  </si>
  <si>
    <t xml:space="preserve">   Por Territorio Histórico</t>
  </si>
  <si>
    <t xml:space="preserve">      Álava</t>
  </si>
  <si>
    <t xml:space="preserve">      Bizkaia</t>
  </si>
  <si>
    <t xml:space="preserve">      Gipuzkoa</t>
  </si>
  <si>
    <t xml:space="preserve">      Eliminación</t>
  </si>
  <si>
    <t xml:space="preserve">      Incineración</t>
  </si>
  <si>
    <t xml:space="preserve">      Reciclaje</t>
  </si>
  <si>
    <t xml:space="preserve">   Por tipo de gestión</t>
  </si>
  <si>
    <t xml:space="preserve">   Por ubicación del gestor</t>
  </si>
  <si>
    <t xml:space="preserve">      De la CAPV</t>
  </si>
  <si>
    <t xml:space="preserve">      De fuera de la CAPV</t>
  </si>
  <si>
    <t>01-Minas y canteras</t>
  </si>
  <si>
    <t>02-Producción primaria</t>
  </si>
  <si>
    <t>03-Ind. madera y papel</t>
  </si>
  <si>
    <t>05-Refino petróleo</t>
  </si>
  <si>
    <t>06-Ind. Química inorgánica</t>
  </si>
  <si>
    <t>07-Ind. Química orgánica</t>
  </si>
  <si>
    <t>08-Pinturas, barnices y tintas</t>
  </si>
  <si>
    <t>09-Ind. Fotográfica</t>
  </si>
  <si>
    <t>10-Ind. Procesos térmicos</t>
  </si>
  <si>
    <t>11-Tto. y revestimiento metales</t>
  </si>
  <si>
    <t>12-Ind. mecanizado metales</t>
  </si>
  <si>
    <t>20-Municipales y asimilables</t>
  </si>
  <si>
    <t>18-Servicios médicos</t>
  </si>
  <si>
    <t>17-Construcción y demolición</t>
  </si>
  <si>
    <t>16-Otros residuos</t>
  </si>
  <si>
    <t>14-Disolventes usados</t>
  </si>
  <si>
    <t>13-Aceites usados</t>
  </si>
  <si>
    <t>Valor. Energética</t>
  </si>
  <si>
    <t>04-Ind. Cuero y textil</t>
  </si>
  <si>
    <r>
      <t xml:space="preserve">Valorización </t>
    </r>
    <r>
      <rPr>
        <b/>
        <vertAlign val="subscript"/>
        <sz val="9"/>
        <color indexed="31"/>
        <rFont val="Arial"/>
        <family val="2"/>
      </rPr>
      <t>(1)</t>
    </r>
    <r>
      <rPr>
        <b/>
        <sz val="9"/>
        <color indexed="31"/>
        <rFont val="Arial"/>
        <family val="2"/>
      </rPr>
      <t xml:space="preserve">
%</t>
    </r>
  </si>
  <si>
    <r>
      <t xml:space="preserve">Gestor CAPV </t>
    </r>
    <r>
      <rPr>
        <b/>
        <vertAlign val="subscript"/>
        <sz val="9"/>
        <color indexed="31"/>
        <rFont val="Arial"/>
        <family val="2"/>
      </rPr>
      <t>(2)</t>
    </r>
    <r>
      <rPr>
        <b/>
        <sz val="9"/>
        <color indexed="31"/>
        <rFont val="Arial"/>
        <family val="2"/>
      </rPr>
      <t xml:space="preserve">
%</t>
    </r>
  </si>
  <si>
    <r>
      <t xml:space="preserve">Total (sin residuos históricos) </t>
    </r>
    <r>
      <rPr>
        <b/>
        <vertAlign val="subscript"/>
        <sz val="9"/>
        <color indexed="30"/>
        <rFont val="Arial"/>
        <family val="2"/>
      </rPr>
      <t>(3)</t>
    </r>
  </si>
  <si>
    <r>
      <t>(1)</t>
    </r>
    <r>
      <rPr>
        <sz val="7"/>
        <color indexed="31"/>
        <rFont val="Arial"/>
        <family val="2"/>
      </rPr>
      <t xml:space="preserve"> Se consideran valorización todos aquellas formas de gestión exceptuada la eliminación, esto es, la incineración, el reciclaje y la valorización energética.</t>
    </r>
  </si>
  <si>
    <r>
      <t xml:space="preserve">(2) </t>
    </r>
    <r>
      <rPr>
        <sz val="7"/>
        <color indexed="31"/>
        <rFont val="Arial"/>
        <family val="2"/>
      </rPr>
      <t>Recoge el % de residuos gestionados por gestores cuya actividad de gestión se realiza en la CAPV.</t>
    </r>
  </si>
  <si>
    <r>
      <t>(3)</t>
    </r>
    <r>
      <rPr>
        <sz val="7"/>
        <color indexed="31"/>
        <rFont val="Arial"/>
        <family val="2"/>
      </rPr>
      <t xml:space="preserve"> Los residuos históricos, constituyen un flujo cuya pauta de generación no responde a criterios de desarrollo económico, sino que depende fundamentalmente de las obligaciones de gestión asociadas a cada corriente.</t>
    </r>
  </si>
  <si>
    <r>
      <t>Total Residuos Históricos</t>
    </r>
    <r>
      <rPr>
        <b/>
        <vertAlign val="subscript"/>
        <sz val="9"/>
        <color indexed="31"/>
        <rFont val="Arial"/>
        <family val="2"/>
      </rPr>
      <t>(1)</t>
    </r>
  </si>
  <si>
    <t>19-Ind. Tratamiento residuos</t>
  </si>
  <si>
    <t>15-Envases y trapos</t>
  </si>
  <si>
    <t xml:space="preserve">      Valor. Energética</t>
  </si>
  <si>
    <t>Nombre del residuo</t>
  </si>
  <si>
    <t>Cantidad</t>
  </si>
  <si>
    <t>&lt;&lt;&lt;Índice</t>
  </si>
  <si>
    <t>El Catálogo Europeo de Residuos (CER) o (LER) elaborado por la Comisión Europea una pieza clave a la hora de definir y clasificar los residuos.</t>
  </si>
  <si>
    <t>Los residuos peligrosos se indican con un asterisco (*).</t>
  </si>
  <si>
    <t>Residuos peligrosos generados por categorías LER a 2 dígitos. 2006.</t>
  </si>
  <si>
    <t>1.1-Residuos peligrosos generados por categorías LER a 2 dígitos. 2006.</t>
  </si>
  <si>
    <t>2.1-Residuos peligrosos generados por categorías LER a 2 dígitos, tipo de gestión y ubicación del gestor. C.A del País Vasco. 2006.</t>
  </si>
  <si>
    <t>2.2-Residuos peligrosos generados por categorías LER a 2 dígitos, tipo de gestión y ubicación del gestor. Álava. 2006.</t>
  </si>
  <si>
    <t>2.3-Residuos peligrosos generados por categorías LER a 2 dígitos,  tipo de gestión y ubicación del gestor. Bizkaia. 2006.</t>
  </si>
  <si>
    <t>2.4-Residuos peligrosos generados por categorías LER a 2 dígitos,  tipo de gestión y ubicación del gestor. Gipuzkoa. 2006.</t>
  </si>
  <si>
    <t>3.1-Residuos peligrosos generados por tipo de residuo, tipo de gestión, ubicación del gestor y Territorio Histórico.2003-2006.</t>
  </si>
  <si>
    <t>4.1-Importaciones de residuos peligrosos procedentes de otras CC.AA. por categorías LER a 2 dígitos y Territorio Histórico. 2006.</t>
  </si>
  <si>
    <t>4.2-Exportaciones de residuos peligrosos con destino otras CC.AA. por categorías LER a 2 dígitos y Territorio Histórico. 2006.</t>
  </si>
  <si>
    <t>4.3-Importaciones de residuos peligrosos procedentes de otros Estados por categorías LER a 6 dígitos, origen del residuo y tipo de tratamiento. C.A. del País Vasco. 2006.</t>
  </si>
  <si>
    <t>4.4-Exportaciones de residuos peligrosos hacia otros Estados por catogorías LER a 6 dígitos, destino del residuo y tipo de tratamiento. C.A del País Vasco. 2006.</t>
  </si>
  <si>
    <t>Residuos peligrosos generados por categorías LER a 2 dígitos, tipo de gestión y ubicación del gestor . C.A. del País Vasco. 2006.</t>
  </si>
  <si>
    <t>Residuos peligrosos generados por categorías LER a 2 dígitos, tipo de gestión y ubicación del gestor. Álava. 2006.</t>
  </si>
  <si>
    <t>Residuos peligrosos generados por categorías LER a 2 dígitos,  tipo de gestión y ubicación del gestor. Bizkaia. 2006.</t>
  </si>
  <si>
    <t>Residuos peligrosos generados por categorías LER a 2 dígitos, tipo de gestión y ubicación del gestor. Gipuzkoa. 2006.</t>
  </si>
  <si>
    <t>Residuos peligrosos generados por tipo de residuo, tipo de gestión, ubicación del gestor y Territorio Histórico. 2003-2006.</t>
  </si>
  <si>
    <t>Importaciones de residuos peligrosos procedentes de otras CC.AA. por categorías LER a 2 dígitos y Territorio Histórico. 2006.</t>
  </si>
  <si>
    <t>Importaciones de residuos peligrosos procedentes de otros Estados por categorías LER a 6 dígitos, origen del residuo y tipo de tratamiento. C.A. del País Vasco. 2006.</t>
  </si>
  <si>
    <r>
      <t>Exportaciones de residuos peligrosos hacia otros Estados por catogorías LER a 6 dígitos, destino del residuo y tipo de tratamiento. C.A del País Vasco. 2006.</t>
    </r>
    <r>
      <rPr>
        <b/>
        <vertAlign val="subscript"/>
        <sz val="12"/>
        <color indexed="31"/>
        <rFont val="Arial"/>
        <family val="2"/>
      </rPr>
      <t>(1)</t>
    </r>
  </si>
  <si>
    <t>060311</t>
  </si>
  <si>
    <t>Residuos cianurados</t>
  </si>
  <si>
    <t>Pesados F32 R32 50% R22 20% R31 25% R30 5%</t>
  </si>
  <si>
    <t>Suiza</t>
  </si>
  <si>
    <t>Bélgica</t>
  </si>
  <si>
    <t>Mezclas y lodos de disolventes halogenados</t>
  </si>
  <si>
    <t>Lodos percloroetileno</t>
  </si>
  <si>
    <t>Condensadores, materiales contaminados con PCBs o PCTs</t>
  </si>
  <si>
    <t>160215</t>
  </si>
  <si>
    <t>Desechos líquidos contaminados con PCBs</t>
  </si>
  <si>
    <t>160506</t>
  </si>
  <si>
    <t>160507</t>
  </si>
  <si>
    <t>Residuos clorados</t>
  </si>
  <si>
    <t>Acumuladores Ni-Cd. Ni-MH</t>
  </si>
  <si>
    <t>Acumuladores de Litio-Ion</t>
  </si>
  <si>
    <t>Tierras contaminadas con PCBs</t>
  </si>
  <si>
    <t>Pesticidas</t>
  </si>
  <si>
    <t>070608</t>
  </si>
  <si>
    <t>Residuos de la fabricación de cosméticos</t>
  </si>
  <si>
    <t>Portugal</t>
  </si>
  <si>
    <t>Transferencia</t>
  </si>
  <si>
    <t>100315</t>
  </si>
  <si>
    <t>Espumas de aluminio</t>
  </si>
  <si>
    <t>100319</t>
  </si>
  <si>
    <t>Polvos con componentes metálicos</t>
  </si>
  <si>
    <t>100602</t>
  </si>
  <si>
    <t>Cenizas de cobre</t>
  </si>
  <si>
    <t>Cenizas y residuos con base de cobre</t>
  </si>
  <si>
    <t>Cenizas y residuos de cobre</t>
  </si>
  <si>
    <t>Cobre</t>
  </si>
  <si>
    <t>Residuos de cobre y latón</t>
  </si>
  <si>
    <t>100603</t>
  </si>
  <si>
    <t>Finos de latón</t>
  </si>
  <si>
    <t>100699</t>
  </si>
  <si>
    <t>Escorias de horno</t>
  </si>
  <si>
    <t>Lodo CuNi</t>
  </si>
  <si>
    <t>Hungría</t>
  </si>
  <si>
    <t>Residuos de cobre</t>
  </si>
  <si>
    <t>160107</t>
  </si>
  <si>
    <t>Filtros de aceite usados</t>
  </si>
  <si>
    <t>Transformadores, condensadores y otros</t>
  </si>
  <si>
    <t>Ordenadores Portátiles</t>
  </si>
  <si>
    <t>Cables</t>
  </si>
  <si>
    <t>Tubos de rayos catódicos</t>
  </si>
  <si>
    <t>160504</t>
  </si>
  <si>
    <t>Aerosoles, freones y halógenos de presión</t>
  </si>
  <si>
    <t>Destino</t>
  </si>
  <si>
    <r>
      <t>(1) Los residuos históricos</t>
    </r>
    <r>
      <rPr>
        <sz val="7"/>
        <color indexed="31"/>
        <rFont val="Arial"/>
        <family val="2"/>
      </rPr>
      <t>, conformados básicamente por tierras contaminadas, residuos de amianto y aceites y aparatos con PCB constituyen un flujo residual muy específico cuya pauta de generación no responde a criterios de desarrollo económico, sino que depende fundamentalmente de las obligaciones de gestión asociadas a determinadas corrientes.</t>
    </r>
  </si>
  <si>
    <r>
      <t xml:space="preserve">Fuente: </t>
    </r>
    <r>
      <rPr>
        <u val="single"/>
        <sz val="7"/>
        <color indexed="31"/>
        <rFont val="Arial"/>
        <family val="2"/>
      </rPr>
      <t>Gobierno Vasco. Departamento de Medio Ambiente, Planificación Territorial, Agricultura y Pesca.</t>
    </r>
    <r>
      <rPr>
        <b/>
        <u val="single"/>
        <sz val="7"/>
        <color indexed="31"/>
        <rFont val="Arial"/>
        <family val="2"/>
      </rPr>
      <t xml:space="preserve"> Inventario de residuos peligrosos de la C.A. de Euskadi.</t>
    </r>
  </si>
  <si>
    <r>
      <t>(*)</t>
    </r>
    <r>
      <rPr>
        <sz val="7"/>
        <color indexed="31"/>
        <rFont val="Arial"/>
        <family val="2"/>
      </rPr>
      <t xml:space="preserve"> No hay intervención de los centros de transferencia.</t>
    </r>
  </si>
  <si>
    <t>Exportaciones de residuos peligrosos con destino otras CC.AA. Por categorías LER a 2 dígitos y Territorio Histórico. 2006.</t>
  </si>
  <si>
    <t>Estadística de Residuos Peligrosos de la C.A. del País Vasco 2006.</t>
  </si>
  <si>
    <r>
      <t xml:space="preserve">Unidades: </t>
    </r>
    <r>
      <rPr>
        <sz val="9"/>
        <color indexed="31"/>
        <rFont val="Arial"/>
        <family val="2"/>
      </rPr>
      <t>Toneladas</t>
    </r>
  </si>
  <si>
    <r>
      <t>Unidades:</t>
    </r>
    <r>
      <rPr>
        <sz val="9"/>
        <color indexed="31"/>
        <rFont val="Arial"/>
        <family val="2"/>
      </rPr>
      <t xml:space="preserve"> Toneladas</t>
    </r>
  </si>
  <si>
    <r>
      <t xml:space="preserve">Unidades: </t>
    </r>
    <r>
      <rPr>
        <sz val="9"/>
        <color indexed="31"/>
        <rFont val="Arial"/>
        <family val="2"/>
      </rPr>
      <t>Toneladas/año.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</si>
</sst>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</numFmts>
  <fonts count="60">
    <font>
      <sz val="10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indexed="31"/>
      <name val="Arial"/>
      <family val="2"/>
    </font>
    <font>
      <sz val="10"/>
      <color indexed="31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0"/>
      <name val="Arial"/>
      <family val="2"/>
    </font>
    <font>
      <b/>
      <sz val="9"/>
      <color indexed="31"/>
      <name val="Arial"/>
      <family val="2"/>
    </font>
    <font>
      <b/>
      <vertAlign val="subscript"/>
      <sz val="9"/>
      <color indexed="31"/>
      <name val="Arial"/>
      <family val="2"/>
    </font>
    <font>
      <b/>
      <vertAlign val="subscript"/>
      <sz val="9"/>
      <color indexed="30"/>
      <name val="Arial"/>
      <family val="2"/>
    </font>
    <font>
      <b/>
      <vertAlign val="subscript"/>
      <sz val="12"/>
      <color indexed="31"/>
      <name val="Arial"/>
      <family val="2"/>
    </font>
    <font>
      <u val="single"/>
      <sz val="10"/>
      <color indexed="19"/>
      <name val="Arial"/>
      <family val="0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7"/>
      <color indexed="31"/>
      <name val="Arial"/>
      <family val="2"/>
    </font>
    <font>
      <u val="single"/>
      <sz val="7"/>
      <color indexed="31"/>
      <name val="Arial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1"/>
      <color indexed="3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20"/>
      </bottom>
    </border>
    <border>
      <left style="thin">
        <color indexed="9"/>
      </left>
      <right style="double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20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ck">
        <color indexed="9"/>
      </left>
      <right>
        <color indexed="63"/>
      </right>
      <top style="thick">
        <color indexed="9"/>
      </top>
      <bottom style="double">
        <color indexed="20"/>
      </bottom>
    </border>
    <border>
      <left>
        <color indexed="63"/>
      </left>
      <right>
        <color indexed="63"/>
      </right>
      <top style="thick">
        <color indexed="9"/>
      </top>
      <bottom style="double">
        <color indexed="20"/>
      </bottom>
    </border>
    <border>
      <left>
        <color indexed="63"/>
      </left>
      <right style="thin">
        <color indexed="9"/>
      </right>
      <top style="thick">
        <color indexed="9"/>
      </top>
      <bottom style="double">
        <color indexed="20"/>
      </bottom>
    </border>
    <border>
      <left style="thick">
        <color indexed="9"/>
      </left>
      <right>
        <color indexed="63"/>
      </right>
      <top style="double">
        <color indexed="20"/>
      </top>
      <bottom style="thick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ck">
        <color indexed="9"/>
      </bottom>
    </border>
    <border>
      <left>
        <color indexed="63"/>
      </left>
      <right style="thin">
        <color indexed="9"/>
      </right>
      <top style="double">
        <color indexed="20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20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12" fillId="34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horizontal="left" vertical="center"/>
    </xf>
    <xf numFmtId="0" fontId="13" fillId="34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 quotePrefix="1">
      <alignment horizontal="center" vertical="center"/>
      <protection locked="0"/>
    </xf>
    <xf numFmtId="3" fontId="1" fillId="0" borderId="19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12" fillId="0" borderId="15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34" borderId="13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3" fillId="34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14" fillId="34" borderId="27" xfId="0" applyFont="1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3" fontId="3" fillId="34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34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>
      <alignment horizontal="right" vertical="center"/>
    </xf>
    <xf numFmtId="3" fontId="3" fillId="34" borderId="14" xfId="0" applyNumberFormat="1" applyFont="1" applyFill="1" applyBorder="1" applyAlignment="1">
      <alignment horizontal="right" vertical="center"/>
    </xf>
    <xf numFmtId="3" fontId="3" fillId="34" borderId="15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/>
    </xf>
    <xf numFmtId="9" fontId="6" fillId="34" borderId="18" xfId="0" applyNumberFormat="1" applyFont="1" applyFill="1" applyBorder="1" applyAlignment="1">
      <alignment horizontal="center" vertical="center"/>
    </xf>
    <xf numFmtId="3" fontId="3" fillId="0" borderId="14" xfId="54" applyNumberFormat="1" applyFont="1" applyFill="1" applyBorder="1" applyAlignment="1" applyProtection="1">
      <alignment horizontal="right" vertical="center"/>
      <protection locked="0"/>
    </xf>
    <xf numFmtId="3" fontId="3" fillId="34" borderId="14" xfId="54" applyNumberFormat="1" applyFont="1" applyFill="1" applyBorder="1" applyAlignment="1" applyProtection="1">
      <alignment horizontal="right" vertical="center"/>
      <protection locked="0"/>
    </xf>
    <xf numFmtId="9" fontId="1" fillId="0" borderId="19" xfId="0" applyNumberFormat="1" applyFont="1" applyFill="1" applyBorder="1" applyAlignment="1">
      <alignment vertical="center"/>
    </xf>
    <xf numFmtId="0" fontId="0" fillId="0" borderId="30" xfId="0" applyBorder="1" applyAlignment="1">
      <alignment/>
    </xf>
    <xf numFmtId="0" fontId="12" fillId="34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3" fontId="6" fillId="34" borderId="16" xfId="0" applyNumberFormat="1" applyFont="1" applyFill="1" applyBorder="1" applyAlignment="1">
      <alignment horizontal="right" vertical="center"/>
    </xf>
    <xf numFmtId="3" fontId="3" fillId="34" borderId="13" xfId="0" applyNumberFormat="1" applyFont="1" applyFill="1" applyBorder="1" applyAlignment="1" applyProtection="1">
      <alignment horizontal="left" vertical="center"/>
      <protection locked="0"/>
    </xf>
    <xf numFmtId="3" fontId="3" fillId="0" borderId="14" xfId="0" applyNumberFormat="1" applyFont="1" applyFill="1" applyBorder="1" applyAlignment="1" applyProtection="1">
      <alignment horizontal="left" vertical="center"/>
      <protection locked="0"/>
    </xf>
    <xf numFmtId="3" fontId="3" fillId="34" borderId="14" xfId="0" applyNumberFormat="1" applyFont="1" applyFill="1" applyBorder="1" applyAlignment="1" applyProtection="1">
      <alignment horizontal="left" vertical="center"/>
      <protection locked="0"/>
    </xf>
    <xf numFmtId="3" fontId="3" fillId="0" borderId="14" xfId="0" applyNumberFormat="1" applyFont="1" applyFill="1" applyBorder="1" applyAlignment="1">
      <alignment horizontal="left" vertical="center"/>
    </xf>
    <xf numFmtId="3" fontId="3" fillId="34" borderId="14" xfId="0" applyNumberFormat="1" applyFont="1" applyFill="1" applyBorder="1" applyAlignment="1">
      <alignment horizontal="left" vertical="center"/>
    </xf>
    <xf numFmtId="3" fontId="3" fillId="34" borderId="15" xfId="0" applyNumberFormat="1" applyFont="1" applyFill="1" applyBorder="1" applyAlignment="1">
      <alignment horizontal="left" vertical="center"/>
    </xf>
    <xf numFmtId="197" fontId="3" fillId="34" borderId="13" xfId="0" applyNumberFormat="1" applyFont="1" applyFill="1" applyBorder="1" applyAlignment="1" applyProtection="1">
      <alignment vertical="center"/>
      <protection locked="0"/>
    </xf>
    <xf numFmtId="197" fontId="3" fillId="0" borderId="14" xfId="0" applyNumberFormat="1" applyFont="1" applyFill="1" applyBorder="1" applyAlignment="1" applyProtection="1">
      <alignment vertical="center"/>
      <protection locked="0"/>
    </xf>
    <xf numFmtId="197" fontId="3" fillId="34" borderId="14" xfId="0" applyNumberFormat="1" applyFont="1" applyFill="1" applyBorder="1" applyAlignment="1" applyProtection="1">
      <alignment vertical="center"/>
      <protection locked="0"/>
    </xf>
    <xf numFmtId="197" fontId="3" fillId="0" borderId="14" xfId="0" applyNumberFormat="1" applyFont="1" applyFill="1" applyBorder="1" applyAlignment="1">
      <alignment vertical="center"/>
    </xf>
    <xf numFmtId="197" fontId="3" fillId="34" borderId="14" xfId="0" applyNumberFormat="1" applyFont="1" applyFill="1" applyBorder="1" applyAlignment="1">
      <alignment vertical="center"/>
    </xf>
    <xf numFmtId="197" fontId="3" fillId="34" borderId="15" xfId="0" applyNumberFormat="1" applyFont="1" applyFill="1" applyBorder="1" applyAlignment="1">
      <alignment vertical="center"/>
    </xf>
    <xf numFmtId="0" fontId="0" fillId="0" borderId="31" xfId="0" applyBorder="1" applyAlignment="1">
      <alignment/>
    </xf>
    <xf numFmtId="0" fontId="18" fillId="0" borderId="26" xfId="45" applyFont="1" applyBorder="1" applyAlignment="1" applyProtection="1">
      <alignment/>
      <protection/>
    </xf>
    <xf numFmtId="2" fontId="14" fillId="0" borderId="18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26" xfId="45" applyFont="1" applyBorder="1" applyAlignment="1" applyProtection="1">
      <alignment/>
      <protection/>
    </xf>
    <xf numFmtId="0" fontId="23" fillId="0" borderId="32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33" xfId="45" applyFont="1" applyBorder="1" applyAlignment="1" applyProtection="1">
      <alignment/>
      <protection/>
    </xf>
    <xf numFmtId="0" fontId="23" fillId="0" borderId="29" xfId="0" applyFont="1" applyBorder="1" applyAlignment="1">
      <alignment/>
    </xf>
    <xf numFmtId="0" fontId="23" fillId="0" borderId="34" xfId="0" applyFont="1" applyBorder="1" applyAlignment="1">
      <alignment/>
    </xf>
    <xf numFmtId="0" fontId="24" fillId="0" borderId="10" xfId="45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21" fillId="0" borderId="19" xfId="0" applyFont="1" applyBorder="1" applyAlignment="1">
      <alignment/>
    </xf>
    <xf numFmtId="0" fontId="19" fillId="0" borderId="19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1" xfId="0" applyFont="1" applyBorder="1" applyAlignment="1">
      <alignment/>
    </xf>
    <xf numFmtId="0" fontId="0" fillId="0" borderId="36" xfId="0" applyBorder="1" applyAlignment="1">
      <alignment/>
    </xf>
    <xf numFmtId="0" fontId="11" fillId="33" borderId="21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right" vertical="center"/>
    </xf>
    <xf numFmtId="197" fontId="3" fillId="34" borderId="13" xfId="0" applyNumberFormat="1" applyFont="1" applyFill="1" applyBorder="1" applyAlignment="1" applyProtection="1">
      <alignment horizontal="center" vertical="center"/>
      <protection locked="0"/>
    </xf>
    <xf numFmtId="197" fontId="3" fillId="0" borderId="14" xfId="0" applyNumberFormat="1" applyFont="1" applyFill="1" applyBorder="1" applyAlignment="1" applyProtection="1">
      <alignment horizontal="center" vertical="center"/>
      <protection locked="0"/>
    </xf>
    <xf numFmtId="197" fontId="3" fillId="0" borderId="14" xfId="54" applyNumberFormat="1" applyFont="1" applyFill="1" applyBorder="1" applyAlignment="1" applyProtection="1">
      <alignment horizontal="center" vertical="center"/>
      <protection locked="0"/>
    </xf>
    <xf numFmtId="3" fontId="6" fillId="34" borderId="13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4" xfId="54" applyNumberFormat="1" applyFont="1" applyFill="1" applyBorder="1" applyAlignment="1" applyProtection="1">
      <alignment vertical="center"/>
      <protection locked="0"/>
    </xf>
    <xf numFmtId="3" fontId="3" fillId="0" borderId="14" xfId="54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34" borderId="14" xfId="0" applyNumberFormat="1" applyFont="1" applyFill="1" applyBorder="1" applyAlignment="1">
      <alignment vertical="center"/>
    </xf>
    <xf numFmtId="3" fontId="6" fillId="34" borderId="2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6" fillId="34" borderId="38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6" fillId="34" borderId="38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0" fontId="11" fillId="0" borderId="39" xfId="0" applyFont="1" applyFill="1" applyBorder="1" applyAlignment="1">
      <alignment horizontal="left" vertical="center"/>
    </xf>
    <xf numFmtId="0" fontId="0" fillId="0" borderId="39" xfId="0" applyBorder="1" applyAlignment="1">
      <alignment/>
    </xf>
    <xf numFmtId="0" fontId="0" fillId="0" borderId="39" xfId="0" applyBorder="1" applyAlignment="1">
      <alignment wrapText="1"/>
    </xf>
    <xf numFmtId="0" fontId="23" fillId="0" borderId="19" xfId="0" applyFont="1" applyBorder="1" applyAlignment="1">
      <alignment vertical="center"/>
    </xf>
    <xf numFmtId="3" fontId="3" fillId="34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34" borderId="14" xfId="0" applyNumberFormat="1" applyFont="1" applyFill="1" applyBorder="1" applyAlignment="1" applyProtection="1">
      <alignment horizontal="center" vertical="center"/>
      <protection locked="0"/>
    </xf>
    <xf numFmtId="197" fontId="3" fillId="34" borderId="14" xfId="0" applyNumberFormat="1" applyFont="1" applyFill="1" applyBorder="1" applyAlignment="1" applyProtection="1">
      <alignment horizontal="center" vertical="center"/>
      <protection locked="0"/>
    </xf>
    <xf numFmtId="197" fontId="3" fillId="34" borderId="14" xfId="54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>
      <alignment horizontal="center" vertical="center"/>
    </xf>
    <xf numFmtId="197" fontId="3" fillId="0" borderId="14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197" fontId="3" fillId="34" borderId="14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/>
    </xf>
    <xf numFmtId="197" fontId="3" fillId="34" borderId="15" xfId="0" applyNumberFormat="1" applyFont="1" applyFill="1" applyBorder="1" applyAlignment="1">
      <alignment horizontal="center" vertical="center"/>
    </xf>
    <xf numFmtId="197" fontId="1" fillId="0" borderId="19" xfId="0" applyNumberFormat="1" applyFont="1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horizontal="center" vertical="center"/>
    </xf>
    <xf numFmtId="197" fontId="6" fillId="34" borderId="18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3" fontId="3" fillId="0" borderId="14" xfId="54" applyNumberFormat="1" applyFont="1" applyFill="1" applyBorder="1" applyAlignment="1" applyProtection="1">
      <alignment horizontal="center" vertical="center"/>
      <protection locked="0"/>
    </xf>
    <xf numFmtId="3" fontId="3" fillId="34" borderId="14" xfId="54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>
      <alignment horizontal="center" vertical="center"/>
    </xf>
    <xf numFmtId="197" fontId="3" fillId="0" borderId="2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197" fontId="3" fillId="0" borderId="15" xfId="0" applyNumberFormat="1" applyFont="1" applyFill="1" applyBorder="1" applyAlignment="1">
      <alignment horizontal="center" vertical="center"/>
    </xf>
    <xf numFmtId="9" fontId="1" fillId="0" borderId="19" xfId="0" applyNumberFormat="1" applyFont="1" applyFill="1" applyBorder="1" applyAlignment="1">
      <alignment horizontal="center" vertical="center"/>
    </xf>
    <xf numFmtId="3" fontId="6" fillId="34" borderId="40" xfId="0" applyNumberFormat="1" applyFont="1" applyFill="1" applyBorder="1" applyAlignment="1">
      <alignment horizontal="center" vertical="center"/>
    </xf>
    <xf numFmtId="3" fontId="6" fillId="34" borderId="17" xfId="0" applyNumberFormat="1" applyFont="1" applyFill="1" applyBorder="1" applyAlignment="1">
      <alignment horizontal="center" vertical="center"/>
    </xf>
    <xf numFmtId="0" fontId="23" fillId="0" borderId="41" xfId="45" applyFont="1" applyBorder="1" applyAlignment="1" applyProtection="1">
      <alignment vertical="center" wrapText="1"/>
      <protection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36" xfId="0" applyBorder="1" applyAlignment="1">
      <alignment wrapText="1"/>
    </xf>
    <xf numFmtId="0" fontId="20" fillId="0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44" xfId="45" applyFont="1" applyBorder="1" applyAlignment="1" applyProtection="1">
      <alignment vertical="center" wrapText="1"/>
      <protection/>
    </xf>
    <xf numFmtId="0" fontId="0" fillId="0" borderId="4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5" fillId="0" borderId="49" xfId="0" applyFont="1" applyFill="1" applyBorder="1" applyAlignment="1">
      <alignment horizontal="left" vertical="center"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23" fillId="0" borderId="46" xfId="45" applyFont="1" applyBorder="1" applyAlignment="1" applyProtection="1">
      <alignment vertical="center" wrapText="1"/>
      <protection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18" fillId="0" borderId="26" xfId="45" applyFont="1" applyBorder="1" applyAlignment="1" applyProtection="1">
      <alignment wrapText="1"/>
      <protection/>
    </xf>
    <xf numFmtId="0" fontId="18" fillId="0" borderId="34" xfId="45" applyFont="1" applyBorder="1" applyAlignment="1" applyProtection="1">
      <alignment wrapText="1"/>
      <protection/>
    </xf>
    <xf numFmtId="0" fontId="23" fillId="0" borderId="49" xfId="45" applyFont="1" applyBorder="1" applyAlignment="1" applyProtection="1">
      <alignment vertical="center" wrapText="1"/>
      <protection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51" xfId="0" applyFont="1" applyFill="1" applyBorder="1" applyAlignment="1">
      <alignment horizontal="left" vertical="center" wrapText="1"/>
    </xf>
    <xf numFmtId="0" fontId="11" fillId="33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8" fillId="0" borderId="2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1" fillId="33" borderId="55" xfId="0" applyFont="1" applyFill="1" applyBorder="1" applyAlignment="1">
      <alignment horizontal="left" vertic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11" fillId="33" borderId="58" xfId="0" applyFont="1" applyFill="1" applyBorder="1" applyAlignment="1">
      <alignment horizontal="left" vertical="center"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72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285750</xdr:colOff>
      <xdr:row>32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5172075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52482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51435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2724150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0545" t="52879" r="22755" b="34996"/>
        <a:stretch>
          <a:fillRect/>
        </a:stretch>
      </xdr:blipFill>
      <xdr:spPr>
        <a:xfrm>
          <a:off x="942975" y="0"/>
          <a:ext cx="2686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285750</xdr:colOff>
      <xdr:row>37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591425" y="6076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formacion/resid_peligrosos/es_1003/adjuntos/cer.pdf" TargetMode="External" /><Relationship Id="rId2" Type="http://schemas.openxmlformats.org/officeDocument/2006/relationships/hyperlink" Target="http://www.ingurumena.ejgv.euskadi.net/r49-4892/es/contenidos/inventario/inventario_rp/es_rp/indice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Relationship Id="rId2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R21"/>
  <sheetViews>
    <sheetView tabSelected="1" zoomScale="82" zoomScaleNormal="82"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7.421875" style="1" customWidth="1"/>
    <col min="3" max="12" width="13.8515625" style="1" customWidth="1"/>
    <col min="13" max="25" width="12.140625" style="1" customWidth="1"/>
    <col min="26" max="16384" width="11.421875" style="1" customWidth="1"/>
  </cols>
  <sheetData>
    <row r="1" spans="2:12" ht="46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 customHeight="1" thickTop="1"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2:12" ht="33" customHeight="1">
      <c r="B3" s="138" t="s">
        <v>172</v>
      </c>
      <c r="C3" s="139"/>
      <c r="D3" s="139"/>
      <c r="E3" s="139"/>
      <c r="F3" s="139"/>
      <c r="G3" s="139"/>
      <c r="H3" s="139"/>
      <c r="I3" s="139"/>
      <c r="J3" s="139"/>
      <c r="K3" s="139"/>
      <c r="L3" s="140"/>
    </row>
    <row r="4" spans="2:14" ht="13.5" thickBot="1">
      <c r="B4" s="76"/>
      <c r="C4" s="78"/>
      <c r="D4" s="78"/>
      <c r="E4" s="78"/>
      <c r="F4" s="78"/>
      <c r="G4" s="78"/>
      <c r="H4" s="78"/>
      <c r="I4" s="78"/>
      <c r="J4" s="78"/>
      <c r="K4" s="78"/>
      <c r="L4" s="77"/>
      <c r="M4" s="65"/>
      <c r="N4" s="65"/>
    </row>
    <row r="5" spans="2:14" ht="18.75" customHeight="1" thickBot="1" thickTop="1">
      <c r="B5" s="68"/>
      <c r="C5" s="155" t="s">
        <v>103</v>
      </c>
      <c r="D5" s="156"/>
      <c r="E5" s="156"/>
      <c r="F5" s="156"/>
      <c r="G5" s="156"/>
      <c r="H5" s="156"/>
      <c r="I5" s="156"/>
      <c r="J5" s="156"/>
      <c r="K5" s="156"/>
      <c r="L5" s="157"/>
      <c r="M5" s="69"/>
      <c r="N5" s="66"/>
    </row>
    <row r="6" spans="2:14" ht="9.75" customHeight="1" thickBot="1" thickTop="1">
      <c r="B6" s="7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69"/>
      <c r="N6" s="66"/>
    </row>
    <row r="7" spans="2:14" ht="18.75" customHeight="1" thickTop="1">
      <c r="B7" s="71"/>
      <c r="C7" s="150" t="s">
        <v>104</v>
      </c>
      <c r="D7" s="151"/>
      <c r="E7" s="151"/>
      <c r="F7" s="151"/>
      <c r="G7" s="151"/>
      <c r="H7" s="151"/>
      <c r="I7" s="151"/>
      <c r="J7" s="151"/>
      <c r="K7" s="151"/>
      <c r="L7" s="152"/>
      <c r="M7" s="74"/>
      <c r="N7" s="66"/>
    </row>
    <row r="8" spans="2:18" ht="18.75" customHeight="1">
      <c r="B8" s="69"/>
      <c r="C8" s="144" t="s">
        <v>105</v>
      </c>
      <c r="D8" s="145"/>
      <c r="E8" s="145"/>
      <c r="F8" s="145"/>
      <c r="G8" s="145"/>
      <c r="H8" s="145"/>
      <c r="I8" s="145"/>
      <c r="J8" s="145"/>
      <c r="K8" s="145"/>
      <c r="L8" s="146"/>
      <c r="M8" s="74"/>
      <c r="N8" s="66"/>
      <c r="Q8" s="153"/>
      <c r="R8" s="154"/>
    </row>
    <row r="9" spans="2:18" ht="18.75" customHeight="1">
      <c r="B9" s="69"/>
      <c r="C9" s="144" t="s">
        <v>106</v>
      </c>
      <c r="D9" s="145"/>
      <c r="E9" s="145"/>
      <c r="F9" s="145"/>
      <c r="G9" s="145"/>
      <c r="H9" s="145"/>
      <c r="I9" s="145"/>
      <c r="J9" s="145"/>
      <c r="K9" s="145"/>
      <c r="L9" s="146"/>
      <c r="M9" s="72"/>
      <c r="N9" s="67"/>
      <c r="O9" s="63"/>
      <c r="P9" s="63"/>
      <c r="Q9" s="63"/>
      <c r="R9" s="63"/>
    </row>
    <row r="10" spans="2:14" ht="18.75" customHeight="1" thickBot="1">
      <c r="B10" s="73"/>
      <c r="C10" s="135" t="s">
        <v>107</v>
      </c>
      <c r="D10" s="136"/>
      <c r="E10" s="136"/>
      <c r="F10" s="136"/>
      <c r="G10" s="136"/>
      <c r="H10" s="136"/>
      <c r="I10" s="136"/>
      <c r="J10" s="136"/>
      <c r="K10" s="136"/>
      <c r="L10" s="137"/>
      <c r="M10" s="74"/>
      <c r="N10" s="66"/>
    </row>
    <row r="11" spans="2:14" ht="14.25" thickBot="1" thickTop="1">
      <c r="B11" s="7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69"/>
      <c r="N11" s="66"/>
    </row>
    <row r="12" spans="2:14" ht="18.75" customHeight="1" thickBot="1" thickTop="1">
      <c r="B12" s="68"/>
      <c r="C12" s="155" t="s">
        <v>108</v>
      </c>
      <c r="D12" s="156"/>
      <c r="E12" s="156"/>
      <c r="F12" s="156"/>
      <c r="G12" s="156"/>
      <c r="H12" s="156"/>
      <c r="I12" s="156"/>
      <c r="J12" s="156"/>
      <c r="K12" s="156"/>
      <c r="L12" s="157"/>
      <c r="M12" s="69"/>
      <c r="N12" s="66"/>
    </row>
    <row r="13" spans="2:14" ht="10.5" customHeight="1" thickBot="1" thickTop="1">
      <c r="B13" s="7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69"/>
      <c r="N13" s="66"/>
    </row>
    <row r="14" spans="2:14" ht="18" customHeight="1" thickTop="1">
      <c r="B14" s="79"/>
      <c r="C14" s="150" t="s">
        <v>109</v>
      </c>
      <c r="D14" s="151"/>
      <c r="E14" s="151"/>
      <c r="F14" s="151"/>
      <c r="G14" s="151"/>
      <c r="H14" s="151"/>
      <c r="I14" s="151"/>
      <c r="J14" s="151"/>
      <c r="K14" s="151"/>
      <c r="L14" s="152"/>
      <c r="M14" s="69"/>
      <c r="N14" s="66"/>
    </row>
    <row r="15" spans="2:14" ht="18" customHeight="1">
      <c r="B15" s="69"/>
      <c r="C15" s="144" t="s">
        <v>110</v>
      </c>
      <c r="D15" s="145"/>
      <c r="E15" s="145"/>
      <c r="F15" s="145"/>
      <c r="G15" s="145"/>
      <c r="H15" s="145"/>
      <c r="I15" s="145"/>
      <c r="J15" s="145"/>
      <c r="K15" s="145"/>
      <c r="L15" s="146"/>
      <c r="M15" s="69"/>
      <c r="N15" s="66"/>
    </row>
    <row r="16" spans="2:14" ht="30" customHeight="1">
      <c r="B16" s="69"/>
      <c r="C16" s="144" t="s">
        <v>111</v>
      </c>
      <c r="D16" s="145"/>
      <c r="E16" s="145"/>
      <c r="F16" s="145"/>
      <c r="G16" s="145"/>
      <c r="H16" s="145"/>
      <c r="I16" s="145"/>
      <c r="J16" s="145"/>
      <c r="K16" s="145"/>
      <c r="L16" s="146"/>
      <c r="M16" s="69"/>
      <c r="N16" s="66"/>
    </row>
    <row r="17" spans="2:14" ht="30" customHeight="1" thickBot="1">
      <c r="B17" s="80"/>
      <c r="C17" s="135" t="s">
        <v>112</v>
      </c>
      <c r="D17" s="136"/>
      <c r="E17" s="136"/>
      <c r="F17" s="136"/>
      <c r="G17" s="136"/>
      <c r="H17" s="136"/>
      <c r="I17" s="136"/>
      <c r="J17" s="136"/>
      <c r="K17" s="136"/>
      <c r="L17" s="137"/>
      <c r="M17" s="69"/>
      <c r="N17" s="66"/>
    </row>
    <row r="18" spans="2:14" ht="13.5" customHeight="1" thickBot="1" thickTop="1">
      <c r="B18" s="147" t="s">
        <v>100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9"/>
      <c r="M18" s="81"/>
      <c r="N18" s="66"/>
    </row>
    <row r="19" spans="2:14" ht="14.25" thickBot="1" thickTop="1">
      <c r="B19" s="107" t="s">
        <v>101</v>
      </c>
      <c r="C19" s="107"/>
      <c r="D19" s="108"/>
      <c r="E19" s="108"/>
      <c r="F19" s="108"/>
      <c r="G19" s="108"/>
      <c r="H19" s="108"/>
      <c r="I19" s="109"/>
      <c r="J19" s="109"/>
      <c r="K19" s="109"/>
      <c r="L19" s="109"/>
      <c r="M19" s="74"/>
      <c r="N19" s="66"/>
    </row>
    <row r="20" spans="2:10" ht="14.25" thickBot="1" thickTop="1">
      <c r="B20" s="147" t="s">
        <v>169</v>
      </c>
      <c r="C20" s="148"/>
      <c r="D20" s="148"/>
      <c r="E20" s="148"/>
      <c r="F20" s="148"/>
      <c r="G20" s="148"/>
      <c r="H20" s="148"/>
      <c r="I20" s="148"/>
      <c r="J20" s="149"/>
    </row>
    <row r="21" spans="2:7" ht="19.5" customHeight="1" thickTop="1">
      <c r="B21" s="3"/>
      <c r="C21" s="3"/>
      <c r="D21" s="3"/>
      <c r="E21" s="3"/>
      <c r="F21" s="3"/>
      <c r="G21" s="3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</sheetData>
  <sheetProtection/>
  <mergeCells count="15">
    <mergeCell ref="Q8:R8"/>
    <mergeCell ref="C5:L5"/>
    <mergeCell ref="C7:L7"/>
    <mergeCell ref="C8:L8"/>
    <mergeCell ref="C12:L12"/>
    <mergeCell ref="B18:L18"/>
    <mergeCell ref="C15:L15"/>
    <mergeCell ref="C16:L16"/>
    <mergeCell ref="C17:L17"/>
    <mergeCell ref="B3:L3"/>
    <mergeCell ref="B2:L2"/>
    <mergeCell ref="C9:L9"/>
    <mergeCell ref="C10:L10"/>
    <mergeCell ref="B20:J20"/>
    <mergeCell ref="C14:L14"/>
  </mergeCells>
  <hyperlinks>
    <hyperlink ref="C5" location="'1.1'!A1" display="1.1-Residuos peligrosos generados por categorías LER a 2 dígitos. 2007."/>
    <hyperlink ref="C7" location="'2.1'!A1" display="2.1-Residuos peligrosos generados por categorías LER a 2 dígitos, tipo de gestión y ubicación del gestor. C.A del País Vasco. 2007."/>
    <hyperlink ref="C8" location="'2.2'!A1" display="2.2-Residuos peligrosos generados por categorías LER a 2 dígitos, tipo de gestión y ubicación del gestor. Álava. 2007."/>
    <hyperlink ref="C14" location="'4.1'!A1" display="4.1-Importaciones de residuos peligrosos procedentes de otras CC.AA. por categorías LER a 2 dígitos y Territorio Histórico. 2007."/>
    <hyperlink ref="C15" location="'4.2'!A1" display="4.2-Exportaciones de residuos peligrosos con destino otras CC.AA. por categorías LER a 2 dígitos y Territorio Histórico. 2007."/>
    <hyperlink ref="C16" location="'4.3'!A1" display="4.3-Importaciones de residuos peligrosos procedentes de otros Estados por categorías LER a 6 dígitos, origen del residuo y tipo de tratamiento. C.A. del País Vasco. 2007."/>
    <hyperlink ref="C17" location="'4.4'!A1" display="4.4-Exportaciones de residuos peligrosos hacia otros Estados por catogorías LER a 6 dígitos, destino del residuo y tipo de tratamiento. C.A del País Vasco. 2007."/>
    <hyperlink ref="C9" location="'2.3'!A1" display="2.3-Residuos peligrosos generados por categorías LER a 2 dígitos,  tipo de gestión y ubicación del gestor. Bizkaia. 2007."/>
    <hyperlink ref="C10" location="'2.4'!A1" display="2.4-Residuos peligrosos generados por categorías LER a 2 dígitos,  tipo de gestión y ubicación del gestor. Gipuzkoa. 2007."/>
    <hyperlink ref="C12" location="'3.1'!A1" display="3.1-Residuos peligrosos generados por tipo de residuo, tipo de gestión, ubicación del gestor y Territorio Histórico.2003-2007."/>
    <hyperlink ref="B18" r:id="rId1" display="El Catálogo Europeo de Residuos (CER) o (LER) elaborado por la Comisión Europea una pieza clave a la hora de definir y clasificar los residuos."/>
    <hyperlink ref="B20" r:id="rId2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G35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8515625" style="1" customWidth="1"/>
    <col min="2" max="2" width="23.421875" style="1" customWidth="1"/>
    <col min="3" max="3" width="38.7109375" style="1" customWidth="1"/>
    <col min="4" max="6" width="18.7109375" style="1" customWidth="1"/>
    <col min="7" max="7" width="15.8515625" style="1" customWidth="1"/>
    <col min="8" max="16384" width="11.421875" style="1" customWidth="1"/>
  </cols>
  <sheetData>
    <row r="1" ht="13.5" thickBot="1">
      <c r="A1" s="75" t="s">
        <v>99</v>
      </c>
    </row>
    <row r="2" spans="2:7" ht="34.5" customHeight="1" thickTop="1">
      <c r="B2" s="177" t="s">
        <v>119</v>
      </c>
      <c r="C2" s="178"/>
      <c r="D2" s="178"/>
      <c r="E2" s="178"/>
      <c r="F2" s="179"/>
      <c r="G2" s="180"/>
    </row>
    <row r="3" spans="2:6" ht="12.75">
      <c r="B3" s="14"/>
      <c r="C3" s="15"/>
      <c r="D3" s="15"/>
      <c r="E3" s="15"/>
      <c r="F3" s="15"/>
    </row>
    <row r="4" spans="2:7" ht="36.75" customHeight="1">
      <c r="B4" s="64" t="s">
        <v>173</v>
      </c>
      <c r="C4" s="12" t="s">
        <v>97</v>
      </c>
      <c r="D4" s="12" t="s">
        <v>13</v>
      </c>
      <c r="E4" s="11" t="s">
        <v>14</v>
      </c>
      <c r="F4" s="12" t="s">
        <v>98</v>
      </c>
      <c r="G4" s="12" t="s">
        <v>12</v>
      </c>
    </row>
    <row r="5" spans="2:7" ht="12.75">
      <c r="B5" s="13" t="s">
        <v>7</v>
      </c>
      <c r="C5" s="16"/>
      <c r="D5" s="16"/>
      <c r="E5" s="16"/>
      <c r="F5" s="31"/>
      <c r="G5" s="31"/>
    </row>
    <row r="6" spans="2:7" ht="12.75">
      <c r="B6" s="44" t="s">
        <v>138</v>
      </c>
      <c r="C6" s="50" t="s">
        <v>139</v>
      </c>
      <c r="D6" s="111" t="s">
        <v>140</v>
      </c>
      <c r="E6" s="111" t="s">
        <v>141</v>
      </c>
      <c r="F6" s="111">
        <v>15</v>
      </c>
      <c r="G6" s="88">
        <v>0.00042874292574172527</v>
      </c>
    </row>
    <row r="7" spans="2:7" ht="12.75">
      <c r="B7" s="45" t="s">
        <v>142</v>
      </c>
      <c r="C7" s="51" t="s">
        <v>143</v>
      </c>
      <c r="D7" s="112" t="s">
        <v>15</v>
      </c>
      <c r="E7" s="112" t="s">
        <v>3</v>
      </c>
      <c r="F7" s="112">
        <v>25</v>
      </c>
      <c r="G7" s="89">
        <v>0.0007145715429028754</v>
      </c>
    </row>
    <row r="8" spans="2:7" ht="12.75">
      <c r="B8" s="45" t="s">
        <v>144</v>
      </c>
      <c r="C8" s="51" t="s">
        <v>145</v>
      </c>
      <c r="D8" s="112" t="s">
        <v>15</v>
      </c>
      <c r="E8" s="126" t="s">
        <v>3</v>
      </c>
      <c r="F8" s="112">
        <v>13838</v>
      </c>
      <c r="G8" s="89">
        <v>0.39552964042759964</v>
      </c>
    </row>
    <row r="9" spans="2:7" ht="12.75">
      <c r="B9" s="45" t="s">
        <v>146</v>
      </c>
      <c r="C9" s="51" t="s">
        <v>147</v>
      </c>
      <c r="D9" s="112" t="s">
        <v>125</v>
      </c>
      <c r="E9" s="126" t="s">
        <v>3</v>
      </c>
      <c r="F9" s="112">
        <v>3174</v>
      </c>
      <c r="G9" s="89">
        <v>0.09072200308694907</v>
      </c>
    </row>
    <row r="10" spans="2:7" ht="12.75">
      <c r="B10" s="46" t="s">
        <v>146</v>
      </c>
      <c r="C10" s="52" t="s">
        <v>147</v>
      </c>
      <c r="D10" s="113" t="s">
        <v>17</v>
      </c>
      <c r="E10" s="127" t="s">
        <v>3</v>
      </c>
      <c r="F10" s="113">
        <v>963</v>
      </c>
      <c r="G10" s="114">
        <v>0.02752529583261876</v>
      </c>
    </row>
    <row r="11" spans="2:7" ht="12.75">
      <c r="B11" s="47" t="s">
        <v>146</v>
      </c>
      <c r="C11" s="51" t="s">
        <v>148</v>
      </c>
      <c r="D11" s="112" t="s">
        <v>18</v>
      </c>
      <c r="E11" s="126" t="s">
        <v>3</v>
      </c>
      <c r="F11" s="112">
        <v>245</v>
      </c>
      <c r="G11" s="89">
        <v>0.0070028011204481795</v>
      </c>
    </row>
    <row r="12" spans="2:7" ht="12.75">
      <c r="B12" s="45" t="s">
        <v>146</v>
      </c>
      <c r="C12" s="51" t="s">
        <v>148</v>
      </c>
      <c r="D12" s="112" t="s">
        <v>16</v>
      </c>
      <c r="E12" s="126" t="s">
        <v>3</v>
      </c>
      <c r="F12" s="112">
        <v>983</v>
      </c>
      <c r="G12" s="89">
        <v>0.02809695306694106</v>
      </c>
    </row>
    <row r="13" spans="2:7" ht="12.75">
      <c r="B13" s="47" t="s">
        <v>146</v>
      </c>
      <c r="C13" s="53" t="s">
        <v>149</v>
      </c>
      <c r="D13" s="116" t="s">
        <v>125</v>
      </c>
      <c r="E13" s="126" t="s">
        <v>3</v>
      </c>
      <c r="F13" s="116">
        <v>570</v>
      </c>
      <c r="G13" s="117">
        <v>0.01629223117818556</v>
      </c>
    </row>
    <row r="14" spans="2:7" ht="12.75">
      <c r="B14" s="45" t="s">
        <v>146</v>
      </c>
      <c r="C14" s="53" t="s">
        <v>150</v>
      </c>
      <c r="D14" s="116" t="s">
        <v>125</v>
      </c>
      <c r="E14" s="116" t="s">
        <v>3</v>
      </c>
      <c r="F14" s="116">
        <v>1540</v>
      </c>
      <c r="G14" s="117">
        <v>0.044017607042817125</v>
      </c>
    </row>
    <row r="15" spans="2:7" ht="12.75">
      <c r="B15" s="46" t="s">
        <v>146</v>
      </c>
      <c r="C15" s="54" t="s">
        <v>151</v>
      </c>
      <c r="D15" s="118" t="s">
        <v>19</v>
      </c>
      <c r="E15" s="118" t="s">
        <v>3</v>
      </c>
      <c r="F15" s="118">
        <v>5519</v>
      </c>
      <c r="G15" s="119">
        <v>0.15774881381123879</v>
      </c>
    </row>
    <row r="16" spans="2:7" ht="12.75">
      <c r="B16" s="45" t="s">
        <v>152</v>
      </c>
      <c r="C16" s="53" t="s">
        <v>153</v>
      </c>
      <c r="D16" s="116" t="s">
        <v>16</v>
      </c>
      <c r="E16" s="116" t="s">
        <v>3</v>
      </c>
      <c r="F16" s="116">
        <v>1553</v>
      </c>
      <c r="G16" s="117">
        <v>0.044389184245126626</v>
      </c>
    </row>
    <row r="17" spans="2:7" ht="12.75">
      <c r="B17" s="47" t="s">
        <v>154</v>
      </c>
      <c r="C17" s="53" t="s">
        <v>155</v>
      </c>
      <c r="D17" s="116" t="s">
        <v>124</v>
      </c>
      <c r="E17" s="116" t="s">
        <v>3</v>
      </c>
      <c r="F17" s="116">
        <v>9</v>
      </c>
      <c r="G17" s="117">
        <v>0.00025724575544503516</v>
      </c>
    </row>
    <row r="18" spans="2:7" ht="12.75">
      <c r="B18" s="45" t="s">
        <v>154</v>
      </c>
      <c r="C18" s="53" t="s">
        <v>156</v>
      </c>
      <c r="D18" s="116" t="s">
        <v>157</v>
      </c>
      <c r="E18" s="116" t="s">
        <v>3</v>
      </c>
      <c r="F18" s="116">
        <v>115</v>
      </c>
      <c r="G18" s="117">
        <v>0.003287029097353227</v>
      </c>
    </row>
    <row r="19" spans="2:7" ht="12.75">
      <c r="B19" s="47" t="s">
        <v>154</v>
      </c>
      <c r="C19" s="53" t="s">
        <v>158</v>
      </c>
      <c r="D19" s="116" t="s">
        <v>124</v>
      </c>
      <c r="E19" s="116" t="s">
        <v>3</v>
      </c>
      <c r="F19" s="116">
        <v>24</v>
      </c>
      <c r="G19" s="117">
        <v>0.0006859886811867604</v>
      </c>
    </row>
    <row r="20" spans="2:7" ht="12.75">
      <c r="B20" s="46" t="s">
        <v>154</v>
      </c>
      <c r="C20" s="54" t="s">
        <v>158</v>
      </c>
      <c r="D20" s="118" t="s">
        <v>17</v>
      </c>
      <c r="E20" s="118" t="s">
        <v>3</v>
      </c>
      <c r="F20" s="118">
        <v>347</v>
      </c>
      <c r="G20" s="119">
        <v>0.009918253015491912</v>
      </c>
    </row>
    <row r="21" spans="2:7" ht="12.75">
      <c r="B21" s="47" t="s">
        <v>154</v>
      </c>
      <c r="C21" s="53" t="s">
        <v>158</v>
      </c>
      <c r="D21" s="116" t="s">
        <v>18</v>
      </c>
      <c r="E21" s="116" t="s">
        <v>3</v>
      </c>
      <c r="F21" s="116">
        <v>169</v>
      </c>
      <c r="G21" s="117">
        <v>0.004830503630023438</v>
      </c>
    </row>
    <row r="22" spans="2:7" ht="12.75">
      <c r="B22" s="45" t="s">
        <v>154</v>
      </c>
      <c r="C22" s="53" t="s">
        <v>158</v>
      </c>
      <c r="D22" s="116" t="s">
        <v>140</v>
      </c>
      <c r="E22" s="116" t="s">
        <v>3</v>
      </c>
      <c r="F22" s="116">
        <v>574</v>
      </c>
      <c r="G22" s="117">
        <v>0.01640656262505002</v>
      </c>
    </row>
    <row r="23" spans="2:7" ht="12.75">
      <c r="B23" s="47" t="s">
        <v>154</v>
      </c>
      <c r="C23" s="53" t="s">
        <v>158</v>
      </c>
      <c r="D23" s="116" t="s">
        <v>19</v>
      </c>
      <c r="E23" s="116" t="s">
        <v>3</v>
      </c>
      <c r="F23" s="116">
        <v>1515</v>
      </c>
      <c r="G23" s="117">
        <v>0.04330303549991425</v>
      </c>
    </row>
    <row r="24" spans="2:7" ht="12.75">
      <c r="B24" s="45" t="s">
        <v>159</v>
      </c>
      <c r="C24" s="53" t="s">
        <v>160</v>
      </c>
      <c r="D24" s="116" t="s">
        <v>15</v>
      </c>
      <c r="E24" s="116" t="s">
        <v>3</v>
      </c>
      <c r="F24" s="116">
        <v>1072</v>
      </c>
      <c r="G24" s="117">
        <v>0.030640827759675297</v>
      </c>
    </row>
    <row r="25" spans="2:7" ht="12.75">
      <c r="B25" s="46" t="s">
        <v>21</v>
      </c>
      <c r="C25" s="54" t="s">
        <v>161</v>
      </c>
      <c r="D25" s="118" t="s">
        <v>140</v>
      </c>
      <c r="E25" s="118" t="s">
        <v>141</v>
      </c>
      <c r="F25" s="118">
        <v>35</v>
      </c>
      <c r="G25" s="119">
        <v>0.0010004001600640256</v>
      </c>
    </row>
    <row r="26" spans="2:7" ht="12.75">
      <c r="B26" s="83">
        <v>160213</v>
      </c>
      <c r="C26" s="84" t="s">
        <v>162</v>
      </c>
      <c r="D26" s="128" t="s">
        <v>125</v>
      </c>
      <c r="E26" s="128" t="s">
        <v>3</v>
      </c>
      <c r="F26" s="128">
        <v>26</v>
      </c>
      <c r="G26" s="129">
        <v>0.0007431544046189904</v>
      </c>
    </row>
    <row r="27" spans="2:7" ht="12.75">
      <c r="B27" s="83" t="s">
        <v>129</v>
      </c>
      <c r="C27" s="84" t="s">
        <v>163</v>
      </c>
      <c r="D27" s="128" t="s">
        <v>124</v>
      </c>
      <c r="E27" s="128" t="s">
        <v>3</v>
      </c>
      <c r="F27" s="128">
        <v>92</v>
      </c>
      <c r="G27" s="129">
        <v>0.0026296232778825817</v>
      </c>
    </row>
    <row r="28" spans="2:7" ht="12.75">
      <c r="B28" s="83" t="s">
        <v>129</v>
      </c>
      <c r="C28" s="84" t="s">
        <v>164</v>
      </c>
      <c r="D28" s="128" t="s">
        <v>124</v>
      </c>
      <c r="E28" s="128" t="s">
        <v>3</v>
      </c>
      <c r="F28" s="128">
        <v>2138</v>
      </c>
      <c r="G28" s="129">
        <v>0.06111015834905391</v>
      </c>
    </row>
    <row r="29" spans="2:7" ht="12.75">
      <c r="B29" s="83" t="s">
        <v>129</v>
      </c>
      <c r="C29" s="84" t="s">
        <v>164</v>
      </c>
      <c r="D29" s="128" t="s">
        <v>15</v>
      </c>
      <c r="E29" s="128" t="s">
        <v>3</v>
      </c>
      <c r="F29" s="128">
        <v>275</v>
      </c>
      <c r="G29" s="129">
        <v>0.00786028697193163</v>
      </c>
    </row>
    <row r="30" spans="2:7" ht="12.75">
      <c r="B30" s="46" t="s">
        <v>165</v>
      </c>
      <c r="C30" s="54" t="s">
        <v>166</v>
      </c>
      <c r="D30" s="118" t="s">
        <v>140</v>
      </c>
      <c r="E30" s="118" t="s">
        <v>141</v>
      </c>
      <c r="F30" s="118">
        <v>20</v>
      </c>
      <c r="G30" s="119">
        <v>0.0005716572343223003</v>
      </c>
    </row>
    <row r="31" spans="2:7" ht="12.75">
      <c r="B31" s="85" t="s">
        <v>22</v>
      </c>
      <c r="C31" s="86" t="s">
        <v>23</v>
      </c>
      <c r="D31" s="130" t="s">
        <v>140</v>
      </c>
      <c r="E31" s="130" t="s">
        <v>141</v>
      </c>
      <c r="F31" s="130">
        <v>150</v>
      </c>
      <c r="G31" s="131">
        <v>0.004287429257417253</v>
      </c>
    </row>
    <row r="32" spans="2:7" ht="7.5" customHeight="1">
      <c r="B32" s="18"/>
      <c r="C32" s="19"/>
      <c r="D32" s="19"/>
      <c r="E32" s="19"/>
      <c r="F32" s="19"/>
      <c r="G32" s="132"/>
    </row>
    <row r="33" spans="2:7" ht="20.25" customHeight="1">
      <c r="B33" s="10" t="s">
        <v>0</v>
      </c>
      <c r="C33" s="49"/>
      <c r="D33" s="133"/>
      <c r="E33" s="134"/>
      <c r="F33" s="123">
        <v>34986</v>
      </c>
      <c r="G33" s="39">
        <v>1</v>
      </c>
    </row>
    <row r="34" spans="2:7" ht="8.25" customHeight="1" thickBot="1">
      <c r="B34" s="4"/>
      <c r="C34" s="4"/>
      <c r="D34" s="4"/>
      <c r="E34" s="4"/>
      <c r="F34" s="4"/>
      <c r="G34" s="2"/>
    </row>
    <row r="35" spans="2:7" ht="14.25" thickBot="1" thickTop="1">
      <c r="B35" s="147" t="s">
        <v>169</v>
      </c>
      <c r="C35" s="148"/>
      <c r="D35" s="148"/>
      <c r="E35" s="148"/>
      <c r="F35" s="148"/>
      <c r="G35" s="148"/>
    </row>
    <row r="36" ht="13.5" thickTop="1"/>
  </sheetData>
  <sheetProtection/>
  <mergeCells count="2">
    <mergeCell ref="B2:G2"/>
    <mergeCell ref="B35:G35"/>
  </mergeCells>
  <hyperlinks>
    <hyperlink ref="A1" location="Índice!A1" display="&lt;&lt;&lt;Índice"/>
    <hyperlink ref="B35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orientation="portrait" paperSize="9"/>
  <ignoredErrors>
    <ignoredError sqref="B6:B3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G35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7109375" style="1" customWidth="1"/>
    <col min="2" max="2" width="22.8515625" style="1" customWidth="1"/>
    <col min="3" max="3" width="51.140625" style="1" customWidth="1"/>
    <col min="4" max="6" width="17.28125" style="1" customWidth="1"/>
    <col min="7" max="16384" width="11.421875" style="1" customWidth="1"/>
  </cols>
  <sheetData>
    <row r="1" spans="1:7" ht="13.5" thickBot="1">
      <c r="A1" s="75" t="s">
        <v>99</v>
      </c>
      <c r="B1" s="62"/>
      <c r="C1" s="62"/>
      <c r="D1" s="62"/>
      <c r="E1" s="62"/>
      <c r="F1" s="62"/>
      <c r="G1" s="62"/>
    </row>
    <row r="2" spans="2:7" ht="43.5" customHeight="1" thickTop="1">
      <c r="B2" s="177" t="s">
        <v>120</v>
      </c>
      <c r="C2" s="178"/>
      <c r="D2" s="178"/>
      <c r="E2" s="178"/>
      <c r="F2" s="179"/>
      <c r="G2" s="180"/>
    </row>
    <row r="3" spans="2:6" ht="12.75">
      <c r="B3" s="14"/>
      <c r="C3" s="15"/>
      <c r="D3" s="15"/>
      <c r="E3" s="15"/>
      <c r="F3" s="15"/>
    </row>
    <row r="4" spans="2:7" ht="27.75" customHeight="1">
      <c r="B4" s="64" t="s">
        <v>173</v>
      </c>
      <c r="C4" s="12" t="s">
        <v>97</v>
      </c>
      <c r="D4" s="12" t="s">
        <v>167</v>
      </c>
      <c r="E4" s="11" t="s">
        <v>14</v>
      </c>
      <c r="F4" s="12" t="s">
        <v>98</v>
      </c>
      <c r="G4" s="12" t="s">
        <v>12</v>
      </c>
    </row>
    <row r="5" spans="2:7" ht="12.75">
      <c r="B5" s="13" t="s">
        <v>7</v>
      </c>
      <c r="C5" s="16"/>
      <c r="D5" s="16"/>
      <c r="E5" s="16"/>
      <c r="F5" s="31"/>
      <c r="G5" s="31"/>
    </row>
    <row r="6" spans="2:7" ht="12.75">
      <c r="B6" s="44" t="s">
        <v>121</v>
      </c>
      <c r="C6" s="50" t="s">
        <v>122</v>
      </c>
      <c r="D6" s="111" t="s">
        <v>17</v>
      </c>
      <c r="E6" s="111" t="s">
        <v>1</v>
      </c>
      <c r="F6" s="111">
        <v>24</v>
      </c>
      <c r="G6" s="88">
        <v>0.0038554216867469878</v>
      </c>
    </row>
    <row r="7" spans="2:7" ht="12.75">
      <c r="B7" s="45" t="s">
        <v>38</v>
      </c>
      <c r="C7" s="51" t="s">
        <v>34</v>
      </c>
      <c r="D7" s="112" t="s">
        <v>16</v>
      </c>
      <c r="E7" s="112" t="s">
        <v>3</v>
      </c>
      <c r="F7" s="112">
        <v>54</v>
      </c>
      <c r="G7" s="89">
        <v>0.008674698795180723</v>
      </c>
    </row>
    <row r="8" spans="2:7" ht="12.75">
      <c r="B8" s="45" t="s">
        <v>24</v>
      </c>
      <c r="C8" s="51" t="s">
        <v>43</v>
      </c>
      <c r="D8" s="112" t="s">
        <v>15</v>
      </c>
      <c r="E8" s="126" t="s">
        <v>2</v>
      </c>
      <c r="F8" s="112">
        <v>35</v>
      </c>
      <c r="G8" s="89">
        <v>0.005622489959839358</v>
      </c>
    </row>
    <row r="9" spans="2:7" ht="12.75">
      <c r="B9" s="45" t="s">
        <v>24</v>
      </c>
      <c r="C9" s="51" t="s">
        <v>123</v>
      </c>
      <c r="D9" s="112" t="s">
        <v>124</v>
      </c>
      <c r="E9" s="126" t="s">
        <v>2</v>
      </c>
      <c r="F9" s="112">
        <v>12</v>
      </c>
      <c r="G9" s="89">
        <v>0.0019277108433734939</v>
      </c>
    </row>
    <row r="10" spans="2:7" ht="12.75">
      <c r="B10" s="46" t="s">
        <v>25</v>
      </c>
      <c r="C10" s="52" t="s">
        <v>44</v>
      </c>
      <c r="D10" s="113" t="s">
        <v>35</v>
      </c>
      <c r="E10" s="127" t="s">
        <v>37</v>
      </c>
      <c r="F10" s="113">
        <v>946</v>
      </c>
      <c r="G10" s="114">
        <v>0.15196787148594376</v>
      </c>
    </row>
    <row r="11" spans="2:7" ht="12.75">
      <c r="B11" s="47" t="s">
        <v>39</v>
      </c>
      <c r="C11" s="51" t="s">
        <v>45</v>
      </c>
      <c r="D11" s="112" t="s">
        <v>125</v>
      </c>
      <c r="E11" s="126" t="s">
        <v>37</v>
      </c>
      <c r="F11" s="112">
        <v>47</v>
      </c>
      <c r="G11" s="89">
        <v>0.007550200803212851</v>
      </c>
    </row>
    <row r="12" spans="2:7" ht="12.75">
      <c r="B12" s="45" t="s">
        <v>40</v>
      </c>
      <c r="C12" s="51" t="s">
        <v>46</v>
      </c>
      <c r="D12" s="112" t="s">
        <v>125</v>
      </c>
      <c r="E12" s="126" t="s">
        <v>3</v>
      </c>
      <c r="F12" s="112">
        <v>241</v>
      </c>
      <c r="G12" s="89">
        <v>0.038714859437751006</v>
      </c>
    </row>
    <row r="13" spans="2:7" ht="12.75">
      <c r="B13" s="47" t="s">
        <v>20</v>
      </c>
      <c r="C13" s="53" t="s">
        <v>33</v>
      </c>
      <c r="D13" s="116" t="s">
        <v>17</v>
      </c>
      <c r="E13" s="126" t="s">
        <v>2</v>
      </c>
      <c r="F13" s="116">
        <v>124</v>
      </c>
      <c r="G13" s="117">
        <v>0.01991967871485944</v>
      </c>
    </row>
    <row r="14" spans="2:7" ht="12.75">
      <c r="B14" s="45" t="s">
        <v>26</v>
      </c>
      <c r="C14" s="53" t="s">
        <v>126</v>
      </c>
      <c r="D14" s="116" t="s">
        <v>17</v>
      </c>
      <c r="E14" s="116" t="s">
        <v>2</v>
      </c>
      <c r="F14" s="116">
        <v>287</v>
      </c>
      <c r="G14" s="117">
        <v>0.04610441767068273</v>
      </c>
    </row>
    <row r="15" spans="2:7" ht="12.75">
      <c r="B15" s="46" t="s">
        <v>27</v>
      </c>
      <c r="C15" s="54" t="s">
        <v>127</v>
      </c>
      <c r="D15" s="118" t="s">
        <v>15</v>
      </c>
      <c r="E15" s="118" t="s">
        <v>1</v>
      </c>
      <c r="F15" s="118">
        <v>10</v>
      </c>
      <c r="G15" s="119">
        <v>0.001606425702811245</v>
      </c>
    </row>
    <row r="16" spans="2:7" ht="12.75">
      <c r="B16" s="45" t="s">
        <v>28</v>
      </c>
      <c r="C16" s="53" t="s">
        <v>47</v>
      </c>
      <c r="D16" s="116" t="s">
        <v>15</v>
      </c>
      <c r="E16" s="116" t="s">
        <v>2</v>
      </c>
      <c r="F16" s="116">
        <v>159</v>
      </c>
      <c r="G16" s="117">
        <v>0.025542168674698794</v>
      </c>
    </row>
    <row r="17" spans="2:7" ht="12.75">
      <c r="B17" s="47" t="s">
        <v>21</v>
      </c>
      <c r="C17" s="53" t="s">
        <v>48</v>
      </c>
      <c r="D17" s="116" t="s">
        <v>15</v>
      </c>
      <c r="E17" s="116" t="s">
        <v>2</v>
      </c>
      <c r="F17" s="116">
        <v>15</v>
      </c>
      <c r="G17" s="117">
        <v>0.0024096385542168677</v>
      </c>
    </row>
    <row r="18" spans="2:7" ht="12.75">
      <c r="B18" s="45" t="s">
        <v>21</v>
      </c>
      <c r="C18" s="53" t="s">
        <v>128</v>
      </c>
      <c r="D18" s="116" t="s">
        <v>17</v>
      </c>
      <c r="E18" s="116" t="s">
        <v>2</v>
      </c>
      <c r="F18" s="116">
        <v>77</v>
      </c>
      <c r="G18" s="117">
        <v>0.012369477911646587</v>
      </c>
    </row>
    <row r="19" spans="2:7" ht="12.75">
      <c r="B19" s="47" t="s">
        <v>129</v>
      </c>
      <c r="C19" s="53" t="s">
        <v>130</v>
      </c>
      <c r="D19" s="116" t="s">
        <v>15</v>
      </c>
      <c r="E19" s="116" t="s">
        <v>2</v>
      </c>
      <c r="F19" s="116">
        <v>149</v>
      </c>
      <c r="G19" s="117">
        <v>0.02393574297188755</v>
      </c>
    </row>
    <row r="20" spans="2:7" ht="12.75">
      <c r="B20" s="46" t="s">
        <v>131</v>
      </c>
      <c r="C20" s="54" t="s">
        <v>49</v>
      </c>
      <c r="D20" s="118" t="s">
        <v>17</v>
      </c>
      <c r="E20" s="118" t="s">
        <v>2</v>
      </c>
      <c r="F20" s="118">
        <v>156</v>
      </c>
      <c r="G20" s="119">
        <v>0.02506024096385542</v>
      </c>
    </row>
    <row r="21" spans="2:7" ht="12.75">
      <c r="B21" s="47" t="s">
        <v>131</v>
      </c>
      <c r="C21" s="53" t="s">
        <v>50</v>
      </c>
      <c r="D21" s="116" t="s">
        <v>17</v>
      </c>
      <c r="E21" s="116" t="s">
        <v>3</v>
      </c>
      <c r="F21" s="116">
        <v>8</v>
      </c>
      <c r="G21" s="117">
        <v>0.001285140562248996</v>
      </c>
    </row>
    <row r="22" spans="2:7" ht="12.75">
      <c r="B22" s="47" t="s">
        <v>132</v>
      </c>
      <c r="C22" s="53" t="s">
        <v>133</v>
      </c>
      <c r="D22" s="116" t="s">
        <v>15</v>
      </c>
      <c r="E22" s="116" t="s">
        <v>1</v>
      </c>
      <c r="F22" s="116">
        <v>16</v>
      </c>
      <c r="G22" s="117">
        <v>0.002570281124497992</v>
      </c>
    </row>
    <row r="23" spans="2:7" ht="12.75">
      <c r="B23" s="47" t="s">
        <v>29</v>
      </c>
      <c r="C23" s="53" t="s">
        <v>134</v>
      </c>
      <c r="D23" s="116" t="s">
        <v>15</v>
      </c>
      <c r="E23" s="116" t="s">
        <v>3</v>
      </c>
      <c r="F23" s="116">
        <v>40</v>
      </c>
      <c r="G23" s="117">
        <v>0.00642570281124498</v>
      </c>
    </row>
    <row r="24" spans="2:7" ht="12.75">
      <c r="B24" s="47" t="s">
        <v>36</v>
      </c>
      <c r="C24" s="53" t="s">
        <v>135</v>
      </c>
      <c r="D24" s="116" t="s">
        <v>15</v>
      </c>
      <c r="E24" s="116" t="s">
        <v>3</v>
      </c>
      <c r="F24" s="116">
        <v>3</v>
      </c>
      <c r="G24" s="117">
        <v>0.00048192771084337347</v>
      </c>
    </row>
    <row r="25" spans="2:7" ht="12.75">
      <c r="B25" s="46" t="s">
        <v>30</v>
      </c>
      <c r="C25" s="54" t="s">
        <v>136</v>
      </c>
      <c r="D25" s="118" t="s">
        <v>35</v>
      </c>
      <c r="E25" s="118" t="s">
        <v>3</v>
      </c>
      <c r="F25" s="118">
        <v>53</v>
      </c>
      <c r="G25" s="119">
        <v>0.008514056224899598</v>
      </c>
    </row>
    <row r="26" spans="2:7" ht="12.75">
      <c r="B26" s="47" t="s">
        <v>30</v>
      </c>
      <c r="C26" s="53" t="s">
        <v>32</v>
      </c>
      <c r="D26" s="116" t="s">
        <v>35</v>
      </c>
      <c r="E26" s="116" t="s">
        <v>2</v>
      </c>
      <c r="F26" s="116">
        <v>1741</v>
      </c>
      <c r="G26" s="117">
        <v>0.27967871485943774</v>
      </c>
    </row>
    <row r="27" spans="2:7" ht="12.75">
      <c r="B27" s="47" t="s">
        <v>22</v>
      </c>
      <c r="C27" s="53" t="s">
        <v>23</v>
      </c>
      <c r="D27" s="116" t="s">
        <v>15</v>
      </c>
      <c r="E27" s="116" t="s">
        <v>2</v>
      </c>
      <c r="F27" s="116">
        <v>1828</v>
      </c>
      <c r="G27" s="117">
        <v>0.29365461847389557</v>
      </c>
    </row>
    <row r="28" spans="2:7" ht="12.75">
      <c r="B28" s="47" t="s">
        <v>41</v>
      </c>
      <c r="C28" s="53" t="s">
        <v>31</v>
      </c>
      <c r="D28" s="116" t="s">
        <v>17</v>
      </c>
      <c r="E28" s="116" t="s">
        <v>2</v>
      </c>
      <c r="F28" s="116">
        <v>28</v>
      </c>
      <c r="G28" s="117">
        <v>0.004497991967871486</v>
      </c>
    </row>
    <row r="29" spans="2:7" ht="12.75">
      <c r="B29" s="47" t="s">
        <v>41</v>
      </c>
      <c r="C29" s="53" t="s">
        <v>31</v>
      </c>
      <c r="D29" s="116" t="s">
        <v>15</v>
      </c>
      <c r="E29" s="116" t="s">
        <v>2</v>
      </c>
      <c r="F29" s="116">
        <v>155</v>
      </c>
      <c r="G29" s="117">
        <v>0.024899598393574297</v>
      </c>
    </row>
    <row r="30" spans="2:7" ht="12.75">
      <c r="B30" s="48" t="s">
        <v>42</v>
      </c>
      <c r="C30" s="55" t="s">
        <v>137</v>
      </c>
      <c r="D30" s="120" t="s">
        <v>17</v>
      </c>
      <c r="E30" s="120" t="s">
        <v>2</v>
      </c>
      <c r="F30" s="120">
        <v>17</v>
      </c>
      <c r="G30" s="121">
        <v>0.0027309236947791163</v>
      </c>
    </row>
    <row r="31" spans="2:7" ht="7.5" customHeight="1">
      <c r="B31" s="18"/>
      <c r="C31" s="19"/>
      <c r="D31" s="19"/>
      <c r="E31" s="19"/>
      <c r="F31" s="19"/>
      <c r="G31" s="132"/>
    </row>
    <row r="32" spans="2:7" ht="18.75" customHeight="1">
      <c r="B32" s="10" t="s">
        <v>0</v>
      </c>
      <c r="C32" s="49"/>
      <c r="D32" s="133"/>
      <c r="E32" s="134"/>
      <c r="F32" s="123">
        <v>6225</v>
      </c>
      <c r="G32" s="39">
        <v>1</v>
      </c>
    </row>
    <row r="33" spans="2:7" ht="7.5" customHeight="1" thickBot="1">
      <c r="B33" s="4"/>
      <c r="C33" s="4"/>
      <c r="D33" s="4"/>
      <c r="E33" s="4"/>
      <c r="F33" s="4"/>
      <c r="G33" s="2"/>
    </row>
    <row r="34" spans="2:7" ht="14.25" thickBot="1" thickTop="1">
      <c r="B34" s="82" t="s">
        <v>170</v>
      </c>
      <c r="C34" s="20"/>
      <c r="D34" s="20"/>
      <c r="E34" s="20"/>
      <c r="F34" s="20"/>
      <c r="G34" s="20"/>
    </row>
    <row r="35" spans="2:7" ht="14.25" thickBot="1" thickTop="1">
      <c r="B35" s="147" t="s">
        <v>169</v>
      </c>
      <c r="C35" s="148"/>
      <c r="D35" s="148"/>
      <c r="E35" s="148"/>
      <c r="F35" s="148"/>
      <c r="G35" s="148"/>
    </row>
    <row r="36" ht="13.5" thickTop="1"/>
  </sheetData>
  <sheetProtection/>
  <mergeCells count="2">
    <mergeCell ref="B2:G2"/>
    <mergeCell ref="B35:G35"/>
  </mergeCells>
  <hyperlinks>
    <hyperlink ref="A1" location="Índice!A1" display="&lt;&lt;&lt;Índice"/>
    <hyperlink ref="B35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orientation="portrait" paperSize="9"/>
  <ignoredErrors>
    <ignoredError sqref="B6:B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G35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5.7109375" style="1" customWidth="1"/>
    <col min="2" max="2" width="40.57421875" style="1" customWidth="1"/>
    <col min="3" max="4" width="28.57421875" style="1" customWidth="1"/>
    <col min="5" max="5" width="25.7109375" style="1" customWidth="1"/>
    <col min="6" max="16384" width="11.421875" style="1" customWidth="1"/>
  </cols>
  <sheetData>
    <row r="1" spans="1:5" ht="13.5" thickBot="1">
      <c r="A1" s="75" t="s">
        <v>99</v>
      </c>
      <c r="B1" s="2"/>
      <c r="C1" s="2"/>
      <c r="D1" s="2"/>
      <c r="E1" s="2"/>
    </row>
    <row r="2" spans="2:5" ht="27" customHeight="1" thickTop="1">
      <c r="B2" s="163" t="s">
        <v>102</v>
      </c>
      <c r="C2" s="163"/>
      <c r="D2" s="163"/>
      <c r="E2" s="163"/>
    </row>
    <row r="3" spans="2:5" ht="12.75">
      <c r="B3" s="14"/>
      <c r="C3" s="15"/>
      <c r="D3" s="15"/>
      <c r="E3" s="15"/>
    </row>
    <row r="4" spans="2:5" ht="23.25" customHeight="1">
      <c r="B4" s="173" t="s">
        <v>173</v>
      </c>
      <c r="C4" s="164">
        <v>2006</v>
      </c>
      <c r="D4" s="165"/>
      <c r="E4" s="166"/>
    </row>
    <row r="5" spans="2:5" ht="25.5">
      <c r="B5" s="174"/>
      <c r="C5" s="12" t="s">
        <v>0</v>
      </c>
      <c r="D5" s="12" t="s">
        <v>87</v>
      </c>
      <c r="E5" s="11" t="s">
        <v>88</v>
      </c>
    </row>
    <row r="6" spans="2:5" ht="12.75">
      <c r="B6" s="13" t="s">
        <v>7</v>
      </c>
      <c r="C6" s="16"/>
      <c r="D6" s="16"/>
      <c r="E6" s="16"/>
    </row>
    <row r="7" spans="2:5" ht="12.75">
      <c r="B7" s="5" t="s">
        <v>68</v>
      </c>
      <c r="C7" s="111">
        <v>0</v>
      </c>
      <c r="D7" s="88" t="s">
        <v>6</v>
      </c>
      <c r="E7" s="88" t="s">
        <v>6</v>
      </c>
    </row>
    <row r="8" spans="2:5" ht="12.75">
      <c r="B8" s="6" t="s">
        <v>69</v>
      </c>
      <c r="C8" s="112">
        <v>10.599</v>
      </c>
      <c r="D8" s="89">
        <v>0.294</v>
      </c>
      <c r="E8" s="89">
        <v>0.675</v>
      </c>
    </row>
    <row r="9" spans="2:5" ht="12.75">
      <c r="B9" s="6" t="s">
        <v>70</v>
      </c>
      <c r="C9" s="112">
        <v>25.16</v>
      </c>
      <c r="D9" s="89" t="s">
        <v>6</v>
      </c>
      <c r="E9" s="90">
        <v>1</v>
      </c>
    </row>
    <row r="10" spans="2:5" ht="12.75">
      <c r="B10" s="6" t="s">
        <v>86</v>
      </c>
      <c r="C10" s="112">
        <v>0</v>
      </c>
      <c r="D10" s="89" t="s">
        <v>6</v>
      </c>
      <c r="E10" s="90" t="s">
        <v>6</v>
      </c>
    </row>
    <row r="11" spans="2:5" ht="12.75">
      <c r="B11" s="7" t="s">
        <v>71</v>
      </c>
      <c r="C11" s="113">
        <v>7142.353999999999</v>
      </c>
      <c r="D11" s="114">
        <v>0.609</v>
      </c>
      <c r="E11" s="115">
        <v>0.9279999999999999</v>
      </c>
    </row>
    <row r="12" spans="2:5" ht="12.75">
      <c r="B12" s="8" t="s">
        <v>72</v>
      </c>
      <c r="C12" s="112">
        <v>7304.451248800005</v>
      </c>
      <c r="D12" s="89">
        <v>0.001</v>
      </c>
      <c r="E12" s="90">
        <v>0.522</v>
      </c>
    </row>
    <row r="13" spans="2:5" ht="12.75">
      <c r="B13" s="6" t="s">
        <v>73</v>
      </c>
      <c r="C13" s="112">
        <v>9696.100999999997</v>
      </c>
      <c r="D13" s="89">
        <v>0.07200000000000001</v>
      </c>
      <c r="E13" s="90">
        <v>0.762</v>
      </c>
    </row>
    <row r="14" spans="2:5" ht="12.75">
      <c r="B14" s="8" t="s">
        <v>74</v>
      </c>
      <c r="C14" s="116">
        <v>7030.202999999972</v>
      </c>
      <c r="D14" s="117">
        <v>0.342</v>
      </c>
      <c r="E14" s="90">
        <v>0.442</v>
      </c>
    </row>
    <row r="15" spans="2:5" ht="12.75">
      <c r="B15" s="6" t="s">
        <v>75</v>
      </c>
      <c r="C15" s="116">
        <v>863.7746999999845</v>
      </c>
      <c r="D15" s="117">
        <v>0.42100000000000004</v>
      </c>
      <c r="E15" s="117">
        <v>0.735</v>
      </c>
    </row>
    <row r="16" spans="2:5" ht="12.75">
      <c r="B16" s="7" t="s">
        <v>76</v>
      </c>
      <c r="C16" s="118">
        <v>168804.12800000003</v>
      </c>
      <c r="D16" s="119">
        <v>0.43799999999999994</v>
      </c>
      <c r="E16" s="119">
        <v>0.6990000000000001</v>
      </c>
    </row>
    <row r="17" spans="2:5" ht="12.75">
      <c r="B17" s="6" t="s">
        <v>77</v>
      </c>
      <c r="C17" s="116">
        <v>96817.00699999969</v>
      </c>
      <c r="D17" s="117">
        <v>0.6759999999999999</v>
      </c>
      <c r="E17" s="117">
        <v>0.627</v>
      </c>
    </row>
    <row r="18" spans="2:5" ht="12.75">
      <c r="B18" s="8" t="s">
        <v>78</v>
      </c>
      <c r="C18" s="116">
        <v>23618.14</v>
      </c>
      <c r="D18" s="117">
        <v>0.162</v>
      </c>
      <c r="E18" s="117">
        <v>0.45299999999999996</v>
      </c>
    </row>
    <row r="19" spans="2:5" ht="12.75">
      <c r="B19" s="6" t="s">
        <v>84</v>
      </c>
      <c r="C19" s="116">
        <v>27370.523333333364</v>
      </c>
      <c r="D19" s="117">
        <v>0.48100000000000004</v>
      </c>
      <c r="E19" s="117">
        <v>0.615</v>
      </c>
    </row>
    <row r="20" spans="2:5" ht="12.75">
      <c r="B20" s="8" t="s">
        <v>83</v>
      </c>
      <c r="C20" s="116">
        <v>1853.4920800000511</v>
      </c>
      <c r="D20" s="117">
        <v>0.8190000000000001</v>
      </c>
      <c r="E20" s="117">
        <v>0.369</v>
      </c>
    </row>
    <row r="21" spans="2:5" ht="12.75">
      <c r="B21" s="7" t="s">
        <v>95</v>
      </c>
      <c r="C21" s="118">
        <v>8268.398864000064</v>
      </c>
      <c r="D21" s="119">
        <v>0.423</v>
      </c>
      <c r="E21" s="119">
        <v>0.426</v>
      </c>
    </row>
    <row r="22" spans="2:5" ht="12.75">
      <c r="B22" s="8" t="s">
        <v>82</v>
      </c>
      <c r="C22" s="116">
        <v>12078.846931666734</v>
      </c>
      <c r="D22" s="117">
        <v>0.527</v>
      </c>
      <c r="E22" s="117">
        <v>0.405</v>
      </c>
    </row>
    <row r="23" spans="2:5" ht="12.75">
      <c r="B23" s="6" t="s">
        <v>81</v>
      </c>
      <c r="C23" s="116">
        <v>26996.869000000006</v>
      </c>
      <c r="D23" s="117">
        <v>0</v>
      </c>
      <c r="E23" s="117">
        <v>0.46799999999999997</v>
      </c>
    </row>
    <row r="24" spans="2:5" ht="12.75">
      <c r="B24" s="8" t="s">
        <v>80</v>
      </c>
      <c r="C24" s="116">
        <v>2159.1034362300998</v>
      </c>
      <c r="D24" s="117">
        <v>0</v>
      </c>
      <c r="E24" s="117">
        <v>0.603</v>
      </c>
    </row>
    <row r="25" spans="2:5" ht="12.75">
      <c r="B25" s="6" t="s">
        <v>94</v>
      </c>
      <c r="C25" s="116">
        <v>22130.740999999998</v>
      </c>
      <c r="D25" s="117">
        <v>0.026000000000000002</v>
      </c>
      <c r="E25" s="117">
        <v>0.8059999999999999</v>
      </c>
    </row>
    <row r="26" spans="2:5" ht="12.75">
      <c r="B26" s="9" t="s">
        <v>79</v>
      </c>
      <c r="C26" s="120">
        <v>2920.2730199999946</v>
      </c>
      <c r="D26" s="121">
        <v>0.9990000000000001</v>
      </c>
      <c r="E26" s="121">
        <v>0.38799999999999996</v>
      </c>
    </row>
    <row r="27" spans="2:5" ht="7.5" customHeight="1">
      <c r="B27" s="18"/>
      <c r="C27" s="19"/>
      <c r="D27" s="122"/>
      <c r="E27" s="122"/>
    </row>
    <row r="28" spans="2:7" ht="18" customHeight="1">
      <c r="B28" s="10" t="s">
        <v>0</v>
      </c>
      <c r="C28" s="123">
        <v>425090.16561403</v>
      </c>
      <c r="D28" s="124">
        <v>0.4251</v>
      </c>
      <c r="E28" s="124">
        <v>0.6347</v>
      </c>
      <c r="G28" s="125"/>
    </row>
    <row r="29" spans="2:5" ht="18" customHeight="1">
      <c r="B29" s="10" t="s">
        <v>89</v>
      </c>
      <c r="C29" s="123">
        <v>398827.25161</v>
      </c>
      <c r="D29" s="124">
        <v>0.447</v>
      </c>
      <c r="E29" s="124">
        <v>0.649</v>
      </c>
    </row>
    <row r="30" spans="2:5" ht="7.5" customHeight="1" thickBot="1">
      <c r="B30" s="4"/>
      <c r="C30" s="4"/>
      <c r="D30" s="4"/>
      <c r="E30" s="4"/>
    </row>
    <row r="31" spans="2:5" ht="14.25" thickBot="1" thickTop="1">
      <c r="B31" s="167" t="s">
        <v>90</v>
      </c>
      <c r="C31" s="168"/>
      <c r="D31" s="168"/>
      <c r="E31" s="169"/>
    </row>
    <row r="32" spans="2:5" ht="14.25" thickBot="1" thickTop="1">
      <c r="B32" s="170" t="s">
        <v>91</v>
      </c>
      <c r="C32" s="171"/>
      <c r="D32" s="171"/>
      <c r="E32" s="172"/>
    </row>
    <row r="33" spans="2:5" ht="14.25" thickBot="1" thickTop="1">
      <c r="B33" s="160" t="s">
        <v>92</v>
      </c>
      <c r="C33" s="161"/>
      <c r="D33" s="161"/>
      <c r="E33" s="162"/>
    </row>
    <row r="34" spans="2:5" ht="18.75" customHeight="1" thickBot="1" thickTop="1">
      <c r="B34" s="147" t="s">
        <v>169</v>
      </c>
      <c r="C34" s="148"/>
      <c r="D34" s="148"/>
      <c r="E34" s="148"/>
    </row>
    <row r="35" spans="2:5" ht="13.5" thickTop="1">
      <c r="B35" s="21"/>
      <c r="C35" s="21"/>
      <c r="D35" s="21"/>
      <c r="E35" s="21"/>
    </row>
  </sheetData>
  <sheetProtection/>
  <mergeCells count="7">
    <mergeCell ref="B33:E33"/>
    <mergeCell ref="B34:E34"/>
    <mergeCell ref="B2:E2"/>
    <mergeCell ref="C4:E4"/>
    <mergeCell ref="B31:E31"/>
    <mergeCell ref="B32:E32"/>
    <mergeCell ref="B4:B5"/>
  </mergeCells>
  <hyperlinks>
    <hyperlink ref="A1" location="Índice!A1" display="&lt;&lt;&lt;Índice"/>
    <hyperlink ref="B34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Q3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2.140625" style="1" bestFit="1" customWidth="1"/>
    <col min="2" max="2" width="27.7109375" style="1" customWidth="1"/>
    <col min="3" max="17" width="8.7109375" style="1" customWidth="1"/>
    <col min="18" max="16384" width="9.140625" style="1" customWidth="1"/>
  </cols>
  <sheetData>
    <row r="1" spans="1:17" ht="13.5" thickBot="1">
      <c r="A1" s="75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47.25" customHeight="1" thickTop="1">
      <c r="B2" s="163" t="s">
        <v>113</v>
      </c>
      <c r="C2" s="163"/>
      <c r="D2" s="163"/>
      <c r="E2" s="163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2:17" ht="12.7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27" customHeight="1">
      <c r="B4" s="173" t="s">
        <v>174</v>
      </c>
      <c r="C4" s="164" t="s">
        <v>0</v>
      </c>
      <c r="D4" s="165"/>
      <c r="E4" s="166"/>
      <c r="F4" s="164" t="s">
        <v>1</v>
      </c>
      <c r="G4" s="165"/>
      <c r="H4" s="166"/>
      <c r="I4" s="164" t="s">
        <v>2</v>
      </c>
      <c r="J4" s="165"/>
      <c r="K4" s="166"/>
      <c r="L4" s="164" t="s">
        <v>3</v>
      </c>
      <c r="M4" s="165"/>
      <c r="N4" s="166"/>
      <c r="O4" s="164" t="s">
        <v>85</v>
      </c>
      <c r="P4" s="165"/>
      <c r="Q4" s="166"/>
    </row>
    <row r="5" spans="2:17" ht="48">
      <c r="B5" s="174"/>
      <c r="C5" s="12" t="s">
        <v>4</v>
      </c>
      <c r="D5" s="12" t="s">
        <v>5</v>
      </c>
      <c r="E5" s="11" t="s">
        <v>0</v>
      </c>
      <c r="F5" s="12" t="s">
        <v>4</v>
      </c>
      <c r="G5" s="12" t="s">
        <v>5</v>
      </c>
      <c r="H5" s="11" t="s">
        <v>0</v>
      </c>
      <c r="I5" s="12" t="s">
        <v>4</v>
      </c>
      <c r="J5" s="12" t="s">
        <v>5</v>
      </c>
      <c r="K5" s="11" t="s">
        <v>0</v>
      </c>
      <c r="L5" s="12" t="s">
        <v>4</v>
      </c>
      <c r="M5" s="12" t="s">
        <v>5</v>
      </c>
      <c r="N5" s="11" t="s">
        <v>0</v>
      </c>
      <c r="O5" s="12" t="s">
        <v>4</v>
      </c>
      <c r="P5" s="12" t="s">
        <v>5</v>
      </c>
      <c r="Q5" s="11" t="s">
        <v>0</v>
      </c>
    </row>
    <row r="6" spans="2:17" ht="12.75">
      <c r="B6" s="13" t="s">
        <v>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2:17" ht="12.75">
      <c r="B7" s="5" t="s">
        <v>68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</row>
    <row r="8" spans="2:17" ht="12.75">
      <c r="B8" s="6" t="s">
        <v>69</v>
      </c>
      <c r="C8" s="33">
        <v>7.159000000000001</v>
      </c>
      <c r="D8" s="33">
        <v>3.44</v>
      </c>
      <c r="E8" s="33">
        <v>10.599</v>
      </c>
      <c r="F8" s="33">
        <v>7.159000000000001</v>
      </c>
      <c r="G8" s="33">
        <v>0.32</v>
      </c>
      <c r="H8" s="33">
        <v>7.479000000000001</v>
      </c>
      <c r="I8" s="33">
        <v>0</v>
      </c>
      <c r="J8" s="33">
        <v>0</v>
      </c>
      <c r="K8" s="33">
        <v>0</v>
      </c>
      <c r="L8" s="33">
        <v>0</v>
      </c>
      <c r="M8" s="33">
        <v>3.12</v>
      </c>
      <c r="N8" s="33">
        <v>3.12</v>
      </c>
      <c r="O8" s="33">
        <v>0</v>
      </c>
      <c r="P8" s="33">
        <v>0</v>
      </c>
      <c r="Q8" s="33">
        <v>0</v>
      </c>
    </row>
    <row r="9" spans="2:17" ht="12.75">
      <c r="B9" s="6" t="s">
        <v>70</v>
      </c>
      <c r="C9" s="33">
        <v>25.16</v>
      </c>
      <c r="D9" s="33">
        <v>0</v>
      </c>
      <c r="E9" s="40">
        <v>25.16</v>
      </c>
      <c r="F9" s="33">
        <v>25.16</v>
      </c>
      <c r="G9" s="33">
        <v>0</v>
      </c>
      <c r="H9" s="40">
        <v>25.16</v>
      </c>
      <c r="I9" s="33">
        <v>0</v>
      </c>
      <c r="J9" s="33">
        <v>0</v>
      </c>
      <c r="K9" s="40">
        <v>0</v>
      </c>
      <c r="L9" s="33">
        <v>0</v>
      </c>
      <c r="M9" s="33">
        <v>0</v>
      </c>
      <c r="N9" s="40">
        <v>0</v>
      </c>
      <c r="O9" s="33">
        <v>0</v>
      </c>
      <c r="P9" s="33">
        <v>0</v>
      </c>
      <c r="Q9" s="40">
        <v>0</v>
      </c>
    </row>
    <row r="10" spans="2:17" ht="12.75">
      <c r="B10" s="6" t="s">
        <v>86</v>
      </c>
      <c r="C10" s="33">
        <v>0</v>
      </c>
      <c r="D10" s="33">
        <v>0</v>
      </c>
      <c r="E10" s="40">
        <v>0</v>
      </c>
      <c r="F10" s="33">
        <v>0</v>
      </c>
      <c r="G10" s="33">
        <v>0</v>
      </c>
      <c r="H10" s="40">
        <v>0</v>
      </c>
      <c r="I10" s="33">
        <v>0</v>
      </c>
      <c r="J10" s="33">
        <v>0</v>
      </c>
      <c r="K10" s="40">
        <v>0</v>
      </c>
      <c r="L10" s="33">
        <v>0</v>
      </c>
      <c r="M10" s="33">
        <v>0</v>
      </c>
      <c r="N10" s="40">
        <v>0</v>
      </c>
      <c r="O10" s="33">
        <v>0</v>
      </c>
      <c r="P10" s="33">
        <v>0</v>
      </c>
      <c r="Q10" s="40">
        <v>0</v>
      </c>
    </row>
    <row r="11" spans="2:17" ht="12.75">
      <c r="B11" s="7" t="s">
        <v>71</v>
      </c>
      <c r="C11" s="34">
        <v>6630.534</v>
      </c>
      <c r="D11" s="34">
        <v>511.82</v>
      </c>
      <c r="E11" s="41">
        <v>7142.353999999999</v>
      </c>
      <c r="F11" s="34">
        <v>2284.649</v>
      </c>
      <c r="G11" s="34">
        <v>511.82</v>
      </c>
      <c r="H11" s="41">
        <v>2796.469</v>
      </c>
      <c r="I11" s="34">
        <v>0</v>
      </c>
      <c r="J11" s="34">
        <v>0</v>
      </c>
      <c r="K11" s="41">
        <v>0</v>
      </c>
      <c r="L11" s="34">
        <v>4345.885</v>
      </c>
      <c r="M11" s="34">
        <v>0</v>
      </c>
      <c r="N11" s="41">
        <v>4345.885</v>
      </c>
      <c r="O11" s="34">
        <v>0</v>
      </c>
      <c r="P11" s="34">
        <v>0</v>
      </c>
      <c r="Q11" s="41">
        <v>0</v>
      </c>
    </row>
    <row r="12" spans="2:17" ht="12.75">
      <c r="B12" s="8" t="s">
        <v>72</v>
      </c>
      <c r="C12" s="33">
        <v>3814.9632487999997</v>
      </c>
      <c r="D12" s="33">
        <v>3489.488</v>
      </c>
      <c r="E12" s="40">
        <v>7304.4512488</v>
      </c>
      <c r="F12" s="33">
        <v>3814.1732488</v>
      </c>
      <c r="G12" s="33">
        <v>3482.0119999999997</v>
      </c>
      <c r="H12" s="40">
        <v>7296.1852487999995</v>
      </c>
      <c r="I12" s="33">
        <v>0</v>
      </c>
      <c r="J12" s="33">
        <v>0</v>
      </c>
      <c r="K12" s="40">
        <v>0</v>
      </c>
      <c r="L12" s="33">
        <v>0.79</v>
      </c>
      <c r="M12" s="33">
        <v>7.476</v>
      </c>
      <c r="N12" s="40">
        <v>8.266</v>
      </c>
      <c r="O12" s="33">
        <v>0</v>
      </c>
      <c r="P12" s="33">
        <v>0</v>
      </c>
      <c r="Q12" s="40">
        <v>0</v>
      </c>
    </row>
    <row r="13" spans="2:17" ht="12.75">
      <c r="B13" s="6" t="s">
        <v>73</v>
      </c>
      <c r="C13" s="33">
        <v>7385.2570000000005</v>
      </c>
      <c r="D13" s="33">
        <v>2310.8440000000005</v>
      </c>
      <c r="E13" s="40">
        <v>9696.101</v>
      </c>
      <c r="F13" s="33">
        <v>7109.191000000001</v>
      </c>
      <c r="G13" s="33">
        <v>1835.2810000000004</v>
      </c>
      <c r="H13" s="40">
        <v>8944.472000000002</v>
      </c>
      <c r="I13" s="33">
        <v>0</v>
      </c>
      <c r="J13" s="33">
        <v>51.188</v>
      </c>
      <c r="K13" s="40">
        <v>51.188</v>
      </c>
      <c r="L13" s="33">
        <v>276.066</v>
      </c>
      <c r="M13" s="33">
        <v>398.19399999999996</v>
      </c>
      <c r="N13" s="40">
        <v>674.26</v>
      </c>
      <c r="O13" s="33">
        <v>0</v>
      </c>
      <c r="P13" s="33">
        <v>26.181</v>
      </c>
      <c r="Q13" s="40">
        <v>26.181</v>
      </c>
    </row>
    <row r="14" spans="2:17" ht="12.75">
      <c r="B14" s="8" t="s">
        <v>74</v>
      </c>
      <c r="C14" s="35">
        <v>3107.395</v>
      </c>
      <c r="D14" s="35">
        <v>3922.807999999998</v>
      </c>
      <c r="E14" s="40">
        <v>7030.202999999998</v>
      </c>
      <c r="F14" s="35">
        <v>2213.53</v>
      </c>
      <c r="G14" s="35">
        <v>2394.485</v>
      </c>
      <c r="H14" s="40">
        <v>4608.0149999999985</v>
      </c>
      <c r="I14" s="35">
        <v>0</v>
      </c>
      <c r="J14" s="35">
        <v>15.041999999999998</v>
      </c>
      <c r="K14" s="40">
        <v>15.041999999999998</v>
      </c>
      <c r="L14" s="35">
        <v>893.865</v>
      </c>
      <c r="M14" s="35">
        <v>1428.6209999999996</v>
      </c>
      <c r="N14" s="40">
        <v>2322.486</v>
      </c>
      <c r="O14" s="35">
        <v>0</v>
      </c>
      <c r="P14" s="35">
        <v>84.66</v>
      </c>
      <c r="Q14" s="40">
        <v>84.66</v>
      </c>
    </row>
    <row r="15" spans="2:17" ht="12.75">
      <c r="B15" s="6" t="s">
        <v>75</v>
      </c>
      <c r="C15" s="35">
        <v>634.6457000000004</v>
      </c>
      <c r="D15" s="35">
        <v>229.12899999999996</v>
      </c>
      <c r="E15" s="35">
        <v>863.7747000000004</v>
      </c>
      <c r="F15" s="35">
        <v>365.7690000000001</v>
      </c>
      <c r="G15" s="35">
        <v>134.56799999999998</v>
      </c>
      <c r="H15" s="35">
        <v>500.3370000000001</v>
      </c>
      <c r="I15" s="35">
        <v>0</v>
      </c>
      <c r="J15" s="35">
        <v>0</v>
      </c>
      <c r="K15" s="35">
        <v>0</v>
      </c>
      <c r="L15" s="35">
        <v>268.87670000000026</v>
      </c>
      <c r="M15" s="35">
        <v>94.56099999999998</v>
      </c>
      <c r="N15" s="35">
        <v>363.43770000000023</v>
      </c>
      <c r="O15" s="35">
        <v>0</v>
      </c>
      <c r="P15" s="35">
        <v>0</v>
      </c>
      <c r="Q15" s="35">
        <v>0</v>
      </c>
    </row>
    <row r="16" spans="2:17" ht="12.75">
      <c r="B16" s="7" t="s">
        <v>76</v>
      </c>
      <c r="C16" s="36">
        <v>117957.02399999999</v>
      </c>
      <c r="D16" s="36">
        <v>50847.104</v>
      </c>
      <c r="E16" s="36">
        <v>168804.128</v>
      </c>
      <c r="F16" s="36">
        <v>88941.643</v>
      </c>
      <c r="G16" s="36">
        <v>5940.893</v>
      </c>
      <c r="H16" s="36">
        <v>94882.536</v>
      </c>
      <c r="I16" s="36">
        <v>0</v>
      </c>
      <c r="J16" s="36">
        <v>0.38</v>
      </c>
      <c r="K16" s="36">
        <v>0.38</v>
      </c>
      <c r="L16" s="36">
        <v>29002.740999999998</v>
      </c>
      <c r="M16" s="36">
        <v>44905.831</v>
      </c>
      <c r="N16" s="36">
        <v>73908.572</v>
      </c>
      <c r="O16" s="36">
        <v>12.64</v>
      </c>
      <c r="P16" s="36">
        <v>0</v>
      </c>
      <c r="Q16" s="36">
        <v>12.64</v>
      </c>
    </row>
    <row r="17" spans="2:17" ht="12.75">
      <c r="B17" s="6" t="s">
        <v>77</v>
      </c>
      <c r="C17" s="35">
        <v>60721.281999999985</v>
      </c>
      <c r="D17" s="35">
        <v>36095.72499999999</v>
      </c>
      <c r="E17" s="35">
        <v>96817.00699999998</v>
      </c>
      <c r="F17" s="35">
        <v>12999.593</v>
      </c>
      <c r="G17" s="35">
        <v>18416.956999999988</v>
      </c>
      <c r="H17" s="35">
        <v>31416.55</v>
      </c>
      <c r="I17" s="35">
        <v>0</v>
      </c>
      <c r="J17" s="35">
        <v>0</v>
      </c>
      <c r="K17" s="35">
        <v>0</v>
      </c>
      <c r="L17" s="35">
        <v>47721.688999999984</v>
      </c>
      <c r="M17" s="35">
        <v>17678.768000000004</v>
      </c>
      <c r="N17" s="35">
        <v>65400.45699999999</v>
      </c>
      <c r="O17" s="35">
        <v>0</v>
      </c>
      <c r="P17" s="35">
        <v>0</v>
      </c>
      <c r="Q17" s="35">
        <v>0</v>
      </c>
    </row>
    <row r="18" spans="2:17" ht="12.75">
      <c r="B18" s="8" t="s">
        <v>78</v>
      </c>
      <c r="C18" s="35">
        <v>10692.948000000002</v>
      </c>
      <c r="D18" s="35">
        <v>12925.191999999995</v>
      </c>
      <c r="E18" s="35">
        <v>23618.14</v>
      </c>
      <c r="F18" s="35">
        <v>8008.417</v>
      </c>
      <c r="G18" s="35">
        <v>11633.092999999997</v>
      </c>
      <c r="H18" s="35">
        <v>19641.51</v>
      </c>
      <c r="I18" s="35">
        <v>0</v>
      </c>
      <c r="J18" s="35">
        <v>146.685</v>
      </c>
      <c r="K18" s="35">
        <v>146.685</v>
      </c>
      <c r="L18" s="35">
        <v>2684.5310000000013</v>
      </c>
      <c r="M18" s="35">
        <v>1137.0140000000001</v>
      </c>
      <c r="N18" s="35">
        <v>3821.5450000000014</v>
      </c>
      <c r="O18" s="35">
        <v>0</v>
      </c>
      <c r="P18" s="35">
        <v>8.4</v>
      </c>
      <c r="Q18" s="35">
        <v>8.4</v>
      </c>
    </row>
    <row r="19" spans="2:17" ht="12.75">
      <c r="B19" s="6" t="s">
        <v>84</v>
      </c>
      <c r="C19" s="35">
        <v>16828.215866820887</v>
      </c>
      <c r="D19" s="35">
        <v>10542.307466512444</v>
      </c>
      <c r="E19" s="35">
        <v>27370.52333333333</v>
      </c>
      <c r="F19" s="35">
        <v>5812.768999999997</v>
      </c>
      <c r="G19" s="35">
        <v>7890.664999999999</v>
      </c>
      <c r="H19" s="35">
        <v>13703.433999999996</v>
      </c>
      <c r="I19" s="35">
        <v>0</v>
      </c>
      <c r="J19" s="35">
        <v>499.7033333333334</v>
      </c>
      <c r="K19" s="35">
        <v>499.7033333333334</v>
      </c>
      <c r="L19" s="35">
        <v>9435.49686682089</v>
      </c>
      <c r="M19" s="35">
        <v>570.6491331791107</v>
      </c>
      <c r="N19" s="35">
        <v>10006.146</v>
      </c>
      <c r="O19" s="35">
        <v>1579.95</v>
      </c>
      <c r="P19" s="35">
        <v>1581.29</v>
      </c>
      <c r="Q19" s="35">
        <v>3161.24</v>
      </c>
    </row>
    <row r="20" spans="2:17" ht="12.75">
      <c r="B20" s="8" t="s">
        <v>83</v>
      </c>
      <c r="C20" s="35">
        <v>684.5480000000002</v>
      </c>
      <c r="D20" s="35">
        <v>1168.944080000003</v>
      </c>
      <c r="E20" s="35">
        <v>1853.4920800000032</v>
      </c>
      <c r="F20" s="35">
        <v>23.461000000000002</v>
      </c>
      <c r="G20" s="35">
        <v>291.01908</v>
      </c>
      <c r="H20" s="35">
        <v>314.48008</v>
      </c>
      <c r="I20" s="35">
        <v>0</v>
      </c>
      <c r="J20" s="35">
        <v>21.611999999999995</v>
      </c>
      <c r="K20" s="35">
        <v>21.611999999999995</v>
      </c>
      <c r="L20" s="35">
        <v>661.0870000000002</v>
      </c>
      <c r="M20" s="35">
        <v>843.0010000000029</v>
      </c>
      <c r="N20" s="35">
        <v>1504.0880000000031</v>
      </c>
      <c r="O20" s="35">
        <v>0</v>
      </c>
      <c r="P20" s="35">
        <v>13.312000000000001</v>
      </c>
      <c r="Q20" s="35">
        <v>13.312000000000001</v>
      </c>
    </row>
    <row r="21" spans="2:17" ht="12.75">
      <c r="B21" s="7" t="s">
        <v>95</v>
      </c>
      <c r="C21" s="36">
        <v>3524.457223999995</v>
      </c>
      <c r="D21" s="36">
        <v>4743.941639999998</v>
      </c>
      <c r="E21" s="36">
        <v>8268.398863999993</v>
      </c>
      <c r="F21" s="36">
        <v>1224.4714999999994</v>
      </c>
      <c r="G21" s="36">
        <v>3525.5211999999983</v>
      </c>
      <c r="H21" s="36">
        <v>4749.992699999998</v>
      </c>
      <c r="I21" s="36">
        <v>0</v>
      </c>
      <c r="J21" s="36">
        <v>22.176499999999997</v>
      </c>
      <c r="K21" s="36">
        <v>22.176499999999997</v>
      </c>
      <c r="L21" s="36">
        <v>2299.928723999996</v>
      </c>
      <c r="M21" s="36">
        <v>1176.9999399999995</v>
      </c>
      <c r="N21" s="36">
        <v>3476.9286639999955</v>
      </c>
      <c r="O21" s="36">
        <v>0.057</v>
      </c>
      <c r="P21" s="36">
        <v>19.244</v>
      </c>
      <c r="Q21" s="36">
        <v>19.301</v>
      </c>
    </row>
    <row r="22" spans="2:17" ht="12.75">
      <c r="B22" s="8" t="s">
        <v>82</v>
      </c>
      <c r="C22" s="35">
        <v>4892.962259999999</v>
      </c>
      <c r="D22" s="35">
        <v>7185.884671666665</v>
      </c>
      <c r="E22" s="35">
        <v>12078.846931666663</v>
      </c>
      <c r="F22" s="35">
        <v>2891.8865000000005</v>
      </c>
      <c r="G22" s="35">
        <v>2774.9206500000005</v>
      </c>
      <c r="H22" s="35">
        <v>5666.807150000001</v>
      </c>
      <c r="I22" s="35">
        <v>0</v>
      </c>
      <c r="J22" s="35">
        <v>48.498999999999995</v>
      </c>
      <c r="K22" s="35">
        <v>48.498999999999995</v>
      </c>
      <c r="L22" s="35">
        <v>2000.9757599999987</v>
      </c>
      <c r="M22" s="35">
        <v>4359.570021666665</v>
      </c>
      <c r="N22" s="35">
        <v>6360.545781666663</v>
      </c>
      <c r="O22" s="35">
        <v>0.1</v>
      </c>
      <c r="P22" s="35">
        <v>2.895</v>
      </c>
      <c r="Q22" s="35">
        <v>2.995</v>
      </c>
    </row>
    <row r="23" spans="2:17" ht="12.75">
      <c r="B23" s="6" t="s">
        <v>81</v>
      </c>
      <c r="C23" s="35">
        <v>12625.008000000002</v>
      </c>
      <c r="D23" s="35">
        <v>14371.861000000008</v>
      </c>
      <c r="E23" s="35">
        <v>26996.86900000001</v>
      </c>
      <c r="F23" s="35">
        <v>12619.72</v>
      </c>
      <c r="G23" s="35">
        <v>14360.139000000008</v>
      </c>
      <c r="H23" s="35">
        <v>26979.85900000001</v>
      </c>
      <c r="I23" s="35">
        <v>0</v>
      </c>
      <c r="J23" s="35">
        <v>11.722000000000001</v>
      </c>
      <c r="K23" s="35">
        <v>11.722000000000001</v>
      </c>
      <c r="L23" s="35">
        <v>5.288</v>
      </c>
      <c r="M23" s="35">
        <v>0</v>
      </c>
      <c r="N23" s="35">
        <v>5.288</v>
      </c>
      <c r="O23" s="35">
        <v>0</v>
      </c>
      <c r="P23" s="35">
        <v>0</v>
      </c>
      <c r="Q23" s="35">
        <v>0</v>
      </c>
    </row>
    <row r="24" spans="2:17" ht="12.75">
      <c r="B24" s="8" t="s">
        <v>80</v>
      </c>
      <c r="C24" s="35">
        <v>1302.24102</v>
      </c>
      <c r="D24" s="35">
        <v>856.8624162299993</v>
      </c>
      <c r="E24" s="35">
        <v>2159.1034362299993</v>
      </c>
      <c r="F24" s="35">
        <v>725.3230199999998</v>
      </c>
      <c r="G24" s="35">
        <v>551.0653047299994</v>
      </c>
      <c r="H24" s="35">
        <v>1276.388324729999</v>
      </c>
      <c r="I24" s="35">
        <v>576.918</v>
      </c>
      <c r="J24" s="35">
        <v>305.79711149999997</v>
      </c>
      <c r="K24" s="35">
        <v>882.7151114999999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</row>
    <row r="25" spans="2:17" ht="12.75">
      <c r="B25" s="6" t="s">
        <v>94</v>
      </c>
      <c r="C25" s="35">
        <v>17835.814</v>
      </c>
      <c r="D25" s="35">
        <v>4294.927000000001</v>
      </c>
      <c r="E25" s="35">
        <v>22130.740999999998</v>
      </c>
      <c r="F25" s="35">
        <v>17271.381999999998</v>
      </c>
      <c r="G25" s="35">
        <v>4288.987000000001</v>
      </c>
      <c r="H25" s="35">
        <v>21560.369</v>
      </c>
      <c r="I25" s="35">
        <v>0</v>
      </c>
      <c r="J25" s="35">
        <v>0</v>
      </c>
      <c r="K25" s="35">
        <v>0</v>
      </c>
      <c r="L25" s="35">
        <v>564.432</v>
      </c>
      <c r="M25" s="35">
        <v>5.94</v>
      </c>
      <c r="N25" s="35">
        <v>570.3720000000001</v>
      </c>
      <c r="O25" s="35">
        <v>0</v>
      </c>
      <c r="P25" s="35">
        <v>0</v>
      </c>
      <c r="Q25" s="35">
        <v>0</v>
      </c>
    </row>
    <row r="26" spans="2:17" ht="12.75">
      <c r="B26" s="9" t="s">
        <v>79</v>
      </c>
      <c r="C26" s="37">
        <v>1132.96628</v>
      </c>
      <c r="D26" s="37">
        <v>1787.30674</v>
      </c>
      <c r="E26" s="37">
        <v>2920.27302</v>
      </c>
      <c r="F26" s="37">
        <v>0</v>
      </c>
      <c r="G26" s="37">
        <v>3.516</v>
      </c>
      <c r="H26" s="37">
        <v>3.516</v>
      </c>
      <c r="I26" s="37">
        <v>0</v>
      </c>
      <c r="J26" s="37">
        <v>0</v>
      </c>
      <c r="K26" s="37">
        <v>0</v>
      </c>
      <c r="L26" s="37">
        <v>1129.9262800000001</v>
      </c>
      <c r="M26" s="37">
        <v>1783.79074</v>
      </c>
      <c r="N26" s="37">
        <v>2913.71702</v>
      </c>
      <c r="O26" s="37">
        <v>3.04</v>
      </c>
      <c r="P26" s="37">
        <v>0</v>
      </c>
      <c r="Q26" s="37">
        <v>3.04</v>
      </c>
    </row>
    <row r="27" spans="2:17" ht="6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8.75" customHeight="1">
      <c r="B28" s="10" t="s">
        <v>0</v>
      </c>
      <c r="C28" s="123">
        <v>269802.5805996208</v>
      </c>
      <c r="D28" s="123">
        <v>155287.5850144091</v>
      </c>
      <c r="E28" s="123">
        <v>425090.16561403</v>
      </c>
      <c r="F28" s="123">
        <v>166338.29726879997</v>
      </c>
      <c r="G28" s="123">
        <v>78035.26223472998</v>
      </c>
      <c r="H28" s="123">
        <v>244373.55950353006</v>
      </c>
      <c r="I28" s="123">
        <v>576.918</v>
      </c>
      <c r="J28" s="123">
        <v>1122.8049448333334</v>
      </c>
      <c r="K28" s="123">
        <v>1699.7229448333333</v>
      </c>
      <c r="L28" s="123">
        <v>101291.57833082088</v>
      </c>
      <c r="M28" s="123">
        <v>74393.53583484577</v>
      </c>
      <c r="N28" s="123">
        <v>175685.1141656667</v>
      </c>
      <c r="O28" s="123">
        <v>1595.7869999999998</v>
      </c>
      <c r="P28" s="123">
        <v>1735.9819999999997</v>
      </c>
      <c r="Q28" s="123">
        <v>3331.7689999999993</v>
      </c>
    </row>
    <row r="29" spans="2:17" ht="7.5" customHeight="1" thickBo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4.25" thickBot="1" thickTop="1">
      <c r="B30" s="147" t="s">
        <v>169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9"/>
    </row>
    <row r="31" spans="2:17" ht="13.5" thickTop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sheetProtection/>
  <mergeCells count="8">
    <mergeCell ref="B30:Q30"/>
    <mergeCell ref="B2:Q2"/>
    <mergeCell ref="C4:E4"/>
    <mergeCell ref="F4:H4"/>
    <mergeCell ref="I4:K4"/>
    <mergeCell ref="L4:N4"/>
    <mergeCell ref="O4:Q4"/>
    <mergeCell ref="B4:B5"/>
  </mergeCells>
  <hyperlinks>
    <hyperlink ref="A1" location="Índice!A1" display="&lt;&lt;&lt;Índice"/>
    <hyperlink ref="B30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Q3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2.140625" style="1" bestFit="1" customWidth="1"/>
    <col min="2" max="2" width="26.28125" style="1" customWidth="1"/>
    <col min="3" max="17" width="8.7109375" style="1" customWidth="1"/>
    <col min="18" max="16384" width="9.140625" style="1" customWidth="1"/>
  </cols>
  <sheetData>
    <row r="1" spans="1:17" ht="13.5" thickBot="1">
      <c r="A1" s="75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45" customHeight="1" thickTop="1">
      <c r="B2" s="163" t="s">
        <v>114</v>
      </c>
      <c r="C2" s="163"/>
      <c r="D2" s="163"/>
      <c r="E2" s="163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2:17" ht="12.7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24" customHeight="1">
      <c r="B4" s="173" t="s">
        <v>174</v>
      </c>
      <c r="C4" s="164" t="s">
        <v>0</v>
      </c>
      <c r="D4" s="165"/>
      <c r="E4" s="166"/>
      <c r="F4" s="164" t="s">
        <v>1</v>
      </c>
      <c r="G4" s="165"/>
      <c r="H4" s="166"/>
      <c r="I4" s="164" t="s">
        <v>2</v>
      </c>
      <c r="J4" s="165"/>
      <c r="K4" s="166"/>
      <c r="L4" s="164" t="s">
        <v>3</v>
      </c>
      <c r="M4" s="165"/>
      <c r="N4" s="166"/>
      <c r="O4" s="164" t="s">
        <v>85</v>
      </c>
      <c r="P4" s="165"/>
      <c r="Q4" s="166"/>
    </row>
    <row r="5" spans="2:17" ht="48">
      <c r="B5" s="174"/>
      <c r="C5" s="12" t="s">
        <v>4</v>
      </c>
      <c r="D5" s="12" t="s">
        <v>5</v>
      </c>
      <c r="E5" s="11" t="s">
        <v>0</v>
      </c>
      <c r="F5" s="12" t="s">
        <v>4</v>
      </c>
      <c r="G5" s="12" t="s">
        <v>5</v>
      </c>
      <c r="H5" s="11" t="s">
        <v>0</v>
      </c>
      <c r="I5" s="12" t="s">
        <v>4</v>
      </c>
      <c r="J5" s="12" t="s">
        <v>5</v>
      </c>
      <c r="K5" s="11" t="s">
        <v>0</v>
      </c>
      <c r="L5" s="12" t="s">
        <v>4</v>
      </c>
      <c r="M5" s="12" t="s">
        <v>5</v>
      </c>
      <c r="N5" s="11" t="s">
        <v>0</v>
      </c>
      <c r="O5" s="12" t="s">
        <v>4</v>
      </c>
      <c r="P5" s="12" t="s">
        <v>5</v>
      </c>
      <c r="Q5" s="11" t="s">
        <v>0</v>
      </c>
    </row>
    <row r="6" spans="2:17" ht="12.75">
      <c r="B6" s="13" t="s">
        <v>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2:17" ht="12.75">
      <c r="B7" s="5" t="s">
        <v>68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</row>
    <row r="8" spans="2:17" ht="12.75">
      <c r="B8" s="6" t="s">
        <v>69</v>
      </c>
      <c r="C8" s="33">
        <v>1.702</v>
      </c>
      <c r="D8" s="33">
        <v>0.16</v>
      </c>
      <c r="E8" s="33">
        <v>1.8619999999999999</v>
      </c>
      <c r="F8" s="33">
        <v>1.702</v>
      </c>
      <c r="G8" s="33">
        <v>0.16</v>
      </c>
      <c r="H8" s="33">
        <v>1.8619999999999999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</row>
    <row r="9" spans="2:17" ht="12.75">
      <c r="B9" s="6" t="s">
        <v>70</v>
      </c>
      <c r="C9" s="33">
        <v>25.16</v>
      </c>
      <c r="D9" s="33">
        <v>0</v>
      </c>
      <c r="E9" s="40">
        <v>25.16</v>
      </c>
      <c r="F9" s="33">
        <v>25.16</v>
      </c>
      <c r="G9" s="33">
        <v>0</v>
      </c>
      <c r="H9" s="40">
        <v>25.16</v>
      </c>
      <c r="I9" s="33">
        <v>0</v>
      </c>
      <c r="J9" s="33">
        <v>0</v>
      </c>
      <c r="K9" s="40">
        <v>0</v>
      </c>
      <c r="L9" s="33">
        <v>0</v>
      </c>
      <c r="M9" s="33">
        <v>0</v>
      </c>
      <c r="N9" s="40">
        <v>0</v>
      </c>
      <c r="O9" s="33">
        <v>0</v>
      </c>
      <c r="P9" s="33">
        <v>0</v>
      </c>
      <c r="Q9" s="40">
        <v>0</v>
      </c>
    </row>
    <row r="10" spans="2:17" ht="12.75">
      <c r="B10" s="6" t="s">
        <v>86</v>
      </c>
      <c r="C10" s="33">
        <v>0</v>
      </c>
      <c r="D10" s="33">
        <v>0</v>
      </c>
      <c r="E10" s="40">
        <v>0</v>
      </c>
      <c r="F10" s="33">
        <v>0</v>
      </c>
      <c r="G10" s="33">
        <v>0</v>
      </c>
      <c r="H10" s="40">
        <v>0</v>
      </c>
      <c r="I10" s="33">
        <v>0</v>
      </c>
      <c r="J10" s="33">
        <v>0</v>
      </c>
      <c r="K10" s="40">
        <v>0</v>
      </c>
      <c r="L10" s="33">
        <v>0</v>
      </c>
      <c r="M10" s="33">
        <v>0</v>
      </c>
      <c r="N10" s="40">
        <v>0</v>
      </c>
      <c r="O10" s="33">
        <v>0</v>
      </c>
      <c r="P10" s="33">
        <v>0</v>
      </c>
      <c r="Q10" s="40">
        <v>0</v>
      </c>
    </row>
    <row r="11" spans="2:17" ht="12.75">
      <c r="B11" s="7" t="s">
        <v>71</v>
      </c>
      <c r="C11" s="34">
        <v>0</v>
      </c>
      <c r="D11" s="34">
        <v>0</v>
      </c>
      <c r="E11" s="41">
        <v>0</v>
      </c>
      <c r="F11" s="34">
        <v>0</v>
      </c>
      <c r="G11" s="34">
        <v>0</v>
      </c>
      <c r="H11" s="41">
        <v>0</v>
      </c>
      <c r="I11" s="34">
        <v>0</v>
      </c>
      <c r="J11" s="34">
        <v>0</v>
      </c>
      <c r="K11" s="41">
        <v>0</v>
      </c>
      <c r="L11" s="34">
        <v>0</v>
      </c>
      <c r="M11" s="34">
        <v>0</v>
      </c>
      <c r="N11" s="41">
        <v>0</v>
      </c>
      <c r="O11" s="34">
        <v>0</v>
      </c>
      <c r="P11" s="34">
        <v>0</v>
      </c>
      <c r="Q11" s="41">
        <v>0</v>
      </c>
    </row>
    <row r="12" spans="2:17" ht="12.75">
      <c r="B12" s="8" t="s">
        <v>72</v>
      </c>
      <c r="C12" s="33">
        <v>399.692</v>
      </c>
      <c r="D12" s="33">
        <v>136.727</v>
      </c>
      <c r="E12" s="40">
        <v>536.419</v>
      </c>
      <c r="F12" s="33">
        <v>399.52</v>
      </c>
      <c r="G12" s="33">
        <v>136.727</v>
      </c>
      <c r="H12" s="40">
        <v>536.247</v>
      </c>
      <c r="I12" s="33">
        <v>0</v>
      </c>
      <c r="J12" s="33">
        <v>0</v>
      </c>
      <c r="K12" s="40">
        <v>0</v>
      </c>
      <c r="L12" s="33">
        <v>0.17200000000000001</v>
      </c>
      <c r="M12" s="33">
        <v>0</v>
      </c>
      <c r="N12" s="40">
        <v>0.17200000000000001</v>
      </c>
      <c r="O12" s="33">
        <v>0</v>
      </c>
      <c r="P12" s="33">
        <v>0</v>
      </c>
      <c r="Q12" s="40">
        <v>0</v>
      </c>
    </row>
    <row r="13" spans="2:17" ht="12.75">
      <c r="B13" s="6" t="s">
        <v>73</v>
      </c>
      <c r="C13" s="33">
        <v>1162.667</v>
      </c>
      <c r="D13" s="33">
        <v>1088.678</v>
      </c>
      <c r="E13" s="40">
        <v>2251.345</v>
      </c>
      <c r="F13" s="33">
        <v>898.428</v>
      </c>
      <c r="G13" s="33">
        <v>740.4710000000002</v>
      </c>
      <c r="H13" s="40">
        <v>1638.8990000000003</v>
      </c>
      <c r="I13" s="33">
        <v>0</v>
      </c>
      <c r="J13" s="33">
        <v>1.3239999999999998</v>
      </c>
      <c r="K13" s="40">
        <v>1.3239999999999998</v>
      </c>
      <c r="L13" s="33">
        <v>264.239</v>
      </c>
      <c r="M13" s="33">
        <v>346.883</v>
      </c>
      <c r="N13" s="40">
        <v>611.122</v>
      </c>
      <c r="O13" s="33">
        <v>0</v>
      </c>
      <c r="P13" s="33">
        <v>0</v>
      </c>
      <c r="Q13" s="40">
        <v>0</v>
      </c>
    </row>
    <row r="14" spans="2:17" ht="12.75">
      <c r="B14" s="8" t="s">
        <v>74</v>
      </c>
      <c r="C14" s="35">
        <v>681.952</v>
      </c>
      <c r="D14" s="35">
        <v>1690.763</v>
      </c>
      <c r="E14" s="40">
        <v>2372.715</v>
      </c>
      <c r="F14" s="35">
        <v>475.779</v>
      </c>
      <c r="G14" s="35">
        <v>1040.6680000000003</v>
      </c>
      <c r="H14" s="40">
        <v>1516.4470000000003</v>
      </c>
      <c r="I14" s="35">
        <v>0</v>
      </c>
      <c r="J14" s="35">
        <v>9.152999999999999</v>
      </c>
      <c r="K14" s="40">
        <v>9.152999999999999</v>
      </c>
      <c r="L14" s="35">
        <v>206.173</v>
      </c>
      <c r="M14" s="35">
        <v>640.9419999999994</v>
      </c>
      <c r="N14" s="40">
        <v>847.1149999999994</v>
      </c>
      <c r="O14" s="35">
        <v>0</v>
      </c>
      <c r="P14" s="35">
        <v>0</v>
      </c>
      <c r="Q14" s="40">
        <v>0</v>
      </c>
    </row>
    <row r="15" spans="2:17" ht="12.75">
      <c r="B15" s="6" t="s">
        <v>75</v>
      </c>
      <c r="C15" s="35">
        <v>37.945</v>
      </c>
      <c r="D15" s="35">
        <v>41.738</v>
      </c>
      <c r="E15" s="35">
        <v>79.68299999999999</v>
      </c>
      <c r="F15" s="35">
        <v>22.3205</v>
      </c>
      <c r="G15" s="35">
        <v>30.093999999999998</v>
      </c>
      <c r="H15" s="35">
        <v>52.4145</v>
      </c>
      <c r="I15" s="35">
        <v>0</v>
      </c>
      <c r="J15" s="35">
        <v>0</v>
      </c>
      <c r="K15" s="35">
        <v>0</v>
      </c>
      <c r="L15" s="35">
        <v>15.624499999999996</v>
      </c>
      <c r="M15" s="35">
        <v>11.644000000000002</v>
      </c>
      <c r="N15" s="35">
        <v>27.268499999999996</v>
      </c>
      <c r="O15" s="35">
        <v>0</v>
      </c>
      <c r="P15" s="35">
        <v>0</v>
      </c>
      <c r="Q15" s="35">
        <v>0</v>
      </c>
    </row>
    <row r="16" spans="2:17" ht="12.75">
      <c r="B16" s="7" t="s">
        <v>76</v>
      </c>
      <c r="C16" s="36">
        <v>8157.23</v>
      </c>
      <c r="D16" s="36">
        <v>2118.0429999999997</v>
      </c>
      <c r="E16" s="36">
        <v>10275.273</v>
      </c>
      <c r="F16" s="36">
        <v>5251.231999999999</v>
      </c>
      <c r="G16" s="36">
        <v>1177.0829999999999</v>
      </c>
      <c r="H16" s="36">
        <v>6428.314999999999</v>
      </c>
      <c r="I16" s="36">
        <v>0</v>
      </c>
      <c r="J16" s="36">
        <v>0</v>
      </c>
      <c r="K16" s="36">
        <v>0</v>
      </c>
      <c r="L16" s="36">
        <v>2905.998</v>
      </c>
      <c r="M16" s="36">
        <v>940.96</v>
      </c>
      <c r="N16" s="36">
        <v>3846.958</v>
      </c>
      <c r="O16" s="36">
        <v>0</v>
      </c>
      <c r="P16" s="36">
        <v>0</v>
      </c>
      <c r="Q16" s="36">
        <v>0</v>
      </c>
    </row>
    <row r="17" spans="2:17" ht="12.75">
      <c r="B17" s="6" t="s">
        <v>77</v>
      </c>
      <c r="C17" s="35">
        <v>24847.25125</v>
      </c>
      <c r="D17" s="35">
        <v>7335.674499999995</v>
      </c>
      <c r="E17" s="35">
        <v>32182.925749999995</v>
      </c>
      <c r="F17" s="35">
        <v>3122.06425</v>
      </c>
      <c r="G17" s="35">
        <v>6989.0979999999945</v>
      </c>
      <c r="H17" s="35">
        <v>10111.162249999994</v>
      </c>
      <c r="I17" s="35">
        <v>0</v>
      </c>
      <c r="J17" s="35">
        <v>0</v>
      </c>
      <c r="K17" s="35">
        <v>0</v>
      </c>
      <c r="L17" s="35">
        <v>21725.187</v>
      </c>
      <c r="M17" s="35">
        <v>346.5765</v>
      </c>
      <c r="N17" s="35">
        <v>22071.7635</v>
      </c>
      <c r="O17" s="35">
        <v>0</v>
      </c>
      <c r="P17" s="35">
        <v>0</v>
      </c>
      <c r="Q17" s="35">
        <v>0</v>
      </c>
    </row>
    <row r="18" spans="2:17" ht="12.75">
      <c r="B18" s="8" t="s">
        <v>78</v>
      </c>
      <c r="C18" s="35">
        <v>1020.815</v>
      </c>
      <c r="D18" s="35">
        <v>2632.6749999999997</v>
      </c>
      <c r="E18" s="35">
        <v>3653.49</v>
      </c>
      <c r="F18" s="35">
        <v>1003.404</v>
      </c>
      <c r="G18" s="35">
        <v>2451.99</v>
      </c>
      <c r="H18" s="35">
        <v>3455.394</v>
      </c>
      <c r="I18" s="35">
        <v>0</v>
      </c>
      <c r="J18" s="35">
        <v>129.92</v>
      </c>
      <c r="K18" s="35">
        <v>129.92</v>
      </c>
      <c r="L18" s="35">
        <v>17.411</v>
      </c>
      <c r="M18" s="35">
        <v>50.765</v>
      </c>
      <c r="N18" s="35">
        <v>68.176</v>
      </c>
      <c r="O18" s="35">
        <v>0</v>
      </c>
      <c r="P18" s="35">
        <v>0</v>
      </c>
      <c r="Q18" s="35">
        <v>0</v>
      </c>
    </row>
    <row r="19" spans="2:17" ht="12.75">
      <c r="B19" s="6" t="s">
        <v>84</v>
      </c>
      <c r="C19" s="35">
        <v>4186.445321143265</v>
      </c>
      <c r="D19" s="35">
        <v>1825.7126788567352</v>
      </c>
      <c r="E19" s="35">
        <v>6012.157999999999</v>
      </c>
      <c r="F19" s="35">
        <v>666.876</v>
      </c>
      <c r="G19" s="35">
        <v>638.634</v>
      </c>
      <c r="H19" s="35">
        <v>1305.51</v>
      </c>
      <c r="I19" s="35">
        <v>0</v>
      </c>
      <c r="J19" s="35">
        <v>308.48</v>
      </c>
      <c r="K19" s="35">
        <v>308.48</v>
      </c>
      <c r="L19" s="35">
        <v>1946.6993211432646</v>
      </c>
      <c r="M19" s="35">
        <v>94.54867885673517</v>
      </c>
      <c r="N19" s="35">
        <v>2041.2479999999998</v>
      </c>
      <c r="O19" s="35">
        <v>1572.87</v>
      </c>
      <c r="P19" s="35">
        <v>784.05</v>
      </c>
      <c r="Q19" s="35">
        <v>2356.92</v>
      </c>
    </row>
    <row r="20" spans="2:17" ht="12.75">
      <c r="B20" s="8" t="s">
        <v>83</v>
      </c>
      <c r="C20" s="35">
        <v>186.46400000000003</v>
      </c>
      <c r="D20" s="35">
        <v>385.03900000000215</v>
      </c>
      <c r="E20" s="35">
        <v>571.5030000000022</v>
      </c>
      <c r="F20" s="35">
        <v>13.347000000000001</v>
      </c>
      <c r="G20" s="35">
        <v>50.395</v>
      </c>
      <c r="H20" s="35">
        <v>63.742000000000004</v>
      </c>
      <c r="I20" s="35">
        <v>0</v>
      </c>
      <c r="J20" s="35">
        <v>2.8559999999999994</v>
      </c>
      <c r="K20" s="35">
        <v>2.8559999999999994</v>
      </c>
      <c r="L20" s="35">
        <v>173.11700000000002</v>
      </c>
      <c r="M20" s="35">
        <v>331.7880000000021</v>
      </c>
      <c r="N20" s="35">
        <v>504.90500000000213</v>
      </c>
      <c r="O20" s="35">
        <v>0</v>
      </c>
      <c r="P20" s="35">
        <v>0</v>
      </c>
      <c r="Q20" s="35">
        <v>0</v>
      </c>
    </row>
    <row r="21" spans="2:17" ht="12.75">
      <c r="B21" s="7" t="s">
        <v>95</v>
      </c>
      <c r="C21" s="36">
        <v>903.362</v>
      </c>
      <c r="D21" s="36">
        <v>1235.8458</v>
      </c>
      <c r="E21" s="36">
        <v>2139.2078</v>
      </c>
      <c r="F21" s="36">
        <v>353.9994999999999</v>
      </c>
      <c r="G21" s="36">
        <v>751.2113000000002</v>
      </c>
      <c r="H21" s="36">
        <v>1105.2108</v>
      </c>
      <c r="I21" s="36">
        <v>0</v>
      </c>
      <c r="J21" s="36">
        <v>15.3645</v>
      </c>
      <c r="K21" s="36">
        <v>15.3645</v>
      </c>
      <c r="L21" s="36">
        <v>549.3055</v>
      </c>
      <c r="M21" s="36">
        <v>460.59</v>
      </c>
      <c r="N21" s="36">
        <v>1009.8955000000001</v>
      </c>
      <c r="O21" s="36">
        <v>0.057</v>
      </c>
      <c r="P21" s="36">
        <v>8.68</v>
      </c>
      <c r="Q21" s="36">
        <v>8.737</v>
      </c>
    </row>
    <row r="22" spans="2:17" ht="12.75">
      <c r="B22" s="8" t="s">
        <v>82</v>
      </c>
      <c r="C22" s="35">
        <v>1784.5064599999998</v>
      </c>
      <c r="D22" s="35">
        <v>2712.0030000000006</v>
      </c>
      <c r="E22" s="35">
        <v>4496.50946</v>
      </c>
      <c r="F22" s="35">
        <v>1116.4495000000002</v>
      </c>
      <c r="G22" s="35">
        <v>1192.2025</v>
      </c>
      <c r="H22" s="35">
        <v>2308.652</v>
      </c>
      <c r="I22" s="35">
        <v>0</v>
      </c>
      <c r="J22" s="35">
        <v>9.001999999999999</v>
      </c>
      <c r="K22" s="35">
        <v>9.001999999999999</v>
      </c>
      <c r="L22" s="35">
        <v>668.0569599999997</v>
      </c>
      <c r="M22" s="35">
        <v>1510.7985000000006</v>
      </c>
      <c r="N22" s="35">
        <v>2178.85546</v>
      </c>
      <c r="O22" s="35">
        <v>0</v>
      </c>
      <c r="P22" s="35">
        <v>0</v>
      </c>
      <c r="Q22" s="35">
        <v>0</v>
      </c>
    </row>
    <row r="23" spans="2:17" ht="12.75">
      <c r="B23" s="6" t="s">
        <v>81</v>
      </c>
      <c r="C23" s="35">
        <v>1774.158</v>
      </c>
      <c r="D23" s="35">
        <v>830.0239999999999</v>
      </c>
      <c r="E23" s="35">
        <v>2604.182</v>
      </c>
      <c r="F23" s="35">
        <v>1768.87</v>
      </c>
      <c r="G23" s="35">
        <v>825.7889999999999</v>
      </c>
      <c r="H23" s="35">
        <v>2594.6589999999997</v>
      </c>
      <c r="I23" s="35">
        <v>0</v>
      </c>
      <c r="J23" s="35">
        <v>4.235</v>
      </c>
      <c r="K23" s="35">
        <v>4.235</v>
      </c>
      <c r="L23" s="35">
        <v>5.288</v>
      </c>
      <c r="M23" s="35">
        <v>0</v>
      </c>
      <c r="N23" s="35">
        <v>5.288</v>
      </c>
      <c r="O23" s="35">
        <v>0</v>
      </c>
      <c r="P23" s="35">
        <v>0</v>
      </c>
      <c r="Q23" s="35">
        <v>0</v>
      </c>
    </row>
    <row r="24" spans="2:17" ht="12.75">
      <c r="B24" s="8" t="s">
        <v>80</v>
      </c>
      <c r="C24" s="35">
        <v>6.7</v>
      </c>
      <c r="D24" s="35">
        <v>639.8099035</v>
      </c>
      <c r="E24" s="35">
        <v>646.5099035000001</v>
      </c>
      <c r="F24" s="35">
        <v>6.7</v>
      </c>
      <c r="G24" s="35">
        <v>450.8402399999992</v>
      </c>
      <c r="H24" s="35">
        <v>457.5402399999992</v>
      </c>
      <c r="I24" s="35">
        <v>0</v>
      </c>
      <c r="J24" s="35">
        <v>188.96966350000082</v>
      </c>
      <c r="K24" s="35">
        <v>188.96966350000082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</row>
    <row r="25" spans="2:17" ht="12.75">
      <c r="B25" s="6" t="s">
        <v>94</v>
      </c>
      <c r="C25" s="35">
        <v>1173.72</v>
      </c>
      <c r="D25" s="35">
        <v>2282.2190000000005</v>
      </c>
      <c r="E25" s="35">
        <v>3455.9390000000003</v>
      </c>
      <c r="F25" s="35">
        <v>886.9</v>
      </c>
      <c r="G25" s="35">
        <v>2282.2190000000005</v>
      </c>
      <c r="H25" s="35">
        <v>3169.1190000000006</v>
      </c>
      <c r="I25" s="35">
        <v>0</v>
      </c>
      <c r="J25" s="35">
        <v>0</v>
      </c>
      <c r="K25" s="35">
        <v>0</v>
      </c>
      <c r="L25" s="35">
        <v>286.82</v>
      </c>
      <c r="M25" s="35">
        <v>0</v>
      </c>
      <c r="N25" s="35">
        <v>286.82</v>
      </c>
      <c r="O25" s="35">
        <v>0</v>
      </c>
      <c r="P25" s="35">
        <v>0</v>
      </c>
      <c r="Q25" s="35">
        <v>0</v>
      </c>
    </row>
    <row r="26" spans="2:17" ht="12.75">
      <c r="B26" s="9" t="s">
        <v>79</v>
      </c>
      <c r="C26" s="37">
        <v>25.4038</v>
      </c>
      <c r="D26" s="37">
        <v>233.52934000000002</v>
      </c>
      <c r="E26" s="37">
        <v>258.93314000000004</v>
      </c>
      <c r="F26" s="37">
        <v>0</v>
      </c>
      <c r="G26" s="37">
        <v>3.516</v>
      </c>
      <c r="H26" s="37">
        <v>3.516</v>
      </c>
      <c r="I26" s="37">
        <v>0</v>
      </c>
      <c r="J26" s="37">
        <v>0</v>
      </c>
      <c r="K26" s="37">
        <v>0</v>
      </c>
      <c r="L26" s="37">
        <v>25.4038</v>
      </c>
      <c r="M26" s="37">
        <v>230.01334000000003</v>
      </c>
      <c r="N26" s="37">
        <v>255.41714000000002</v>
      </c>
      <c r="O26" s="37">
        <v>0</v>
      </c>
      <c r="P26" s="37">
        <v>0</v>
      </c>
      <c r="Q26" s="37">
        <v>0</v>
      </c>
    </row>
    <row r="27" spans="2:17" ht="7.5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8" customHeight="1">
      <c r="B28" s="10" t="s">
        <v>0</v>
      </c>
      <c r="C28" s="123">
        <v>46375.173831143264</v>
      </c>
      <c r="D28" s="123">
        <v>25188.641222356735</v>
      </c>
      <c r="E28" s="123">
        <v>71563.81505349999</v>
      </c>
      <c r="F28" s="123">
        <v>16012.751750000001</v>
      </c>
      <c r="G28" s="123">
        <v>18761.098039999997</v>
      </c>
      <c r="H28" s="123">
        <v>34773.84978999999</v>
      </c>
      <c r="I28" s="123">
        <v>0</v>
      </c>
      <c r="J28" s="123">
        <v>669.3041635000009</v>
      </c>
      <c r="K28" s="123">
        <v>669.3041635000009</v>
      </c>
      <c r="L28" s="123">
        <v>28789.49508114326</v>
      </c>
      <c r="M28" s="123">
        <v>4965.509018856737</v>
      </c>
      <c r="N28" s="123">
        <v>33755.0041</v>
      </c>
      <c r="O28" s="123">
        <v>1572.927</v>
      </c>
      <c r="P28" s="123">
        <v>792.73</v>
      </c>
      <c r="Q28" s="123">
        <v>2365.657</v>
      </c>
    </row>
    <row r="29" spans="2:17" ht="7.5" customHeight="1" thickBo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4.25" thickBot="1" thickTop="1">
      <c r="B30" s="147" t="s">
        <v>169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9"/>
    </row>
    <row r="31" ht="13.5" thickTop="1"/>
  </sheetData>
  <sheetProtection/>
  <mergeCells count="8">
    <mergeCell ref="B30:Q30"/>
    <mergeCell ref="B2:Q2"/>
    <mergeCell ref="C4:E4"/>
    <mergeCell ref="F4:H4"/>
    <mergeCell ref="I4:K4"/>
    <mergeCell ref="L4:N4"/>
    <mergeCell ref="O4:Q4"/>
    <mergeCell ref="B4:B5"/>
  </mergeCells>
  <hyperlinks>
    <hyperlink ref="A1" location="Índice!A1" display="&lt;&lt;&lt;Índice"/>
    <hyperlink ref="B30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Q3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2.140625" style="1" customWidth="1"/>
    <col min="2" max="2" width="28.28125" style="1" customWidth="1"/>
    <col min="3" max="4" width="8.28125" style="1" customWidth="1"/>
    <col min="5" max="5" width="9.140625" style="1" bestFit="1" customWidth="1"/>
    <col min="6" max="17" width="8.28125" style="1" customWidth="1"/>
    <col min="18" max="16384" width="9.140625" style="1" customWidth="1"/>
  </cols>
  <sheetData>
    <row r="1" spans="1:17" ht="13.5" thickBot="1">
      <c r="A1" s="75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44.25" customHeight="1" thickTop="1">
      <c r="B2" s="163" t="s">
        <v>115</v>
      </c>
      <c r="C2" s="163"/>
      <c r="D2" s="163"/>
      <c r="E2" s="163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2:17" ht="12.7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26.25" customHeight="1">
      <c r="B4" s="173" t="s">
        <v>174</v>
      </c>
      <c r="C4" s="164" t="s">
        <v>0</v>
      </c>
      <c r="D4" s="165"/>
      <c r="E4" s="166"/>
      <c r="F4" s="164" t="s">
        <v>1</v>
      </c>
      <c r="G4" s="165"/>
      <c r="H4" s="166"/>
      <c r="I4" s="164" t="s">
        <v>2</v>
      </c>
      <c r="J4" s="165"/>
      <c r="K4" s="166"/>
      <c r="L4" s="164" t="s">
        <v>3</v>
      </c>
      <c r="M4" s="165"/>
      <c r="N4" s="166"/>
      <c r="O4" s="164" t="s">
        <v>85</v>
      </c>
      <c r="P4" s="165"/>
      <c r="Q4" s="166"/>
    </row>
    <row r="5" spans="2:17" ht="48">
      <c r="B5" s="174"/>
      <c r="C5" s="12" t="s">
        <v>4</v>
      </c>
      <c r="D5" s="12" t="s">
        <v>5</v>
      </c>
      <c r="E5" s="11" t="s">
        <v>0</v>
      </c>
      <c r="F5" s="12" t="s">
        <v>4</v>
      </c>
      <c r="G5" s="12" t="s">
        <v>5</v>
      </c>
      <c r="H5" s="11" t="s">
        <v>0</v>
      </c>
      <c r="I5" s="12" t="s">
        <v>4</v>
      </c>
      <c r="J5" s="12" t="s">
        <v>5</v>
      </c>
      <c r="K5" s="11" t="s">
        <v>0</v>
      </c>
      <c r="L5" s="12" t="s">
        <v>4</v>
      </c>
      <c r="M5" s="12" t="s">
        <v>5</v>
      </c>
      <c r="N5" s="11" t="s">
        <v>0</v>
      </c>
      <c r="O5" s="12" t="s">
        <v>4</v>
      </c>
      <c r="P5" s="12" t="s">
        <v>5</v>
      </c>
      <c r="Q5" s="11" t="s">
        <v>0</v>
      </c>
    </row>
    <row r="6" spans="2:17" ht="12.75">
      <c r="B6" s="13" t="s">
        <v>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2:17" ht="12.75">
      <c r="B7" s="5" t="s">
        <v>68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</row>
    <row r="8" spans="2:17" ht="12.75">
      <c r="B8" s="6" t="s">
        <v>69</v>
      </c>
      <c r="C8" s="33">
        <v>2.102</v>
      </c>
      <c r="D8" s="33">
        <v>0</v>
      </c>
      <c r="E8" s="33">
        <v>2.102</v>
      </c>
      <c r="F8" s="33">
        <v>2.102</v>
      </c>
      <c r="G8" s="33">
        <v>0</v>
      </c>
      <c r="H8" s="33">
        <v>2.102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</row>
    <row r="9" spans="2:17" ht="12.75">
      <c r="B9" s="6" t="s">
        <v>70</v>
      </c>
      <c r="C9" s="33">
        <v>0</v>
      </c>
      <c r="D9" s="33">
        <v>0</v>
      </c>
      <c r="E9" s="40">
        <v>0</v>
      </c>
      <c r="F9" s="33">
        <v>0</v>
      </c>
      <c r="G9" s="33">
        <v>0</v>
      </c>
      <c r="H9" s="40">
        <v>0</v>
      </c>
      <c r="I9" s="33">
        <v>0</v>
      </c>
      <c r="J9" s="33">
        <v>0</v>
      </c>
      <c r="K9" s="40">
        <v>0</v>
      </c>
      <c r="L9" s="33">
        <v>0</v>
      </c>
      <c r="M9" s="33">
        <v>0</v>
      </c>
      <c r="N9" s="40">
        <v>0</v>
      </c>
      <c r="O9" s="33">
        <v>0</v>
      </c>
      <c r="P9" s="33">
        <v>0</v>
      </c>
      <c r="Q9" s="40">
        <v>0</v>
      </c>
    </row>
    <row r="10" spans="2:17" ht="12.75">
      <c r="B10" s="6" t="s">
        <v>86</v>
      </c>
      <c r="C10" s="33">
        <v>0</v>
      </c>
      <c r="D10" s="33">
        <v>0</v>
      </c>
      <c r="E10" s="40">
        <v>0</v>
      </c>
      <c r="F10" s="33">
        <v>0</v>
      </c>
      <c r="G10" s="33">
        <v>0</v>
      </c>
      <c r="H10" s="40">
        <v>0</v>
      </c>
      <c r="I10" s="33">
        <v>0</v>
      </c>
      <c r="J10" s="33">
        <v>0</v>
      </c>
      <c r="K10" s="40">
        <v>0</v>
      </c>
      <c r="L10" s="33">
        <v>0</v>
      </c>
      <c r="M10" s="33">
        <v>0</v>
      </c>
      <c r="N10" s="40">
        <v>0</v>
      </c>
      <c r="O10" s="33">
        <v>0</v>
      </c>
      <c r="P10" s="33">
        <v>0</v>
      </c>
      <c r="Q10" s="40">
        <v>0</v>
      </c>
    </row>
    <row r="11" spans="2:17" ht="12.75">
      <c r="B11" s="7" t="s">
        <v>71</v>
      </c>
      <c r="C11" s="34">
        <v>6630.534</v>
      </c>
      <c r="D11" s="34">
        <v>511.82</v>
      </c>
      <c r="E11" s="41">
        <v>7142.353999999999</v>
      </c>
      <c r="F11" s="34">
        <v>2284.649</v>
      </c>
      <c r="G11" s="34">
        <v>511.82</v>
      </c>
      <c r="H11" s="41">
        <v>2796.469</v>
      </c>
      <c r="I11" s="34">
        <v>0</v>
      </c>
      <c r="J11" s="34">
        <v>0</v>
      </c>
      <c r="K11" s="41">
        <v>0</v>
      </c>
      <c r="L11" s="34">
        <v>4345.885</v>
      </c>
      <c r="M11" s="34">
        <v>0</v>
      </c>
      <c r="N11" s="41">
        <v>4345.885</v>
      </c>
      <c r="O11" s="34">
        <v>0</v>
      </c>
      <c r="P11" s="34">
        <v>0</v>
      </c>
      <c r="Q11" s="41">
        <v>0</v>
      </c>
    </row>
    <row r="12" spans="2:17" ht="12.75">
      <c r="B12" s="8" t="s">
        <v>72</v>
      </c>
      <c r="C12" s="33">
        <v>2791.7509999999997</v>
      </c>
      <c r="D12" s="33">
        <v>3162.953</v>
      </c>
      <c r="E12" s="40">
        <v>5954.704</v>
      </c>
      <c r="F12" s="33">
        <v>2791.133</v>
      </c>
      <c r="G12" s="33">
        <v>3155.477</v>
      </c>
      <c r="H12" s="40">
        <v>5946.61</v>
      </c>
      <c r="I12" s="33">
        <v>0</v>
      </c>
      <c r="J12" s="33">
        <v>0</v>
      </c>
      <c r="K12" s="40">
        <v>0</v>
      </c>
      <c r="L12" s="33">
        <v>0.618</v>
      </c>
      <c r="M12" s="33">
        <v>7.476</v>
      </c>
      <c r="N12" s="40">
        <v>8.094</v>
      </c>
      <c r="O12" s="33">
        <v>0</v>
      </c>
      <c r="P12" s="33">
        <v>0</v>
      </c>
      <c r="Q12" s="40">
        <v>0</v>
      </c>
    </row>
    <row r="13" spans="2:17" ht="12.75">
      <c r="B13" s="6" t="s">
        <v>73</v>
      </c>
      <c r="C13" s="33">
        <v>5383.335</v>
      </c>
      <c r="D13" s="33">
        <v>991.0610000000003</v>
      </c>
      <c r="E13" s="40">
        <v>6374.396000000001</v>
      </c>
      <c r="F13" s="33">
        <v>5379.4710000000005</v>
      </c>
      <c r="G13" s="33">
        <v>939.3230000000002</v>
      </c>
      <c r="H13" s="40">
        <v>6318.794000000001</v>
      </c>
      <c r="I13" s="33">
        <v>0</v>
      </c>
      <c r="J13" s="33">
        <v>0.365</v>
      </c>
      <c r="K13" s="40">
        <v>0.365</v>
      </c>
      <c r="L13" s="33">
        <v>3.864</v>
      </c>
      <c r="M13" s="33">
        <v>25.392</v>
      </c>
      <c r="N13" s="40">
        <v>29.256</v>
      </c>
      <c r="O13" s="33">
        <v>0</v>
      </c>
      <c r="P13" s="33">
        <v>25.981</v>
      </c>
      <c r="Q13" s="40">
        <v>25.981</v>
      </c>
    </row>
    <row r="14" spans="2:17" ht="12.75">
      <c r="B14" s="8" t="s">
        <v>74</v>
      </c>
      <c r="C14" s="35">
        <v>1527.866</v>
      </c>
      <c r="D14" s="35">
        <v>1135.6459999999988</v>
      </c>
      <c r="E14" s="40">
        <v>2663.511999999999</v>
      </c>
      <c r="F14" s="35">
        <v>1145.7719999999997</v>
      </c>
      <c r="G14" s="35">
        <v>836.4099999999981</v>
      </c>
      <c r="H14" s="40">
        <v>1982.181999999998</v>
      </c>
      <c r="I14" s="35">
        <v>0</v>
      </c>
      <c r="J14" s="35">
        <v>1.385</v>
      </c>
      <c r="K14" s="40">
        <v>1.385</v>
      </c>
      <c r="L14" s="35">
        <v>382.0940000000002</v>
      </c>
      <c r="M14" s="35">
        <v>294.8510000000006</v>
      </c>
      <c r="N14" s="40">
        <v>676.9450000000008</v>
      </c>
      <c r="O14" s="35">
        <v>0</v>
      </c>
      <c r="P14" s="35">
        <v>3</v>
      </c>
      <c r="Q14" s="40">
        <v>3</v>
      </c>
    </row>
    <row r="15" spans="2:17" ht="12.75">
      <c r="B15" s="6" t="s">
        <v>75</v>
      </c>
      <c r="C15" s="35">
        <v>243.1470000000001</v>
      </c>
      <c r="D15" s="35">
        <v>129.58199999999994</v>
      </c>
      <c r="E15" s="35">
        <v>372.72900000000004</v>
      </c>
      <c r="F15" s="35">
        <v>137.67150000000004</v>
      </c>
      <c r="G15" s="35">
        <v>74.18099999999997</v>
      </c>
      <c r="H15" s="35">
        <v>211.8525</v>
      </c>
      <c r="I15" s="35">
        <v>0</v>
      </c>
      <c r="J15" s="35">
        <v>0</v>
      </c>
      <c r="K15" s="35">
        <v>0</v>
      </c>
      <c r="L15" s="35">
        <v>105.47550000000008</v>
      </c>
      <c r="M15" s="35">
        <v>55.40099999999998</v>
      </c>
      <c r="N15" s="35">
        <v>160.87650000000008</v>
      </c>
      <c r="O15" s="35">
        <v>0</v>
      </c>
      <c r="P15" s="35">
        <v>0</v>
      </c>
      <c r="Q15" s="35">
        <v>0</v>
      </c>
    </row>
    <row r="16" spans="2:17" ht="12.75">
      <c r="B16" s="7" t="s">
        <v>76</v>
      </c>
      <c r="C16" s="36">
        <v>44727.591</v>
      </c>
      <c r="D16" s="36">
        <v>47011.521</v>
      </c>
      <c r="E16" s="36">
        <v>91739.112</v>
      </c>
      <c r="F16" s="36">
        <v>31684.209</v>
      </c>
      <c r="G16" s="36">
        <v>3949.16</v>
      </c>
      <c r="H16" s="36">
        <v>35633.369</v>
      </c>
      <c r="I16" s="36">
        <v>0</v>
      </c>
      <c r="J16" s="36">
        <v>0.38</v>
      </c>
      <c r="K16" s="36">
        <v>0.38</v>
      </c>
      <c r="L16" s="36">
        <v>13030.741999999998</v>
      </c>
      <c r="M16" s="36">
        <v>43061.981</v>
      </c>
      <c r="N16" s="36">
        <v>56092.723</v>
      </c>
      <c r="O16" s="36">
        <v>12.64</v>
      </c>
      <c r="P16" s="36">
        <v>0</v>
      </c>
      <c r="Q16" s="36">
        <v>12.64</v>
      </c>
    </row>
    <row r="17" spans="2:17" ht="12.75">
      <c r="B17" s="6" t="s">
        <v>77</v>
      </c>
      <c r="C17" s="35">
        <v>29004.798749999987</v>
      </c>
      <c r="D17" s="35">
        <v>24294.6815</v>
      </c>
      <c r="E17" s="35">
        <v>53299.480249999986</v>
      </c>
      <c r="F17" s="35">
        <v>4401.63375</v>
      </c>
      <c r="G17" s="35">
        <v>8573.090999999995</v>
      </c>
      <c r="H17" s="35">
        <v>12974.724749999994</v>
      </c>
      <c r="I17" s="35">
        <v>0</v>
      </c>
      <c r="J17" s="35">
        <v>0</v>
      </c>
      <c r="K17" s="35">
        <v>0</v>
      </c>
      <c r="L17" s="35">
        <v>24603.164999999986</v>
      </c>
      <c r="M17" s="35">
        <v>15721.590500000002</v>
      </c>
      <c r="N17" s="35">
        <v>40324.755499999985</v>
      </c>
      <c r="O17" s="35">
        <v>0</v>
      </c>
      <c r="P17" s="35">
        <v>0</v>
      </c>
      <c r="Q17" s="35">
        <v>0</v>
      </c>
    </row>
    <row r="18" spans="2:17" ht="12.75">
      <c r="B18" s="8" t="s">
        <v>78</v>
      </c>
      <c r="C18" s="35">
        <v>6269.901</v>
      </c>
      <c r="D18" s="35">
        <v>5393.614999999996</v>
      </c>
      <c r="E18" s="35">
        <v>11663.515999999996</v>
      </c>
      <c r="F18" s="35">
        <v>3710.816999999999</v>
      </c>
      <c r="G18" s="35">
        <v>5356.0049999999965</v>
      </c>
      <c r="H18" s="35">
        <v>9066.821999999996</v>
      </c>
      <c r="I18" s="35">
        <v>0</v>
      </c>
      <c r="J18" s="35">
        <v>2.536</v>
      </c>
      <c r="K18" s="35">
        <v>2.536</v>
      </c>
      <c r="L18" s="35">
        <v>2559.084000000001</v>
      </c>
      <c r="M18" s="35">
        <v>35.074</v>
      </c>
      <c r="N18" s="35">
        <v>2594.1580000000013</v>
      </c>
      <c r="O18" s="35">
        <v>0</v>
      </c>
      <c r="P18" s="35">
        <v>0</v>
      </c>
      <c r="Q18" s="35">
        <v>0</v>
      </c>
    </row>
    <row r="19" spans="2:17" ht="12.75">
      <c r="B19" s="6" t="s">
        <v>84</v>
      </c>
      <c r="C19" s="35">
        <v>7819.203938501947</v>
      </c>
      <c r="D19" s="35">
        <v>5476.471061498048</v>
      </c>
      <c r="E19" s="35">
        <v>13295.674999999996</v>
      </c>
      <c r="F19" s="35">
        <v>3737.335999999996</v>
      </c>
      <c r="G19" s="35">
        <v>4735.638999999999</v>
      </c>
      <c r="H19" s="35">
        <v>8472.974999999995</v>
      </c>
      <c r="I19" s="35">
        <v>0</v>
      </c>
      <c r="J19" s="35">
        <v>99.704</v>
      </c>
      <c r="K19" s="35">
        <v>99.704</v>
      </c>
      <c r="L19" s="35">
        <v>4081.8679385019514</v>
      </c>
      <c r="M19" s="35">
        <v>101.79806149804881</v>
      </c>
      <c r="N19" s="35">
        <v>4183.666</v>
      </c>
      <c r="O19" s="35">
        <v>0</v>
      </c>
      <c r="P19" s="35">
        <v>539.33</v>
      </c>
      <c r="Q19" s="35">
        <v>539.33</v>
      </c>
    </row>
    <row r="20" spans="2:17" ht="12.75">
      <c r="B20" s="8" t="s">
        <v>83</v>
      </c>
      <c r="C20" s="35">
        <v>238.36400000000006</v>
      </c>
      <c r="D20" s="35">
        <v>459.57108000000085</v>
      </c>
      <c r="E20" s="35">
        <v>697.9350800000009</v>
      </c>
      <c r="F20" s="35">
        <v>2.9370000000000003</v>
      </c>
      <c r="G20" s="35">
        <v>175.77808</v>
      </c>
      <c r="H20" s="35">
        <v>178.71508</v>
      </c>
      <c r="I20" s="35">
        <v>0</v>
      </c>
      <c r="J20" s="35">
        <v>4.757999999999999</v>
      </c>
      <c r="K20" s="35">
        <v>4.757999999999999</v>
      </c>
      <c r="L20" s="35">
        <v>235.42700000000005</v>
      </c>
      <c r="M20" s="35">
        <v>274.19000000000085</v>
      </c>
      <c r="N20" s="35">
        <v>509.61700000000087</v>
      </c>
      <c r="O20" s="35">
        <v>0</v>
      </c>
      <c r="P20" s="35">
        <v>4.845</v>
      </c>
      <c r="Q20" s="35">
        <v>4.845</v>
      </c>
    </row>
    <row r="21" spans="2:17" ht="12.75">
      <c r="B21" s="7" t="s">
        <v>95</v>
      </c>
      <c r="C21" s="36">
        <v>1434.6621939999984</v>
      </c>
      <c r="D21" s="36">
        <v>2337.0608399999974</v>
      </c>
      <c r="E21" s="36">
        <v>3771.723033999996</v>
      </c>
      <c r="F21" s="36">
        <v>505.95</v>
      </c>
      <c r="G21" s="36">
        <v>1879.9668999999978</v>
      </c>
      <c r="H21" s="36">
        <v>2385.916899999998</v>
      </c>
      <c r="I21" s="36">
        <v>0</v>
      </c>
      <c r="J21" s="36">
        <v>4.438000000000001</v>
      </c>
      <c r="K21" s="36">
        <v>4.438000000000001</v>
      </c>
      <c r="L21" s="36">
        <v>928.7121939999984</v>
      </c>
      <c r="M21" s="36">
        <v>452.6559399999996</v>
      </c>
      <c r="N21" s="36">
        <v>1381.368133999998</v>
      </c>
      <c r="O21" s="36">
        <v>0</v>
      </c>
      <c r="P21" s="36">
        <v>0</v>
      </c>
      <c r="Q21" s="36">
        <v>0</v>
      </c>
    </row>
    <row r="22" spans="2:17" ht="12.75">
      <c r="B22" s="8" t="s">
        <v>82</v>
      </c>
      <c r="C22" s="35">
        <v>1920.372499999999</v>
      </c>
      <c r="D22" s="35">
        <v>3239.292005</v>
      </c>
      <c r="E22" s="35">
        <v>5159.664504999999</v>
      </c>
      <c r="F22" s="35">
        <v>986.53</v>
      </c>
      <c r="G22" s="35">
        <v>1044.2521500000007</v>
      </c>
      <c r="H22" s="35">
        <v>2030.7821500000007</v>
      </c>
      <c r="I22" s="35">
        <v>0</v>
      </c>
      <c r="J22" s="35">
        <v>12.883999999999997</v>
      </c>
      <c r="K22" s="35">
        <v>12.883999999999997</v>
      </c>
      <c r="L22" s="35">
        <v>933.8424999999991</v>
      </c>
      <c r="M22" s="35">
        <v>2179.655854999999</v>
      </c>
      <c r="N22" s="35">
        <v>3113.498354999998</v>
      </c>
      <c r="O22" s="35">
        <v>0</v>
      </c>
      <c r="P22" s="35">
        <v>2.5</v>
      </c>
      <c r="Q22" s="35">
        <v>2.5</v>
      </c>
    </row>
    <row r="23" spans="2:17" ht="12.75">
      <c r="B23" s="6" t="s">
        <v>81</v>
      </c>
      <c r="C23" s="35">
        <v>8757.762</v>
      </c>
      <c r="D23" s="35">
        <v>12053.059000000008</v>
      </c>
      <c r="E23" s="35">
        <v>20810.82100000001</v>
      </c>
      <c r="F23" s="35">
        <v>8757.762</v>
      </c>
      <c r="G23" s="35">
        <v>12049.75900000001</v>
      </c>
      <c r="H23" s="35">
        <v>20807.521000000008</v>
      </c>
      <c r="I23" s="35">
        <v>0</v>
      </c>
      <c r="J23" s="35">
        <v>3.3</v>
      </c>
      <c r="K23" s="35">
        <v>3.3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</row>
    <row r="24" spans="2:17" ht="12.75">
      <c r="B24" s="8" t="s">
        <v>80</v>
      </c>
      <c r="C24" s="35">
        <v>921.0405000000001</v>
      </c>
      <c r="D24" s="35">
        <v>153.53195989999975</v>
      </c>
      <c r="E24" s="35">
        <v>1074.5724598999998</v>
      </c>
      <c r="F24" s="35">
        <v>344.1225</v>
      </c>
      <c r="G24" s="35">
        <v>90.63673290000017</v>
      </c>
      <c r="H24" s="35">
        <v>434.75923290000014</v>
      </c>
      <c r="I24" s="35">
        <v>576.918</v>
      </c>
      <c r="J24" s="35">
        <v>62.895226999999586</v>
      </c>
      <c r="K24" s="35">
        <v>639.8132269999996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</row>
    <row r="25" spans="2:17" ht="12.75">
      <c r="B25" s="6" t="s">
        <v>94</v>
      </c>
      <c r="C25" s="35">
        <v>16430.369</v>
      </c>
      <c r="D25" s="35">
        <v>1960.3060000000003</v>
      </c>
      <c r="E25" s="35">
        <v>18390.675</v>
      </c>
      <c r="F25" s="35">
        <v>16152.756999999998</v>
      </c>
      <c r="G25" s="35">
        <v>1960.3060000000003</v>
      </c>
      <c r="H25" s="35">
        <v>18113.063</v>
      </c>
      <c r="I25" s="35">
        <v>0</v>
      </c>
      <c r="J25" s="35">
        <v>0</v>
      </c>
      <c r="K25" s="35">
        <v>0</v>
      </c>
      <c r="L25" s="35">
        <v>277.612</v>
      </c>
      <c r="M25" s="35">
        <v>0</v>
      </c>
      <c r="N25" s="35">
        <v>277.612</v>
      </c>
      <c r="O25" s="35">
        <v>0</v>
      </c>
      <c r="P25" s="35">
        <v>0</v>
      </c>
      <c r="Q25" s="35">
        <v>0</v>
      </c>
    </row>
    <row r="26" spans="2:17" ht="12.75">
      <c r="B26" s="9" t="s">
        <v>79</v>
      </c>
      <c r="C26" s="37">
        <v>1063.42776</v>
      </c>
      <c r="D26" s="37">
        <v>807.0309000000005</v>
      </c>
      <c r="E26" s="37">
        <v>1870.4586600000007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1060.38776</v>
      </c>
      <c r="M26" s="37">
        <v>807.0309000000005</v>
      </c>
      <c r="N26" s="37">
        <v>1867.4186600000007</v>
      </c>
      <c r="O26" s="37">
        <v>3.04</v>
      </c>
      <c r="P26" s="37">
        <v>0</v>
      </c>
      <c r="Q26" s="37">
        <v>3.04</v>
      </c>
    </row>
    <row r="27" spans="2:17" ht="7.5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8" customHeight="1">
      <c r="B28" s="10" t="s">
        <v>0</v>
      </c>
      <c r="C28" s="123">
        <v>135166.22764250194</v>
      </c>
      <c r="D28" s="123">
        <v>109117.20234639801</v>
      </c>
      <c r="E28" s="123">
        <v>244283.42998889997</v>
      </c>
      <c r="F28" s="123">
        <v>82024.85274999999</v>
      </c>
      <c r="G28" s="123">
        <v>45331.80486289999</v>
      </c>
      <c r="H28" s="123">
        <v>127356.65761289997</v>
      </c>
      <c r="I28" s="123">
        <v>576.918</v>
      </c>
      <c r="J28" s="123">
        <v>192.64522699999958</v>
      </c>
      <c r="K28" s="123">
        <v>769.5632269999996</v>
      </c>
      <c r="L28" s="123">
        <v>52548.77689250194</v>
      </c>
      <c r="M28" s="123">
        <v>63017.096256498044</v>
      </c>
      <c r="N28" s="123">
        <v>115565.87314899996</v>
      </c>
      <c r="O28" s="123">
        <v>15.68</v>
      </c>
      <c r="P28" s="123">
        <v>575.6560000000001</v>
      </c>
      <c r="Q28" s="123">
        <v>591.336</v>
      </c>
    </row>
    <row r="29" spans="2:17" ht="7.5" customHeight="1" thickBo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4.25" thickBot="1" thickTop="1">
      <c r="B30" s="147" t="s">
        <v>169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9"/>
    </row>
    <row r="31" ht="13.5" thickTop="1"/>
  </sheetData>
  <sheetProtection/>
  <mergeCells count="8">
    <mergeCell ref="B30:Q30"/>
    <mergeCell ref="B2:Q2"/>
    <mergeCell ref="C4:E4"/>
    <mergeCell ref="F4:H4"/>
    <mergeCell ref="I4:K4"/>
    <mergeCell ref="L4:N4"/>
    <mergeCell ref="O4:Q4"/>
    <mergeCell ref="B4:B5"/>
  </mergeCells>
  <hyperlinks>
    <hyperlink ref="A1" location="Índice!A1" display="&lt;&lt;&lt;Índice"/>
    <hyperlink ref="B30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Q3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2.140625" style="1" bestFit="1" customWidth="1"/>
    <col min="2" max="2" width="27.00390625" style="1" customWidth="1"/>
    <col min="3" max="17" width="8.421875" style="1" customWidth="1"/>
    <col min="18" max="16384" width="9.140625" style="1" customWidth="1"/>
  </cols>
  <sheetData>
    <row r="1" spans="1:17" ht="13.5" thickBot="1">
      <c r="A1" s="75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36" customHeight="1" thickTop="1">
      <c r="B2" s="163" t="s">
        <v>116</v>
      </c>
      <c r="C2" s="163"/>
      <c r="D2" s="163"/>
      <c r="E2" s="163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2:17" ht="12.7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23.25" customHeight="1">
      <c r="B4" s="173" t="s">
        <v>174</v>
      </c>
      <c r="C4" s="164" t="s">
        <v>0</v>
      </c>
      <c r="D4" s="165"/>
      <c r="E4" s="166"/>
      <c r="F4" s="164" t="s">
        <v>1</v>
      </c>
      <c r="G4" s="165"/>
      <c r="H4" s="166"/>
      <c r="I4" s="164" t="s">
        <v>2</v>
      </c>
      <c r="J4" s="165"/>
      <c r="K4" s="166"/>
      <c r="L4" s="164" t="s">
        <v>3</v>
      </c>
      <c r="M4" s="165"/>
      <c r="N4" s="166"/>
      <c r="O4" s="164" t="s">
        <v>85</v>
      </c>
      <c r="P4" s="165"/>
      <c r="Q4" s="166"/>
    </row>
    <row r="5" spans="2:17" ht="48">
      <c r="B5" s="174"/>
      <c r="C5" s="12" t="s">
        <v>4</v>
      </c>
      <c r="D5" s="12" t="s">
        <v>5</v>
      </c>
      <c r="E5" s="11" t="s">
        <v>0</v>
      </c>
      <c r="F5" s="12" t="s">
        <v>4</v>
      </c>
      <c r="G5" s="12" t="s">
        <v>5</v>
      </c>
      <c r="H5" s="11" t="s">
        <v>0</v>
      </c>
      <c r="I5" s="12" t="s">
        <v>4</v>
      </c>
      <c r="J5" s="12" t="s">
        <v>5</v>
      </c>
      <c r="K5" s="11" t="s">
        <v>0</v>
      </c>
      <c r="L5" s="12" t="s">
        <v>4</v>
      </c>
      <c r="M5" s="12" t="s">
        <v>5</v>
      </c>
      <c r="N5" s="11" t="s">
        <v>0</v>
      </c>
      <c r="O5" s="12" t="s">
        <v>4</v>
      </c>
      <c r="P5" s="12" t="s">
        <v>5</v>
      </c>
      <c r="Q5" s="11" t="s">
        <v>0</v>
      </c>
    </row>
    <row r="6" spans="2:17" ht="12.75">
      <c r="B6" s="13" t="s">
        <v>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2:17" ht="12.75">
      <c r="B7" s="5" t="s">
        <v>68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</row>
    <row r="8" spans="2:17" ht="12.75">
      <c r="B8" s="6" t="s">
        <v>69</v>
      </c>
      <c r="C8" s="33">
        <v>3.355</v>
      </c>
      <c r="D8" s="33">
        <v>3.28</v>
      </c>
      <c r="E8" s="33">
        <v>6.635</v>
      </c>
      <c r="F8" s="33">
        <v>3.355</v>
      </c>
      <c r="G8" s="33">
        <v>0.16</v>
      </c>
      <c r="H8" s="33">
        <v>3.515</v>
      </c>
      <c r="I8" s="33">
        <v>0</v>
      </c>
      <c r="J8" s="33">
        <v>0</v>
      </c>
      <c r="K8" s="33">
        <v>0</v>
      </c>
      <c r="L8" s="33">
        <v>0</v>
      </c>
      <c r="M8" s="33">
        <v>3.12</v>
      </c>
      <c r="N8" s="33">
        <v>3.12</v>
      </c>
      <c r="O8" s="33">
        <v>0</v>
      </c>
      <c r="P8" s="33">
        <v>0</v>
      </c>
      <c r="Q8" s="33">
        <v>0</v>
      </c>
    </row>
    <row r="9" spans="2:17" ht="12.75">
      <c r="B9" s="6" t="s">
        <v>70</v>
      </c>
      <c r="C9" s="33">
        <v>0</v>
      </c>
      <c r="D9" s="33">
        <v>0</v>
      </c>
      <c r="E9" s="40">
        <v>0</v>
      </c>
      <c r="F9" s="33">
        <v>0</v>
      </c>
      <c r="G9" s="33">
        <v>0</v>
      </c>
      <c r="H9" s="40">
        <v>0</v>
      </c>
      <c r="I9" s="33">
        <v>0</v>
      </c>
      <c r="J9" s="33">
        <v>0</v>
      </c>
      <c r="K9" s="40">
        <v>0</v>
      </c>
      <c r="L9" s="33">
        <v>0</v>
      </c>
      <c r="M9" s="33">
        <v>0</v>
      </c>
      <c r="N9" s="40">
        <v>0</v>
      </c>
      <c r="O9" s="33">
        <v>0</v>
      </c>
      <c r="P9" s="33">
        <v>0</v>
      </c>
      <c r="Q9" s="40">
        <v>0</v>
      </c>
    </row>
    <row r="10" spans="2:17" ht="12.75">
      <c r="B10" s="6" t="s">
        <v>86</v>
      </c>
      <c r="C10" s="33">
        <v>0</v>
      </c>
      <c r="D10" s="33">
        <v>0</v>
      </c>
      <c r="E10" s="40">
        <v>0</v>
      </c>
      <c r="F10" s="33">
        <v>0</v>
      </c>
      <c r="G10" s="33">
        <v>0</v>
      </c>
      <c r="H10" s="40">
        <v>0</v>
      </c>
      <c r="I10" s="33">
        <v>0</v>
      </c>
      <c r="J10" s="33">
        <v>0</v>
      </c>
      <c r="K10" s="40">
        <v>0</v>
      </c>
      <c r="L10" s="33">
        <v>0</v>
      </c>
      <c r="M10" s="33">
        <v>0</v>
      </c>
      <c r="N10" s="40">
        <v>0</v>
      </c>
      <c r="O10" s="33">
        <v>0</v>
      </c>
      <c r="P10" s="33">
        <v>0</v>
      </c>
      <c r="Q10" s="40">
        <v>0</v>
      </c>
    </row>
    <row r="11" spans="2:17" ht="12.75">
      <c r="B11" s="7" t="s">
        <v>71</v>
      </c>
      <c r="C11" s="34">
        <v>0</v>
      </c>
      <c r="D11" s="34">
        <v>0</v>
      </c>
      <c r="E11" s="41">
        <v>0</v>
      </c>
      <c r="F11" s="34">
        <v>0</v>
      </c>
      <c r="G11" s="34">
        <v>0</v>
      </c>
      <c r="H11" s="41">
        <v>0</v>
      </c>
      <c r="I11" s="34">
        <v>0</v>
      </c>
      <c r="J11" s="34">
        <v>0</v>
      </c>
      <c r="K11" s="41">
        <v>0</v>
      </c>
      <c r="L11" s="34">
        <v>0</v>
      </c>
      <c r="M11" s="34">
        <v>0</v>
      </c>
      <c r="N11" s="41">
        <v>0</v>
      </c>
      <c r="O11" s="34">
        <v>0</v>
      </c>
      <c r="P11" s="34">
        <v>0</v>
      </c>
      <c r="Q11" s="41">
        <v>0</v>
      </c>
    </row>
    <row r="12" spans="2:17" ht="12.75">
      <c r="B12" s="8" t="s">
        <v>72</v>
      </c>
      <c r="C12" s="33">
        <v>623.5202487999999</v>
      </c>
      <c r="D12" s="33">
        <v>189.80800000000005</v>
      </c>
      <c r="E12" s="40">
        <v>813.3282488</v>
      </c>
      <c r="F12" s="33">
        <v>623.5202487999999</v>
      </c>
      <c r="G12" s="33">
        <v>189.80800000000005</v>
      </c>
      <c r="H12" s="40">
        <v>813.3282488</v>
      </c>
      <c r="I12" s="33">
        <v>0</v>
      </c>
      <c r="J12" s="33">
        <v>0</v>
      </c>
      <c r="K12" s="40">
        <v>0</v>
      </c>
      <c r="L12" s="33">
        <v>0</v>
      </c>
      <c r="M12" s="33">
        <v>0</v>
      </c>
      <c r="N12" s="40">
        <v>0</v>
      </c>
      <c r="O12" s="33">
        <v>0</v>
      </c>
      <c r="P12" s="33">
        <v>0</v>
      </c>
      <c r="Q12" s="40">
        <v>0</v>
      </c>
    </row>
    <row r="13" spans="2:17" ht="12.75">
      <c r="B13" s="6" t="s">
        <v>73</v>
      </c>
      <c r="C13" s="33">
        <v>839.255</v>
      </c>
      <c r="D13" s="33">
        <v>231.105</v>
      </c>
      <c r="E13" s="40">
        <v>1070.36</v>
      </c>
      <c r="F13" s="33">
        <v>831.2919999999999</v>
      </c>
      <c r="G13" s="33">
        <v>155.48700000000002</v>
      </c>
      <c r="H13" s="40">
        <v>986.779</v>
      </c>
      <c r="I13" s="33">
        <v>0</v>
      </c>
      <c r="J13" s="33">
        <v>49.499</v>
      </c>
      <c r="K13" s="40">
        <v>49.499</v>
      </c>
      <c r="L13" s="33">
        <v>7.963</v>
      </c>
      <c r="M13" s="33">
        <v>25.919</v>
      </c>
      <c r="N13" s="40">
        <v>33.882</v>
      </c>
      <c r="O13" s="33">
        <v>0</v>
      </c>
      <c r="P13" s="33">
        <v>0.2</v>
      </c>
      <c r="Q13" s="40">
        <v>0.2</v>
      </c>
    </row>
    <row r="14" spans="2:17" ht="12.75">
      <c r="B14" s="8" t="s">
        <v>74</v>
      </c>
      <c r="C14" s="35">
        <v>897.5770000000002</v>
      </c>
      <c r="D14" s="35">
        <v>1096.399</v>
      </c>
      <c r="E14" s="40">
        <v>1993.976</v>
      </c>
      <c r="F14" s="35">
        <v>591.9790000000002</v>
      </c>
      <c r="G14" s="35">
        <v>517.4070000000004</v>
      </c>
      <c r="H14" s="40">
        <v>1109.3860000000004</v>
      </c>
      <c r="I14" s="35">
        <v>0</v>
      </c>
      <c r="J14" s="35">
        <v>4.504</v>
      </c>
      <c r="K14" s="40">
        <v>4.504</v>
      </c>
      <c r="L14" s="35">
        <v>305.5980000000001</v>
      </c>
      <c r="M14" s="35">
        <v>492.8279999999996</v>
      </c>
      <c r="N14" s="40">
        <v>798.4259999999997</v>
      </c>
      <c r="O14" s="35">
        <v>0</v>
      </c>
      <c r="P14" s="35">
        <v>81.66</v>
      </c>
      <c r="Q14" s="40">
        <v>81.66</v>
      </c>
    </row>
    <row r="15" spans="2:17" ht="12.75">
      <c r="B15" s="6" t="s">
        <v>75</v>
      </c>
      <c r="C15" s="35">
        <v>353.5537000000003</v>
      </c>
      <c r="D15" s="35">
        <v>57.809</v>
      </c>
      <c r="E15" s="35">
        <v>411.36270000000025</v>
      </c>
      <c r="F15" s="35">
        <v>205.7770000000001</v>
      </c>
      <c r="G15" s="35">
        <v>30.293</v>
      </c>
      <c r="H15" s="35">
        <v>236.07</v>
      </c>
      <c r="I15" s="35">
        <v>0</v>
      </c>
      <c r="J15" s="35">
        <v>0</v>
      </c>
      <c r="K15" s="35">
        <v>0</v>
      </c>
      <c r="L15" s="35">
        <v>147.7767000000002</v>
      </c>
      <c r="M15" s="35">
        <v>27.516</v>
      </c>
      <c r="N15" s="35">
        <v>175.2927000000002</v>
      </c>
      <c r="O15" s="35">
        <v>0</v>
      </c>
      <c r="P15" s="35">
        <v>0</v>
      </c>
      <c r="Q15" s="35">
        <v>0</v>
      </c>
    </row>
    <row r="16" spans="2:17" ht="12.75">
      <c r="B16" s="7" t="s">
        <v>76</v>
      </c>
      <c r="C16" s="36">
        <v>65072.20300000001</v>
      </c>
      <c r="D16" s="36">
        <v>1717.54</v>
      </c>
      <c r="E16" s="36">
        <v>66789.743</v>
      </c>
      <c r="F16" s="36">
        <v>52006.202000000005</v>
      </c>
      <c r="G16" s="36">
        <v>814.65</v>
      </c>
      <c r="H16" s="36">
        <v>52820.852000000006</v>
      </c>
      <c r="I16" s="36">
        <v>0</v>
      </c>
      <c r="J16" s="36">
        <v>0</v>
      </c>
      <c r="K16" s="36">
        <v>0</v>
      </c>
      <c r="L16" s="36">
        <v>13066.001</v>
      </c>
      <c r="M16" s="36">
        <v>902.89</v>
      </c>
      <c r="N16" s="36">
        <v>13968.891</v>
      </c>
      <c r="O16" s="36">
        <v>0</v>
      </c>
      <c r="P16" s="36">
        <v>0</v>
      </c>
      <c r="Q16" s="36">
        <v>0</v>
      </c>
    </row>
    <row r="17" spans="2:17" ht="12.75">
      <c r="B17" s="6" t="s">
        <v>77</v>
      </c>
      <c r="C17" s="35">
        <v>6869.232000000002</v>
      </c>
      <c r="D17" s="35">
        <v>4465.368999999999</v>
      </c>
      <c r="E17" s="35">
        <v>11334.601</v>
      </c>
      <c r="F17" s="35">
        <v>5475.895000000002</v>
      </c>
      <c r="G17" s="35">
        <v>2854.767999999999</v>
      </c>
      <c r="H17" s="35">
        <v>8330.663</v>
      </c>
      <c r="I17" s="35">
        <v>0</v>
      </c>
      <c r="J17" s="35">
        <v>0</v>
      </c>
      <c r="K17" s="35">
        <v>0</v>
      </c>
      <c r="L17" s="35">
        <v>1393.337</v>
      </c>
      <c r="M17" s="35">
        <v>1610.601</v>
      </c>
      <c r="N17" s="35">
        <v>3003.938</v>
      </c>
      <c r="O17" s="35">
        <v>0</v>
      </c>
      <c r="P17" s="35">
        <v>0</v>
      </c>
      <c r="Q17" s="35">
        <v>0</v>
      </c>
    </row>
    <row r="18" spans="2:17" ht="12.75">
      <c r="B18" s="8" t="s">
        <v>78</v>
      </c>
      <c r="C18" s="35">
        <v>3402.2320000000013</v>
      </c>
      <c r="D18" s="35">
        <v>4898.902</v>
      </c>
      <c r="E18" s="35">
        <v>8301.134000000002</v>
      </c>
      <c r="F18" s="35">
        <v>3294.1960000000013</v>
      </c>
      <c r="G18" s="35">
        <v>3825.098</v>
      </c>
      <c r="H18" s="35">
        <v>7119.294000000002</v>
      </c>
      <c r="I18" s="35">
        <v>0</v>
      </c>
      <c r="J18" s="35">
        <v>14.229000000000001</v>
      </c>
      <c r="K18" s="35">
        <v>14.229000000000001</v>
      </c>
      <c r="L18" s="35">
        <v>108.036</v>
      </c>
      <c r="M18" s="35">
        <v>1051.175</v>
      </c>
      <c r="N18" s="35">
        <v>1159.211</v>
      </c>
      <c r="O18" s="35">
        <v>0</v>
      </c>
      <c r="P18" s="35">
        <v>8.4</v>
      </c>
      <c r="Q18" s="35">
        <v>8.4</v>
      </c>
    </row>
    <row r="19" spans="2:17" ht="12.75">
      <c r="B19" s="6" t="s">
        <v>84</v>
      </c>
      <c r="C19" s="35">
        <v>4822.566607175673</v>
      </c>
      <c r="D19" s="35">
        <v>3240.12372615766</v>
      </c>
      <c r="E19" s="35">
        <v>8062.690333333333</v>
      </c>
      <c r="F19" s="35">
        <v>1408.5570000000005</v>
      </c>
      <c r="G19" s="35">
        <v>2516.392</v>
      </c>
      <c r="H19" s="35">
        <v>3924.9490000000005</v>
      </c>
      <c r="I19" s="35">
        <v>0</v>
      </c>
      <c r="J19" s="35">
        <v>91.51933333333334</v>
      </c>
      <c r="K19" s="35">
        <v>91.51933333333334</v>
      </c>
      <c r="L19" s="35">
        <v>3406.9296071756726</v>
      </c>
      <c r="M19" s="35">
        <v>374.3023928243267</v>
      </c>
      <c r="N19" s="35">
        <v>3781.231999999999</v>
      </c>
      <c r="O19" s="35">
        <v>7.08</v>
      </c>
      <c r="P19" s="35">
        <v>257.91</v>
      </c>
      <c r="Q19" s="35">
        <v>264.99</v>
      </c>
    </row>
    <row r="20" spans="2:17" ht="12.75">
      <c r="B20" s="8" t="s">
        <v>83</v>
      </c>
      <c r="C20" s="35">
        <v>259.72</v>
      </c>
      <c r="D20" s="35">
        <v>324.33399999999995</v>
      </c>
      <c r="E20" s="35">
        <v>584.0540000000001</v>
      </c>
      <c r="F20" s="35">
        <v>7.177</v>
      </c>
      <c r="G20" s="35">
        <v>64.84599999999999</v>
      </c>
      <c r="H20" s="35">
        <v>72.023</v>
      </c>
      <c r="I20" s="35">
        <v>0</v>
      </c>
      <c r="J20" s="35">
        <v>13.997999999999998</v>
      </c>
      <c r="K20" s="35">
        <v>13.997999999999998</v>
      </c>
      <c r="L20" s="35">
        <v>252.54300000000012</v>
      </c>
      <c r="M20" s="35">
        <v>237.02299999999997</v>
      </c>
      <c r="N20" s="35">
        <v>489.5660000000001</v>
      </c>
      <c r="O20" s="35">
        <v>0</v>
      </c>
      <c r="P20" s="35">
        <v>8.467</v>
      </c>
      <c r="Q20" s="35">
        <v>8.467</v>
      </c>
    </row>
    <row r="21" spans="2:17" ht="12.75">
      <c r="B21" s="7" t="s">
        <v>95</v>
      </c>
      <c r="C21" s="36">
        <v>1186.433029999997</v>
      </c>
      <c r="D21" s="36">
        <v>1171.035</v>
      </c>
      <c r="E21" s="36">
        <v>2357.4680299999973</v>
      </c>
      <c r="F21" s="36">
        <v>364.52199999999954</v>
      </c>
      <c r="G21" s="36">
        <v>894.3430000000005</v>
      </c>
      <c r="H21" s="36">
        <v>1258.865</v>
      </c>
      <c r="I21" s="36">
        <v>0</v>
      </c>
      <c r="J21" s="36">
        <v>2.374</v>
      </c>
      <c r="K21" s="36">
        <v>2.374</v>
      </c>
      <c r="L21" s="36">
        <v>821.9110299999975</v>
      </c>
      <c r="M21" s="36">
        <v>263.75399999999996</v>
      </c>
      <c r="N21" s="36">
        <v>1085.6650299999974</v>
      </c>
      <c r="O21" s="36">
        <v>0</v>
      </c>
      <c r="P21" s="36">
        <v>10.564</v>
      </c>
      <c r="Q21" s="36">
        <v>10.564</v>
      </c>
    </row>
    <row r="22" spans="2:17" ht="12.75">
      <c r="B22" s="8" t="s">
        <v>82</v>
      </c>
      <c r="C22" s="35">
        <v>1188.0833</v>
      </c>
      <c r="D22" s="35">
        <v>1234.589666666665</v>
      </c>
      <c r="E22" s="35">
        <v>2422.672966666665</v>
      </c>
      <c r="F22" s="35">
        <v>788.9070000000002</v>
      </c>
      <c r="G22" s="35">
        <v>538.4659999999998</v>
      </c>
      <c r="H22" s="35">
        <v>1327.373</v>
      </c>
      <c r="I22" s="35">
        <v>0</v>
      </c>
      <c r="J22" s="35">
        <v>26.612999999999996</v>
      </c>
      <c r="K22" s="35">
        <v>26.612999999999996</v>
      </c>
      <c r="L22" s="35">
        <v>399.0762999999999</v>
      </c>
      <c r="M22" s="35">
        <v>669.1156666666652</v>
      </c>
      <c r="N22" s="35">
        <v>1068.1919666666652</v>
      </c>
      <c r="O22" s="35">
        <v>0.1</v>
      </c>
      <c r="P22" s="35">
        <v>0.395</v>
      </c>
      <c r="Q22" s="35">
        <v>0.495</v>
      </c>
    </row>
    <row r="23" spans="2:17" ht="12.75">
      <c r="B23" s="6" t="s">
        <v>81</v>
      </c>
      <c r="C23" s="35">
        <v>2093.088</v>
      </c>
      <c r="D23" s="35">
        <v>1488.7779999999996</v>
      </c>
      <c r="E23" s="35">
        <v>3581.866</v>
      </c>
      <c r="F23" s="35">
        <v>2093.088</v>
      </c>
      <c r="G23" s="35">
        <v>1484.5909999999997</v>
      </c>
      <c r="H23" s="35">
        <v>3577.679</v>
      </c>
      <c r="I23" s="35">
        <v>0</v>
      </c>
      <c r="J23" s="35">
        <v>4.187</v>
      </c>
      <c r="K23" s="35">
        <v>4.187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</row>
    <row r="24" spans="2:17" ht="12.75">
      <c r="B24" s="8" t="s">
        <v>80</v>
      </c>
      <c r="C24" s="35">
        <v>374.5005199999999</v>
      </c>
      <c r="D24" s="35">
        <v>63.520552829999545</v>
      </c>
      <c r="E24" s="35">
        <v>438.0210728299994</v>
      </c>
      <c r="F24" s="35">
        <v>374.5005199999999</v>
      </c>
      <c r="G24" s="35">
        <v>9.588331829999987</v>
      </c>
      <c r="H24" s="35">
        <v>384.08885182999984</v>
      </c>
      <c r="I24" s="35">
        <v>0</v>
      </c>
      <c r="J24" s="35">
        <v>53.93222099999956</v>
      </c>
      <c r="K24" s="35">
        <v>53.93222099999956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</row>
    <row r="25" spans="2:17" ht="12.75">
      <c r="B25" s="6" t="s">
        <v>94</v>
      </c>
      <c r="C25" s="35">
        <v>231.725</v>
      </c>
      <c r="D25" s="35">
        <v>52.402</v>
      </c>
      <c r="E25" s="35">
        <v>284.127</v>
      </c>
      <c r="F25" s="35">
        <v>231.725</v>
      </c>
      <c r="G25" s="35">
        <v>46.462</v>
      </c>
      <c r="H25" s="35">
        <v>278.187</v>
      </c>
      <c r="I25" s="35">
        <v>0</v>
      </c>
      <c r="J25" s="35">
        <v>0</v>
      </c>
      <c r="K25" s="35">
        <v>0</v>
      </c>
      <c r="L25" s="35">
        <v>0</v>
      </c>
      <c r="M25" s="35">
        <v>5.94</v>
      </c>
      <c r="N25" s="35">
        <v>5.94</v>
      </c>
      <c r="O25" s="35">
        <v>0</v>
      </c>
      <c r="P25" s="35">
        <v>0</v>
      </c>
      <c r="Q25" s="35">
        <v>0</v>
      </c>
    </row>
    <row r="26" spans="2:17" ht="12.75">
      <c r="B26" s="9" t="s">
        <v>79</v>
      </c>
      <c r="C26" s="37">
        <v>44.134720000000016</v>
      </c>
      <c r="D26" s="37">
        <v>746.7464999999995</v>
      </c>
      <c r="E26" s="37">
        <v>790.8812199999995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44.134720000000016</v>
      </c>
      <c r="M26" s="37">
        <v>746.7464999999995</v>
      </c>
      <c r="N26" s="37">
        <v>790.8812199999995</v>
      </c>
      <c r="O26" s="37">
        <v>0</v>
      </c>
      <c r="P26" s="37">
        <v>0</v>
      </c>
      <c r="Q26" s="37">
        <v>0</v>
      </c>
    </row>
    <row r="27" spans="2:17" ht="7.5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8" customHeight="1">
      <c r="B28" s="10" t="s">
        <v>0</v>
      </c>
      <c r="C28" s="123">
        <v>88261.1791259757</v>
      </c>
      <c r="D28" s="123">
        <v>20981.741445654323</v>
      </c>
      <c r="E28" s="123">
        <v>109242.92057162999</v>
      </c>
      <c r="F28" s="123">
        <v>68300.69276880003</v>
      </c>
      <c r="G28" s="123">
        <v>13942.359331829999</v>
      </c>
      <c r="H28" s="123">
        <v>82243.05210063004</v>
      </c>
      <c r="I28" s="123">
        <v>0</v>
      </c>
      <c r="J28" s="123">
        <v>260.85555433333286</v>
      </c>
      <c r="K28" s="123">
        <v>260.85555433333286</v>
      </c>
      <c r="L28" s="123">
        <v>19953.306357175672</v>
      </c>
      <c r="M28" s="123">
        <v>6410.93055949099</v>
      </c>
      <c r="N28" s="123">
        <v>26364.236916666658</v>
      </c>
      <c r="O28" s="123">
        <v>7.18</v>
      </c>
      <c r="P28" s="123">
        <v>367.596</v>
      </c>
      <c r="Q28" s="123">
        <v>374.776</v>
      </c>
    </row>
    <row r="29" spans="2:17" ht="7.5" customHeight="1" thickBo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4.25" thickBot="1" thickTop="1">
      <c r="B30" s="147" t="s">
        <v>169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9"/>
    </row>
    <row r="31" ht="13.5" thickTop="1"/>
  </sheetData>
  <sheetProtection/>
  <mergeCells count="8">
    <mergeCell ref="B30:Q30"/>
    <mergeCell ref="B2:Q2"/>
    <mergeCell ref="C4:E4"/>
    <mergeCell ref="F4:H4"/>
    <mergeCell ref="I4:K4"/>
    <mergeCell ref="L4:N4"/>
    <mergeCell ref="O4:Q4"/>
    <mergeCell ref="B4:B5"/>
  </mergeCells>
  <hyperlinks>
    <hyperlink ref="A1" location="Índice!A1" display="&lt;&lt;&lt;Índice"/>
    <hyperlink ref="B30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F3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3.57421875" style="1" customWidth="1"/>
    <col min="2" max="2" width="56.57421875" style="1" bestFit="1" customWidth="1"/>
    <col min="3" max="6" width="19.7109375" style="1" customWidth="1"/>
    <col min="7" max="16384" width="11.421875" style="1" customWidth="1"/>
  </cols>
  <sheetData>
    <row r="1" spans="1:6" ht="13.5" thickBot="1">
      <c r="A1" s="75" t="s">
        <v>99</v>
      </c>
      <c r="B1" s="2"/>
      <c r="C1" s="2"/>
      <c r="D1" s="2"/>
      <c r="E1" s="2"/>
      <c r="F1" s="2"/>
    </row>
    <row r="2" spans="2:6" ht="36.75" customHeight="1" thickTop="1">
      <c r="B2" s="163" t="s">
        <v>117</v>
      </c>
      <c r="C2" s="163"/>
      <c r="D2" s="163"/>
      <c r="E2" s="163"/>
      <c r="F2" s="175"/>
    </row>
    <row r="3" spans="2:6" ht="12.75">
      <c r="B3" s="14"/>
      <c r="C3" s="15"/>
      <c r="D3" s="15"/>
      <c r="E3" s="15"/>
      <c r="F3" s="15"/>
    </row>
    <row r="4" spans="2:6" ht="24" customHeight="1">
      <c r="B4" s="64" t="s">
        <v>175</v>
      </c>
      <c r="C4" s="12">
        <v>2003</v>
      </c>
      <c r="D4" s="12">
        <v>2004</v>
      </c>
      <c r="E4" s="12">
        <v>2005</v>
      </c>
      <c r="F4" s="12">
        <v>2006</v>
      </c>
    </row>
    <row r="5" spans="2:6" ht="12.75">
      <c r="B5" s="13" t="s">
        <v>7</v>
      </c>
      <c r="C5" s="16"/>
      <c r="D5" s="16"/>
      <c r="E5" s="16"/>
      <c r="F5" s="16"/>
    </row>
    <row r="6" spans="2:6" ht="13.5">
      <c r="B6" s="24" t="s">
        <v>93</v>
      </c>
      <c r="C6" s="91">
        <v>25329</v>
      </c>
      <c r="D6" s="91">
        <v>123383</v>
      </c>
      <c r="E6" s="91">
        <v>116173</v>
      </c>
      <c r="F6" s="91">
        <v>26263</v>
      </c>
    </row>
    <row r="7" spans="2:6" ht="7.5" customHeight="1">
      <c r="B7" s="6"/>
      <c r="C7" s="92"/>
      <c r="D7" s="92"/>
      <c r="E7" s="92"/>
      <c r="F7" s="92"/>
    </row>
    <row r="8" spans="2:6" ht="12.75">
      <c r="B8" s="23" t="s">
        <v>52</v>
      </c>
      <c r="C8" s="93">
        <v>19675</v>
      </c>
      <c r="D8" s="93">
        <v>118228</v>
      </c>
      <c r="E8" s="94">
        <v>107389</v>
      </c>
      <c r="F8" s="93">
        <v>13971</v>
      </c>
    </row>
    <row r="9" spans="2:6" ht="7.5" customHeight="1">
      <c r="B9" s="6"/>
      <c r="C9" s="92"/>
      <c r="D9" s="92"/>
      <c r="E9" s="95"/>
      <c r="F9" s="92"/>
    </row>
    <row r="10" spans="2:6" ht="12.75">
      <c r="B10" s="23" t="s">
        <v>53</v>
      </c>
      <c r="C10" s="93">
        <v>1236</v>
      </c>
      <c r="D10" s="93">
        <v>498</v>
      </c>
      <c r="E10" s="94">
        <v>1066</v>
      </c>
      <c r="F10" s="93">
        <v>1159</v>
      </c>
    </row>
    <row r="11" spans="2:6" ht="12.75">
      <c r="B11" s="6" t="s">
        <v>54</v>
      </c>
      <c r="C11" s="92">
        <v>795</v>
      </c>
      <c r="D11" s="92">
        <v>426</v>
      </c>
      <c r="E11" s="95">
        <v>381</v>
      </c>
      <c r="F11" s="92">
        <v>442</v>
      </c>
    </row>
    <row r="12" spans="2:6" ht="12.75">
      <c r="B12" s="6" t="s">
        <v>55</v>
      </c>
      <c r="C12" s="92">
        <v>441</v>
      </c>
      <c r="D12" s="92">
        <v>72</v>
      </c>
      <c r="E12" s="95">
        <v>685</v>
      </c>
      <c r="F12" s="92">
        <v>717</v>
      </c>
    </row>
    <row r="13" spans="2:6" ht="7.5" customHeight="1">
      <c r="B13" s="6"/>
      <c r="C13" s="96"/>
      <c r="D13" s="96"/>
      <c r="E13" s="95"/>
      <c r="F13" s="96"/>
    </row>
    <row r="14" spans="2:6" ht="12.75">
      <c r="B14" s="23" t="s">
        <v>56</v>
      </c>
      <c r="C14" s="97">
        <v>4418</v>
      </c>
      <c r="D14" s="97">
        <v>4657</v>
      </c>
      <c r="E14" s="97">
        <v>7718</v>
      </c>
      <c r="F14" s="97">
        <v>11133</v>
      </c>
    </row>
    <row r="15" spans="2:6" ht="7.5" customHeight="1">
      <c r="B15" s="6"/>
      <c r="C15" s="96"/>
      <c r="D15" s="96"/>
      <c r="E15" s="96"/>
      <c r="F15" s="96"/>
    </row>
    <row r="16" spans="2:6" ht="12.75">
      <c r="B16" s="29" t="s">
        <v>51</v>
      </c>
      <c r="C16" s="98">
        <v>346491</v>
      </c>
      <c r="D16" s="98">
        <v>386821</v>
      </c>
      <c r="E16" s="99">
        <v>372968</v>
      </c>
      <c r="F16" s="98">
        <v>398827</v>
      </c>
    </row>
    <row r="17" spans="2:6" ht="7.5" customHeight="1">
      <c r="B17" s="6"/>
      <c r="C17" s="96"/>
      <c r="D17" s="96"/>
      <c r="E17" s="100"/>
      <c r="F17" s="100"/>
    </row>
    <row r="18" spans="2:6" ht="18.75" customHeight="1">
      <c r="B18" s="10" t="s">
        <v>0</v>
      </c>
      <c r="C18" s="123">
        <v>371820</v>
      </c>
      <c r="D18" s="123">
        <v>510204</v>
      </c>
      <c r="E18" s="123">
        <v>489141</v>
      </c>
      <c r="F18" s="123">
        <v>425090</v>
      </c>
    </row>
    <row r="19" spans="2:6" ht="7.5" customHeight="1">
      <c r="B19" s="25"/>
      <c r="C19" s="101"/>
      <c r="D19" s="101"/>
      <c r="E19" s="102"/>
      <c r="F19" s="102"/>
    </row>
    <row r="20" spans="2:6" ht="12.75">
      <c r="B20" s="27" t="s">
        <v>57</v>
      </c>
      <c r="C20" s="105">
        <v>371820</v>
      </c>
      <c r="D20" s="105">
        <v>510204</v>
      </c>
      <c r="E20" s="103">
        <f>SUM(E21:E23)</f>
        <v>489141</v>
      </c>
      <c r="F20" s="103">
        <f>SUM(F21:F23)</f>
        <v>425090</v>
      </c>
    </row>
    <row r="21" spans="2:6" ht="12.75">
      <c r="B21" s="26" t="s">
        <v>58</v>
      </c>
      <c r="C21" s="106">
        <v>65231</v>
      </c>
      <c r="D21" s="106">
        <v>72357</v>
      </c>
      <c r="E21" s="104">
        <v>63698</v>
      </c>
      <c r="F21" s="104">
        <v>71564</v>
      </c>
    </row>
    <row r="22" spans="2:6" ht="12.75">
      <c r="B22" s="6" t="s">
        <v>59</v>
      </c>
      <c r="C22" s="106">
        <v>194983</v>
      </c>
      <c r="D22" s="106">
        <v>327755</v>
      </c>
      <c r="E22" s="96">
        <v>314593</v>
      </c>
      <c r="F22" s="96">
        <v>244283</v>
      </c>
    </row>
    <row r="23" spans="2:6" ht="12.75">
      <c r="B23" s="6" t="s">
        <v>60</v>
      </c>
      <c r="C23" s="106">
        <v>111607</v>
      </c>
      <c r="D23" s="106">
        <v>110093</v>
      </c>
      <c r="E23" s="96">
        <v>110850</v>
      </c>
      <c r="F23" s="96">
        <v>109243</v>
      </c>
    </row>
    <row r="24" spans="2:6" ht="7.5" customHeight="1">
      <c r="B24" s="6"/>
      <c r="C24" s="35"/>
      <c r="D24" s="35"/>
      <c r="E24" s="96"/>
      <c r="F24" s="96"/>
    </row>
    <row r="25" spans="2:6" ht="12.75">
      <c r="B25" s="27" t="s">
        <v>64</v>
      </c>
      <c r="C25" s="105">
        <v>371820</v>
      </c>
      <c r="D25" s="105">
        <v>510204</v>
      </c>
      <c r="E25" s="103">
        <f>SUM(E26:E29)</f>
        <v>489141.2</v>
      </c>
      <c r="F25" s="103">
        <f>SUM(F26:F29)</f>
        <v>425090.1</v>
      </c>
    </row>
    <row r="26" spans="2:6" ht="12.75">
      <c r="B26" s="6" t="s">
        <v>61</v>
      </c>
      <c r="C26" s="106">
        <v>192455</v>
      </c>
      <c r="D26" s="106">
        <v>302724</v>
      </c>
      <c r="E26" s="104">
        <v>293950</v>
      </c>
      <c r="F26" s="104">
        <v>244374</v>
      </c>
    </row>
    <row r="27" spans="2:6" ht="12.75">
      <c r="B27" s="6" t="s">
        <v>62</v>
      </c>
      <c r="C27" s="106">
        <v>2142</v>
      </c>
      <c r="D27" s="106">
        <v>2054</v>
      </c>
      <c r="E27" s="96">
        <v>2139</v>
      </c>
      <c r="F27" s="96">
        <v>1699.6</v>
      </c>
    </row>
    <row r="28" spans="2:6" ht="12.75">
      <c r="B28" s="6" t="s">
        <v>63</v>
      </c>
      <c r="C28" s="106">
        <v>170685</v>
      </c>
      <c r="D28" s="106">
        <v>198873</v>
      </c>
      <c r="E28" s="96">
        <v>187557.5</v>
      </c>
      <c r="F28" s="96">
        <v>175684.5</v>
      </c>
    </row>
    <row r="29" spans="2:6" ht="12.75">
      <c r="B29" s="6" t="s">
        <v>96</v>
      </c>
      <c r="C29" s="106">
        <v>6539</v>
      </c>
      <c r="D29" s="106">
        <v>6553</v>
      </c>
      <c r="E29" s="96">
        <v>5494.7</v>
      </c>
      <c r="F29" s="96">
        <v>3332</v>
      </c>
    </row>
    <row r="30" spans="2:6" ht="7.5" customHeight="1">
      <c r="B30" s="6"/>
      <c r="C30" s="35"/>
      <c r="D30" s="35"/>
      <c r="E30" s="96"/>
      <c r="F30" s="96"/>
    </row>
    <row r="31" spans="2:6" ht="12.75">
      <c r="B31" s="27" t="s">
        <v>65</v>
      </c>
      <c r="C31" s="105">
        <v>371820</v>
      </c>
      <c r="D31" s="105">
        <v>510204</v>
      </c>
      <c r="E31" s="103">
        <f>SUM(E32:E33)</f>
        <v>489141</v>
      </c>
      <c r="F31" s="103">
        <f>SUM(F32:F33)</f>
        <v>425090.19999999995</v>
      </c>
    </row>
    <row r="32" spans="2:6" ht="12.75">
      <c r="B32" s="6" t="s">
        <v>66</v>
      </c>
      <c r="C32" s="106">
        <v>237613</v>
      </c>
      <c r="D32" s="106">
        <v>263737</v>
      </c>
      <c r="E32" s="96">
        <v>261581</v>
      </c>
      <c r="F32" s="96">
        <v>269802.6</v>
      </c>
    </row>
    <row r="33" spans="2:6" ht="12.75">
      <c r="B33" s="22" t="s">
        <v>67</v>
      </c>
      <c r="C33" s="87">
        <v>134208</v>
      </c>
      <c r="D33" s="87">
        <v>246467</v>
      </c>
      <c r="E33" s="100">
        <v>227560</v>
      </c>
      <c r="F33" s="100">
        <v>155287.6</v>
      </c>
    </row>
    <row r="34" spans="2:6" ht="7.5" customHeight="1" thickBot="1">
      <c r="B34" s="4"/>
      <c r="C34" s="4"/>
      <c r="D34" s="4"/>
      <c r="E34" s="4"/>
      <c r="F34" s="4"/>
    </row>
    <row r="35" spans="1:6" ht="21.75" customHeight="1" thickBot="1" thickTop="1">
      <c r="A35" s="28"/>
      <c r="B35" s="176" t="s">
        <v>168</v>
      </c>
      <c r="C35" s="142"/>
      <c r="D35" s="142"/>
      <c r="E35" s="142"/>
      <c r="F35" s="142"/>
    </row>
    <row r="36" spans="1:6" ht="14.25" thickBot="1" thickTop="1">
      <c r="A36" s="28"/>
      <c r="B36" s="147" t="s">
        <v>169</v>
      </c>
      <c r="C36" s="148"/>
      <c r="D36" s="148"/>
      <c r="E36" s="148"/>
      <c r="F36" s="148"/>
    </row>
    <row r="37" spans="1:6" ht="13.5" thickTop="1">
      <c r="A37" s="2"/>
      <c r="B37" s="3"/>
      <c r="C37" s="3"/>
      <c r="D37" s="3"/>
      <c r="E37" s="3"/>
      <c r="F37" s="3"/>
    </row>
  </sheetData>
  <sheetProtection/>
  <mergeCells count="3">
    <mergeCell ref="B2:F2"/>
    <mergeCell ref="B35:F35"/>
    <mergeCell ref="B36:F36"/>
  </mergeCells>
  <hyperlinks>
    <hyperlink ref="A1" location="Índice!A1" display="&lt;&lt;&lt;Índice"/>
    <hyperlink ref="B36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3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3.421875" style="1" customWidth="1"/>
    <col min="2" max="2" width="39.00390625" style="1" customWidth="1"/>
    <col min="3" max="6" width="15.140625" style="1" customWidth="1"/>
    <col min="7" max="7" width="11.7109375" style="1" customWidth="1"/>
    <col min="8" max="16384" width="11.421875" style="1" customWidth="1"/>
  </cols>
  <sheetData>
    <row r="1" spans="1:7" ht="13.5" thickBot="1">
      <c r="A1" s="75" t="s">
        <v>99</v>
      </c>
      <c r="B1" s="38"/>
      <c r="C1" s="38"/>
      <c r="D1" s="38"/>
      <c r="E1" s="38"/>
      <c r="F1" s="38"/>
      <c r="G1" s="38"/>
    </row>
    <row r="2" spans="2:7" ht="36.75" customHeight="1" thickTop="1">
      <c r="B2" s="177" t="s">
        <v>118</v>
      </c>
      <c r="C2" s="178"/>
      <c r="D2" s="178"/>
      <c r="E2" s="178"/>
      <c r="F2" s="179"/>
      <c r="G2" s="180"/>
    </row>
    <row r="3" spans="2:6" ht="16.5" customHeight="1">
      <c r="B3" s="14"/>
      <c r="C3" s="15"/>
      <c r="D3" s="15"/>
      <c r="E3" s="15"/>
      <c r="F3" s="15"/>
    </row>
    <row r="4" spans="2:7" ht="23.25" customHeight="1">
      <c r="B4" s="64" t="s">
        <v>173</v>
      </c>
      <c r="C4" s="12" t="s">
        <v>8</v>
      </c>
      <c r="D4" s="12" t="s">
        <v>9</v>
      </c>
      <c r="E4" s="11" t="s">
        <v>10</v>
      </c>
      <c r="F4" s="12" t="s">
        <v>11</v>
      </c>
      <c r="G4" s="12" t="s">
        <v>12</v>
      </c>
    </row>
    <row r="5" spans="2:7" ht="12.75">
      <c r="B5" s="13" t="s">
        <v>7</v>
      </c>
      <c r="C5" s="16"/>
      <c r="D5" s="16"/>
      <c r="E5" s="16"/>
      <c r="F5" s="31"/>
      <c r="G5" s="31"/>
    </row>
    <row r="6" spans="2:7" ht="12.75">
      <c r="B6" s="5" t="s">
        <v>68</v>
      </c>
      <c r="C6" s="32">
        <v>0</v>
      </c>
      <c r="D6" s="32">
        <v>0</v>
      </c>
      <c r="E6" s="32">
        <v>0</v>
      </c>
      <c r="F6" s="32">
        <v>0</v>
      </c>
      <c r="G6" s="56">
        <v>0</v>
      </c>
    </row>
    <row r="7" spans="2:7" ht="12.75">
      <c r="B7" s="6" t="s">
        <v>69</v>
      </c>
      <c r="C7" s="33">
        <v>3</v>
      </c>
      <c r="D7" s="33">
        <v>0</v>
      </c>
      <c r="E7" s="33">
        <v>84</v>
      </c>
      <c r="F7" s="33">
        <v>87</v>
      </c>
      <c r="G7" s="57">
        <v>0.0008599557172228372</v>
      </c>
    </row>
    <row r="8" spans="2:7" ht="12.75">
      <c r="B8" s="6" t="s">
        <v>70</v>
      </c>
      <c r="C8" s="33">
        <v>0</v>
      </c>
      <c r="D8" s="33">
        <v>0</v>
      </c>
      <c r="E8" s="40">
        <v>0</v>
      </c>
      <c r="F8" s="33">
        <v>0</v>
      </c>
      <c r="G8" s="57">
        <v>0</v>
      </c>
    </row>
    <row r="9" spans="2:7" ht="12.75">
      <c r="B9" s="6" t="s">
        <v>86</v>
      </c>
      <c r="C9" s="33">
        <v>0</v>
      </c>
      <c r="D9" s="33">
        <v>0</v>
      </c>
      <c r="E9" s="40">
        <v>0</v>
      </c>
      <c r="F9" s="33">
        <v>0</v>
      </c>
      <c r="G9" s="57">
        <v>0</v>
      </c>
    </row>
    <row r="10" spans="2:7" ht="12.75">
      <c r="B10" s="7" t="s">
        <v>71</v>
      </c>
      <c r="C10" s="34">
        <v>0</v>
      </c>
      <c r="D10" s="34">
        <v>0</v>
      </c>
      <c r="E10" s="41">
        <v>0</v>
      </c>
      <c r="F10" s="34">
        <v>0</v>
      </c>
      <c r="G10" s="58">
        <v>0</v>
      </c>
    </row>
    <row r="11" spans="2:7" ht="12.75">
      <c r="B11" s="8" t="s">
        <v>72</v>
      </c>
      <c r="C11" s="33">
        <v>55</v>
      </c>
      <c r="D11" s="33">
        <v>178</v>
      </c>
      <c r="E11" s="40">
        <v>122</v>
      </c>
      <c r="F11" s="33">
        <v>355</v>
      </c>
      <c r="G11" s="57">
        <v>0.0035090147082081293</v>
      </c>
    </row>
    <row r="12" spans="2:7" ht="12.75">
      <c r="B12" s="6" t="s">
        <v>73</v>
      </c>
      <c r="C12" s="33">
        <v>1922</v>
      </c>
      <c r="D12" s="33">
        <v>4</v>
      </c>
      <c r="E12" s="40">
        <v>579</v>
      </c>
      <c r="F12" s="33">
        <v>2505</v>
      </c>
      <c r="G12" s="57">
        <v>0.02476079392693342</v>
      </c>
    </row>
    <row r="13" spans="2:7" ht="12.75">
      <c r="B13" s="8" t="s">
        <v>74</v>
      </c>
      <c r="C13" s="35">
        <v>705</v>
      </c>
      <c r="D13" s="35">
        <v>40</v>
      </c>
      <c r="E13" s="40">
        <v>455</v>
      </c>
      <c r="F13" s="35">
        <v>1200</v>
      </c>
      <c r="G13" s="59">
        <v>0.011861458168590858</v>
      </c>
    </row>
    <row r="14" spans="2:7" ht="12.75">
      <c r="B14" s="6" t="s">
        <v>75</v>
      </c>
      <c r="C14" s="35">
        <v>21</v>
      </c>
      <c r="D14" s="35">
        <v>284</v>
      </c>
      <c r="E14" s="35">
        <v>67</v>
      </c>
      <c r="F14" s="35">
        <v>372</v>
      </c>
      <c r="G14" s="59">
        <v>0.003677052032263166</v>
      </c>
    </row>
    <row r="15" spans="2:7" ht="12.75">
      <c r="B15" s="7" t="s">
        <v>76</v>
      </c>
      <c r="C15" s="36">
        <v>1393</v>
      </c>
      <c r="D15" s="36">
        <v>1434</v>
      </c>
      <c r="E15" s="36">
        <v>53974</v>
      </c>
      <c r="F15" s="36">
        <v>56801</v>
      </c>
      <c r="G15" s="60">
        <v>0.5614522378617745</v>
      </c>
    </row>
    <row r="16" spans="2:7" ht="12.75">
      <c r="B16" s="6" t="s">
        <v>77</v>
      </c>
      <c r="C16" s="35">
        <v>4896</v>
      </c>
      <c r="D16" s="35">
        <v>4016</v>
      </c>
      <c r="E16" s="35">
        <v>9089</v>
      </c>
      <c r="F16" s="35">
        <v>18001</v>
      </c>
      <c r="G16" s="59">
        <v>0.17793175707733672</v>
      </c>
    </row>
    <row r="17" spans="2:7" ht="12.75">
      <c r="B17" s="8" t="s">
        <v>78</v>
      </c>
      <c r="C17" s="35">
        <v>153</v>
      </c>
      <c r="D17" s="35">
        <v>15</v>
      </c>
      <c r="E17" s="35">
        <v>1439</v>
      </c>
      <c r="F17" s="35">
        <v>1607</v>
      </c>
      <c r="G17" s="59">
        <v>0.015884469397437925</v>
      </c>
    </row>
    <row r="18" spans="2:7" ht="12.75">
      <c r="B18" s="6" t="s">
        <v>84</v>
      </c>
      <c r="C18" s="35">
        <v>286</v>
      </c>
      <c r="D18" s="35">
        <v>0</v>
      </c>
      <c r="E18" s="35">
        <v>3174</v>
      </c>
      <c r="F18" s="35">
        <v>3460</v>
      </c>
      <c r="G18" s="59">
        <v>0.03420053771943698</v>
      </c>
    </row>
    <row r="19" spans="2:7" ht="12.75">
      <c r="B19" s="8" t="s">
        <v>83</v>
      </c>
      <c r="C19" s="35">
        <v>275</v>
      </c>
      <c r="D19" s="35">
        <v>7</v>
      </c>
      <c r="E19" s="35">
        <v>161</v>
      </c>
      <c r="F19" s="35">
        <v>443</v>
      </c>
      <c r="G19" s="59">
        <v>0.004378854973904792</v>
      </c>
    </row>
    <row r="20" spans="2:7" ht="12.75">
      <c r="B20" s="7" t="s">
        <v>95</v>
      </c>
      <c r="C20" s="36">
        <v>1019</v>
      </c>
      <c r="D20" s="36">
        <v>39</v>
      </c>
      <c r="E20" s="36">
        <v>2898</v>
      </c>
      <c r="F20" s="36">
        <v>3956</v>
      </c>
      <c r="G20" s="60">
        <v>0.03910327376245453</v>
      </c>
    </row>
    <row r="21" spans="2:7" ht="12.75">
      <c r="B21" s="8" t="s">
        <v>82</v>
      </c>
      <c r="C21" s="35">
        <v>882</v>
      </c>
      <c r="D21" s="35">
        <v>3344</v>
      </c>
      <c r="E21" s="35">
        <v>3661</v>
      </c>
      <c r="F21" s="35">
        <v>7887</v>
      </c>
      <c r="G21" s="59">
        <v>0.07795943381306342</v>
      </c>
    </row>
    <row r="22" spans="2:7" ht="12.75">
      <c r="B22" s="6" t="s">
        <v>81</v>
      </c>
      <c r="C22" s="35">
        <v>441</v>
      </c>
      <c r="D22" s="35">
        <v>7</v>
      </c>
      <c r="E22" s="35">
        <v>522</v>
      </c>
      <c r="F22" s="35">
        <v>970</v>
      </c>
      <c r="G22" s="59">
        <v>0.009588012019610945</v>
      </c>
    </row>
    <row r="23" spans="2:7" ht="12.75">
      <c r="B23" s="8" t="s">
        <v>80</v>
      </c>
      <c r="C23" s="35">
        <v>3</v>
      </c>
      <c r="D23" s="35">
        <v>1183</v>
      </c>
      <c r="E23" s="35">
        <v>1</v>
      </c>
      <c r="F23" s="35">
        <v>1187</v>
      </c>
      <c r="G23" s="59">
        <v>0.011732959038431124</v>
      </c>
    </row>
    <row r="24" spans="2:7" ht="12.75">
      <c r="B24" s="6" t="s">
        <v>94</v>
      </c>
      <c r="C24" s="35">
        <v>5</v>
      </c>
      <c r="D24" s="35">
        <v>1081</v>
      </c>
      <c r="E24" s="35">
        <v>443</v>
      </c>
      <c r="F24" s="35">
        <v>1529</v>
      </c>
      <c r="G24" s="59">
        <v>0.015113474616479518</v>
      </c>
    </row>
    <row r="25" spans="2:7" ht="12.75">
      <c r="B25" s="9" t="s">
        <v>79</v>
      </c>
      <c r="C25" s="37">
        <v>52</v>
      </c>
      <c r="D25" s="37">
        <v>0</v>
      </c>
      <c r="E25" s="37">
        <v>756</v>
      </c>
      <c r="F25" s="37">
        <v>808</v>
      </c>
      <c r="G25" s="61">
        <v>0.007986715166851179</v>
      </c>
    </row>
    <row r="26" spans="2:7" ht="7.5" customHeight="1">
      <c r="B26" s="18"/>
      <c r="C26" s="19"/>
      <c r="D26" s="19"/>
      <c r="E26" s="19"/>
      <c r="F26" s="19"/>
      <c r="G26" s="42"/>
    </row>
    <row r="27" spans="2:7" ht="18" customHeight="1">
      <c r="B27" s="10" t="s">
        <v>0</v>
      </c>
      <c r="C27" s="123">
        <v>12111</v>
      </c>
      <c r="D27" s="123">
        <v>11632</v>
      </c>
      <c r="E27" s="123">
        <v>77425</v>
      </c>
      <c r="F27" s="123">
        <v>101168</v>
      </c>
      <c r="G27" s="39">
        <v>1</v>
      </c>
    </row>
    <row r="28" spans="2:7" ht="18" customHeight="1">
      <c r="B28" s="10" t="s">
        <v>12</v>
      </c>
      <c r="C28" s="39">
        <v>0.11971176656650324</v>
      </c>
      <c r="D28" s="39">
        <v>0.11497706784754072</v>
      </c>
      <c r="E28" s="39">
        <v>0.765311165585956</v>
      </c>
      <c r="F28" s="39">
        <v>1</v>
      </c>
      <c r="G28" s="39" t="s">
        <v>6</v>
      </c>
    </row>
    <row r="29" spans="2:7" ht="6.75" customHeight="1" thickBot="1">
      <c r="B29" s="4"/>
      <c r="C29" s="4"/>
      <c r="D29" s="4"/>
      <c r="E29" s="4"/>
      <c r="F29" s="4"/>
      <c r="G29" s="2"/>
    </row>
    <row r="30" spans="1:7" ht="14.25" thickBot="1" thickTop="1">
      <c r="A30" s="28"/>
      <c r="B30" s="147" t="s">
        <v>169</v>
      </c>
      <c r="C30" s="148"/>
      <c r="D30" s="148"/>
      <c r="E30" s="148"/>
      <c r="F30" s="148"/>
      <c r="G30" s="148"/>
    </row>
    <row r="31" spans="2:7" ht="13.5" thickTop="1">
      <c r="B31" s="21"/>
      <c r="C31" s="30"/>
      <c r="D31" s="30"/>
      <c r="E31" s="30"/>
      <c r="F31" s="30"/>
      <c r="G31" s="43"/>
    </row>
  </sheetData>
  <sheetProtection/>
  <mergeCells count="2">
    <mergeCell ref="B2:G2"/>
    <mergeCell ref="B30:G30"/>
  </mergeCells>
  <hyperlinks>
    <hyperlink ref="A1" location="Índice!A1" display="&lt;&lt;&lt;Índice"/>
    <hyperlink ref="B30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G3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3.57421875" style="1" customWidth="1"/>
    <col min="2" max="2" width="33.28125" style="1" customWidth="1"/>
    <col min="3" max="6" width="18.140625" style="1" customWidth="1"/>
    <col min="7" max="7" width="11.8515625" style="1" customWidth="1"/>
    <col min="8" max="16384" width="11.421875" style="1" customWidth="1"/>
  </cols>
  <sheetData>
    <row r="1" spans="1:7" ht="16.5" customHeight="1" thickBot="1">
      <c r="A1" s="75" t="s">
        <v>99</v>
      </c>
      <c r="B1" s="38"/>
      <c r="C1" s="38"/>
      <c r="D1" s="38"/>
      <c r="E1" s="38"/>
      <c r="F1" s="38"/>
      <c r="G1" s="38"/>
    </row>
    <row r="2" spans="2:7" ht="40.5" customHeight="1" thickTop="1">
      <c r="B2" s="177" t="s">
        <v>171</v>
      </c>
      <c r="C2" s="178"/>
      <c r="D2" s="178"/>
      <c r="E2" s="178"/>
      <c r="F2" s="179"/>
      <c r="G2" s="180"/>
    </row>
    <row r="3" spans="2:6" ht="16.5" customHeight="1">
      <c r="B3" s="14"/>
      <c r="C3" s="15"/>
      <c r="D3" s="15"/>
      <c r="E3" s="15"/>
      <c r="F3" s="15"/>
    </row>
    <row r="4" spans="2:7" ht="24" customHeight="1">
      <c r="B4" s="64" t="s">
        <v>173</v>
      </c>
      <c r="C4" s="12" t="s">
        <v>8</v>
      </c>
      <c r="D4" s="12" t="s">
        <v>9</v>
      </c>
      <c r="E4" s="11" t="s">
        <v>10</v>
      </c>
      <c r="F4" s="12" t="s">
        <v>11</v>
      </c>
      <c r="G4" s="12" t="s">
        <v>12</v>
      </c>
    </row>
    <row r="5" spans="2:7" ht="12.75">
      <c r="B5" s="13" t="s">
        <v>7</v>
      </c>
      <c r="C5" s="16"/>
      <c r="D5" s="16"/>
      <c r="E5" s="16"/>
      <c r="F5" s="31"/>
      <c r="G5" s="31"/>
    </row>
    <row r="6" spans="2:7" ht="12.75">
      <c r="B6" s="5" t="s">
        <v>68</v>
      </c>
      <c r="C6" s="32">
        <v>0</v>
      </c>
      <c r="D6" s="32">
        <v>0</v>
      </c>
      <c r="E6" s="32">
        <v>0</v>
      </c>
      <c r="F6" s="32">
        <v>0</v>
      </c>
      <c r="G6" s="56">
        <v>0</v>
      </c>
    </row>
    <row r="7" spans="2:7" ht="12.75">
      <c r="B7" s="6" t="s">
        <v>69</v>
      </c>
      <c r="C7" s="33">
        <v>28</v>
      </c>
      <c r="D7" s="33">
        <v>1</v>
      </c>
      <c r="E7" s="33">
        <v>2</v>
      </c>
      <c r="F7" s="33">
        <v>31</v>
      </c>
      <c r="G7" s="57">
        <v>0.0002302590042412223</v>
      </c>
    </row>
    <row r="8" spans="2:7" ht="12.75">
      <c r="B8" s="6" t="s">
        <v>70</v>
      </c>
      <c r="C8" s="33">
        <v>0</v>
      </c>
      <c r="D8" s="33">
        <v>4</v>
      </c>
      <c r="E8" s="40">
        <v>0</v>
      </c>
      <c r="F8" s="33">
        <v>4</v>
      </c>
      <c r="G8" s="57">
        <v>2.971083925693191E-05</v>
      </c>
    </row>
    <row r="9" spans="2:7" ht="12.75">
      <c r="B9" s="6" t="s">
        <v>86</v>
      </c>
      <c r="C9" s="33">
        <v>43</v>
      </c>
      <c r="D9" s="33">
        <v>0</v>
      </c>
      <c r="E9" s="40">
        <v>0</v>
      </c>
      <c r="F9" s="33">
        <v>43</v>
      </c>
      <c r="G9" s="57">
        <v>0.000319391522012018</v>
      </c>
    </row>
    <row r="10" spans="2:7" ht="12.75">
      <c r="B10" s="7" t="s">
        <v>71</v>
      </c>
      <c r="C10" s="34">
        <v>0</v>
      </c>
      <c r="D10" s="34">
        <v>0</v>
      </c>
      <c r="E10" s="41">
        <v>5882</v>
      </c>
      <c r="F10" s="34">
        <v>5882</v>
      </c>
      <c r="G10" s="58">
        <v>0.04368978912731837</v>
      </c>
    </row>
    <row r="11" spans="2:7" ht="12.75">
      <c r="B11" s="8" t="s">
        <v>72</v>
      </c>
      <c r="C11" s="33">
        <v>200</v>
      </c>
      <c r="D11" s="33">
        <v>316</v>
      </c>
      <c r="E11" s="40">
        <v>2733</v>
      </c>
      <c r="F11" s="33">
        <v>3249</v>
      </c>
      <c r="G11" s="57">
        <v>0.024132629186442944</v>
      </c>
    </row>
    <row r="12" spans="2:7" ht="12.75">
      <c r="B12" s="6" t="s">
        <v>73</v>
      </c>
      <c r="C12" s="33">
        <v>1539</v>
      </c>
      <c r="D12" s="33">
        <v>126</v>
      </c>
      <c r="E12" s="40">
        <v>1047</v>
      </c>
      <c r="F12" s="33">
        <v>2712</v>
      </c>
      <c r="G12" s="57">
        <v>0.020143949016199834</v>
      </c>
    </row>
    <row r="13" spans="2:7" ht="12.75">
      <c r="B13" s="8" t="s">
        <v>74</v>
      </c>
      <c r="C13" s="35">
        <v>1541</v>
      </c>
      <c r="D13" s="35">
        <v>1431</v>
      </c>
      <c r="E13" s="40">
        <v>1410</v>
      </c>
      <c r="F13" s="35">
        <v>4382</v>
      </c>
      <c r="G13" s="59">
        <v>0.032548224405968905</v>
      </c>
    </row>
    <row r="14" spans="2:7" ht="12.75">
      <c r="B14" s="6" t="s">
        <v>75</v>
      </c>
      <c r="C14" s="35">
        <v>69</v>
      </c>
      <c r="D14" s="35">
        <v>71</v>
      </c>
      <c r="E14" s="35">
        <v>216</v>
      </c>
      <c r="F14" s="35">
        <v>356</v>
      </c>
      <c r="G14" s="59">
        <v>0.00264426469386694</v>
      </c>
    </row>
    <row r="15" spans="2:7" ht="12.75">
      <c r="B15" s="7" t="s">
        <v>76</v>
      </c>
      <c r="C15" s="36">
        <v>2783</v>
      </c>
      <c r="D15" s="36">
        <v>855</v>
      </c>
      <c r="E15" s="36">
        <v>39017</v>
      </c>
      <c r="F15" s="36">
        <v>42655</v>
      </c>
      <c r="G15" s="60">
        <v>0.31682896212610767</v>
      </c>
    </row>
    <row r="16" spans="2:7" ht="12.75">
      <c r="B16" s="6" t="s">
        <v>77</v>
      </c>
      <c r="C16" s="35">
        <v>8509</v>
      </c>
      <c r="D16" s="35">
        <v>3574</v>
      </c>
      <c r="E16" s="35">
        <v>21023</v>
      </c>
      <c r="F16" s="35">
        <v>33106</v>
      </c>
      <c r="G16" s="59">
        <v>0.24590176110999695</v>
      </c>
    </row>
    <row r="17" spans="2:7" ht="12.75">
      <c r="B17" s="8" t="s">
        <v>78</v>
      </c>
      <c r="C17" s="35">
        <v>2517</v>
      </c>
      <c r="D17" s="35">
        <v>4696</v>
      </c>
      <c r="E17" s="35">
        <v>2491</v>
      </c>
      <c r="F17" s="35">
        <v>9704</v>
      </c>
      <c r="G17" s="59">
        <v>0.07207849603731681</v>
      </c>
    </row>
    <row r="18" spans="2:7" ht="12.75">
      <c r="B18" s="6" t="s">
        <v>84</v>
      </c>
      <c r="C18" s="35">
        <v>733</v>
      </c>
      <c r="D18" s="35">
        <v>3027</v>
      </c>
      <c r="E18" s="35">
        <v>5037</v>
      </c>
      <c r="F18" s="35">
        <v>8797</v>
      </c>
      <c r="G18" s="59">
        <v>0.0653415632358075</v>
      </c>
    </row>
    <row r="19" spans="2:7" ht="12.75">
      <c r="B19" s="8" t="s">
        <v>83</v>
      </c>
      <c r="C19" s="35">
        <v>170</v>
      </c>
      <c r="D19" s="35">
        <v>285</v>
      </c>
      <c r="E19" s="35">
        <v>175</v>
      </c>
      <c r="F19" s="35">
        <v>630</v>
      </c>
      <c r="G19" s="59">
        <v>0.004679457182966776</v>
      </c>
    </row>
    <row r="20" spans="2:7" ht="12.75">
      <c r="B20" s="7" t="s">
        <v>95</v>
      </c>
      <c r="C20" s="36">
        <v>1632</v>
      </c>
      <c r="D20" s="36">
        <v>1152</v>
      </c>
      <c r="E20" s="36">
        <v>1510</v>
      </c>
      <c r="F20" s="36">
        <v>4294</v>
      </c>
      <c r="G20" s="60">
        <v>0.03189458594231641</v>
      </c>
    </row>
    <row r="21" spans="2:7" ht="12.75">
      <c r="B21" s="8" t="s">
        <v>82</v>
      </c>
      <c r="C21" s="35">
        <v>1587</v>
      </c>
      <c r="D21" s="35">
        <v>932</v>
      </c>
      <c r="E21" s="35">
        <v>1525</v>
      </c>
      <c r="F21" s="35">
        <v>4044</v>
      </c>
      <c r="G21" s="59">
        <v>0.03003765848875816</v>
      </c>
    </row>
    <row r="22" spans="2:7" ht="12.75">
      <c r="B22" s="6" t="s">
        <v>81</v>
      </c>
      <c r="C22" s="35">
        <v>114</v>
      </c>
      <c r="D22" s="35">
        <v>196</v>
      </c>
      <c r="E22" s="35">
        <v>7462</v>
      </c>
      <c r="F22" s="35">
        <v>7772</v>
      </c>
      <c r="G22" s="59">
        <v>0.0577281606762187</v>
      </c>
    </row>
    <row r="23" spans="2:7" ht="12.75">
      <c r="B23" s="8" t="s">
        <v>80</v>
      </c>
      <c r="C23" s="35">
        <v>416</v>
      </c>
      <c r="D23" s="35">
        <v>0</v>
      </c>
      <c r="E23" s="35">
        <v>29</v>
      </c>
      <c r="F23" s="35">
        <v>445</v>
      </c>
      <c r="G23" s="59">
        <v>0.003305330867333675</v>
      </c>
    </row>
    <row r="24" spans="2:7" ht="12.75">
      <c r="B24" s="6" t="s">
        <v>94</v>
      </c>
      <c r="C24" s="35">
        <v>1895</v>
      </c>
      <c r="D24" s="35">
        <v>74</v>
      </c>
      <c r="E24" s="35">
        <v>4406</v>
      </c>
      <c r="F24" s="35">
        <v>6375</v>
      </c>
      <c r="G24" s="59">
        <v>0.04735165006573523</v>
      </c>
    </row>
    <row r="25" spans="2:7" ht="12.75">
      <c r="B25" s="9" t="s">
        <v>79</v>
      </c>
      <c r="C25" s="37">
        <v>52</v>
      </c>
      <c r="D25" s="37">
        <v>60</v>
      </c>
      <c r="E25" s="37">
        <v>38</v>
      </c>
      <c r="F25" s="37">
        <v>150</v>
      </c>
      <c r="G25" s="61">
        <v>0.0011141564721349466</v>
      </c>
    </row>
    <row r="26" spans="2:7" ht="6.75" customHeight="1">
      <c r="B26" s="18"/>
      <c r="C26" s="19"/>
      <c r="D26" s="19"/>
      <c r="E26" s="19"/>
      <c r="F26" s="19"/>
      <c r="G26" s="42"/>
    </row>
    <row r="27" spans="2:7" ht="18" customHeight="1">
      <c r="B27" s="10" t="s">
        <v>0</v>
      </c>
      <c r="C27" s="123">
        <v>23828</v>
      </c>
      <c r="D27" s="123">
        <v>16800</v>
      </c>
      <c r="E27" s="123">
        <v>94003</v>
      </c>
      <c r="F27" s="123">
        <v>134631</v>
      </c>
      <c r="G27" s="39">
        <v>1</v>
      </c>
    </row>
    <row r="28" spans="2:7" ht="18" customHeight="1">
      <c r="B28" s="10" t="s">
        <v>12</v>
      </c>
      <c r="C28" s="39">
        <v>0.2153127990392791</v>
      </c>
      <c r="D28" s="39">
        <v>0.15180690884085485</v>
      </c>
      <c r="E28" s="39">
        <v>0.8494229078432666</v>
      </c>
      <c r="F28" s="39">
        <v>1.2165426157234005</v>
      </c>
      <c r="G28" s="39" t="s">
        <v>6</v>
      </c>
    </row>
    <row r="29" spans="2:7" ht="7.5" customHeight="1" thickBot="1">
      <c r="B29" s="4"/>
      <c r="C29" s="4"/>
      <c r="D29" s="4"/>
      <c r="E29" s="4"/>
      <c r="F29" s="4"/>
      <c r="G29" s="2"/>
    </row>
    <row r="30" spans="1:7" ht="14.25" thickBot="1" thickTop="1">
      <c r="A30" s="28"/>
      <c r="B30" s="82" t="s">
        <v>170</v>
      </c>
      <c r="C30" s="20"/>
      <c r="D30" s="20"/>
      <c r="E30" s="20"/>
      <c r="F30" s="20"/>
      <c r="G30" s="20"/>
    </row>
    <row r="31" spans="1:7" ht="14.25" thickBot="1" thickTop="1">
      <c r="A31" s="28"/>
      <c r="B31" s="147" t="s">
        <v>169</v>
      </c>
      <c r="C31" s="148"/>
      <c r="D31" s="148"/>
      <c r="E31" s="148"/>
      <c r="F31" s="148"/>
      <c r="G31" s="148"/>
    </row>
    <row r="32" spans="2:7" ht="13.5" thickTop="1">
      <c r="B32" s="21"/>
      <c r="C32" s="30"/>
      <c r="D32" s="30"/>
      <c r="E32" s="30"/>
      <c r="F32" s="30"/>
      <c r="G32" s="21"/>
    </row>
  </sheetData>
  <sheetProtection/>
  <mergeCells count="2">
    <mergeCell ref="B2:G2"/>
    <mergeCell ref="B31:G31"/>
  </mergeCells>
  <hyperlinks>
    <hyperlink ref="A1" location="Índice!A1" display="&lt;&lt;&lt;Índice"/>
    <hyperlink ref="B31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Montes, Jose Antonio</cp:lastModifiedBy>
  <dcterms:created xsi:type="dcterms:W3CDTF">1996-11-27T10:00:04Z</dcterms:created>
  <dcterms:modified xsi:type="dcterms:W3CDTF">2014-01-15T12:59:29Z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