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80" activeTab="0"/>
  </bookViews>
  <sheets>
    <sheet name="Prec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<sst xmlns="http://schemas.openxmlformats.org/spreadsheetml/2006/main" count="145" uniqueCount="95">
  <si>
    <t>Unidad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</si>
  <si>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</si>
  <si>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</si>
  <si>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</si>
  <si>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</si>
  <si>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</si>
  <si>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</si>
  <si>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</si>
  <si>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</si>
  <si>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</si>
  <si>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</si>
  <si>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</si>
  <si>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</si>
  <si>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</si>
  <si>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</si>
  <si>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Subsector Agrícola</t>
  </si>
  <si>
    <t>Cereales</t>
  </si>
  <si>
    <t>Trigo</t>
  </si>
  <si>
    <t>€/Kg</t>
  </si>
  <si>
    <t>Cebada</t>
  </si>
  <si>
    <t>Avena</t>
  </si>
  <si>
    <t>Tubérculos</t>
  </si>
  <si>
    <t>Patata</t>
  </si>
  <si>
    <t>Cultivos Industriales</t>
  </si>
  <si>
    <t>Remolacha</t>
  </si>
  <si>
    <t>Hortalizas</t>
  </si>
  <si>
    <t>Lechuga</t>
  </si>
  <si>
    <t>Acelga</t>
  </si>
  <si>
    <t>Puerro</t>
  </si>
  <si>
    <t>Frutas</t>
  </si>
  <si>
    <t>Manzana para sidra</t>
  </si>
  <si>
    <t>Kiwi</t>
  </si>
  <si>
    <t>Vino</t>
  </si>
  <si>
    <t>Txakolí</t>
  </si>
  <si>
    <t>€/litro</t>
  </si>
  <si>
    <t>Vino Tinto D.O.</t>
  </si>
  <si>
    <t>Semillas</t>
  </si>
  <si>
    <t>Semillas - cereales</t>
  </si>
  <si>
    <t>Flores</t>
  </si>
  <si>
    <t>€/docena</t>
  </si>
  <si>
    <t xml:space="preserve">Subsector Ganadero </t>
  </si>
  <si>
    <t>Ganado Vida</t>
  </si>
  <si>
    <t>€/unidad</t>
  </si>
  <si>
    <t>Ganado Carne</t>
  </si>
  <si>
    <t>Productos Ganaderos</t>
  </si>
  <si>
    <t>Leche de vaca</t>
  </si>
  <si>
    <t>Leche de oveja</t>
  </si>
  <si>
    <t>Subsector Forestal</t>
  </si>
  <si>
    <t>Semillas - patata</t>
  </si>
  <si>
    <r>
      <t>€/m</t>
    </r>
    <r>
      <rPr>
        <vertAlign val="superscript"/>
        <sz val="8"/>
        <rFont val="Arial"/>
        <family val="2"/>
      </rPr>
      <t>3</t>
    </r>
  </si>
  <si>
    <t>Precios percibidos por los agricultores de la CAE. Precios mensuales y anuales.</t>
  </si>
  <si>
    <t>Fuente: Departamento de Desarrollo económico e Infraestructuras. Precios e Índices de Precios Agrarios</t>
  </si>
  <si>
    <t>Leguminosas</t>
  </si>
  <si>
    <t>Judías secas</t>
  </si>
  <si>
    <t>Habas secas</t>
  </si>
  <si>
    <t>Guisantes secos</t>
  </si>
  <si>
    <t>Forrajes</t>
  </si>
  <si>
    <t>Heno de alfalfa</t>
  </si>
  <si>
    <t>Maiz forrajero</t>
  </si>
  <si>
    <t>Praderas Polifitas</t>
  </si>
  <si>
    <t>Escarola</t>
  </si>
  <si>
    <t>Cebolla</t>
  </si>
  <si>
    <t>Tomate consumo en fresco</t>
  </si>
  <si>
    <t>Pimiento consumo en fresco</t>
  </si>
  <si>
    <t>Judías Verdes consumo en fresco</t>
  </si>
  <si>
    <t>Espinaca</t>
  </si>
  <si>
    <t>Manzana consumo en fresco</t>
  </si>
  <si>
    <t>Pera consumo en fresco</t>
  </si>
  <si>
    <t>Uva transformación</t>
  </si>
  <si>
    <t>Flor cortada Claveles</t>
  </si>
  <si>
    <t>Flor cortada Rosas</t>
  </si>
  <si>
    <t>Otras Flores cortadas</t>
  </si>
  <si>
    <t>Terneros &lt;12m (para abasto)</t>
  </si>
  <si>
    <t>Toros (machos&gt;12m) (para abasto)</t>
  </si>
  <si>
    <t>Novillas (hembra no parida&gt;12m) (para abasto)</t>
  </si>
  <si>
    <t>Vacas (paridas) (para abasto)</t>
  </si>
  <si>
    <t>Cordero lechal (para abasto)</t>
  </si>
  <si>
    <t>Pollos granja (para abasto)</t>
  </si>
  <si>
    <t>Gallinas (para abasto)</t>
  </si>
  <si>
    <t>Conejos (para abasto)</t>
  </si>
  <si>
    <t>Huevos de gallina</t>
  </si>
  <si>
    <t>Vacas aptitud leche (vida)</t>
  </si>
  <si>
    <t>Vacas aptitud carne (vida)</t>
  </si>
  <si>
    <t>Novillos aptitud leche (vida)</t>
  </si>
  <si>
    <t>Novillos aptitud carne (vida)</t>
  </si>
  <si>
    <t>Terneros/as descalostrados (1-3 semanas)(vida)</t>
  </si>
  <si>
    <t>Lechones (vida)</t>
  </si>
  <si>
    <t>Pollitos de 1 día (vida)</t>
  </si>
  <si>
    <t>Pino radiata para aserrio y apeas</t>
  </si>
  <si>
    <t>Eucalipto para trituración</t>
  </si>
  <si>
    <t>€/100 unidades</t>
  </si>
  <si>
    <t>Cerdo cebado (para abasto)</t>
  </si>
  <si>
    <t>Lechones &lt; 6 semanas (para abasto)</t>
  </si>
  <si>
    <t>Cerdas reproductoras (vida)</t>
  </si>
  <si>
    <t>Gallinas ponedoras (vida)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</si>
</sst>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"/>
    <numFmt numFmtId="173" formatCode="0.000000000"/>
    <numFmt numFmtId="174" formatCode="#,##0.0000"/>
    <numFmt numFmtId="175" formatCode="_-* #,##0.000\ _€_-;\-* #,##0.000\ _€_-;_-* &quot;-&quot;??\ _€_-;_-@_-"/>
    <numFmt numFmtId="176" formatCode="_-* #,##0.0\ _€_-;\-* #,##0.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erif"/>
      <family val="1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65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7" fillId="0" borderId="0" xfId="53" applyFont="1" applyFill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0" fillId="0" borderId="0" xfId="48" applyNumberFormat="1" applyFont="1" applyAlignment="1">
      <alignment horizontal="center"/>
    </xf>
    <xf numFmtId="175" fontId="0" fillId="0" borderId="0" xfId="48" applyNumberFormat="1" applyFont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UNI92.XL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idades comercializadas"/>
      <sheetName val="Calendarios comercialización"/>
      <sheetName val="Calendarios trimestrales"/>
      <sheetName val="Precios Araba"/>
      <sheetName val="Precios Bizkaia"/>
      <sheetName val="Precios Gipuzkoa"/>
      <sheetName val="Precios CAE"/>
      <sheetName val="PreMens"/>
      <sheetName val="Ponderaciones"/>
      <sheetName val="IndSim_mens"/>
      <sheetName val="IndCom_Mens"/>
      <sheetName val="Ind_Anual"/>
      <sheetName val="Ind_movil"/>
      <sheetName val="grá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5" zoomScaleNormal="85" zoomScalePageLayoutView="0" workbookViewId="0" topLeftCell="A1">
      <pane ySplit="1095" topLeftCell="A1" activePane="bottomLeft" state="split"/>
      <selection pane="topLeft" activeCell="J32" sqref="J32"/>
      <selection pane="bottomLeft" activeCell="D165" sqref="D165"/>
    </sheetView>
  </sheetViews>
  <sheetFormatPr defaultColWidth="11.421875" defaultRowHeight="12.75"/>
  <cols>
    <col min="1" max="1" width="42.00390625" style="0" customWidth="1"/>
    <col min="2" max="2" width="11.57421875" style="0" bestFit="1" customWidth="1"/>
    <col min="3" max="3" width="8.57421875" style="0" customWidth="1"/>
    <col min="4" max="4" width="9.57421875" style="0" bestFit="1" customWidth="1"/>
    <col min="5" max="5" width="9.7109375" style="0" customWidth="1"/>
    <col min="6" max="11" width="9.57421875" style="0" bestFit="1" customWidth="1"/>
    <col min="12" max="12" width="11.00390625" style="0" customWidth="1"/>
    <col min="14" max="14" width="10.421875" style="0" customWidth="1"/>
    <col min="15" max="15" width="9.57421875" style="0" customWidth="1"/>
    <col min="16" max="16" width="12.28125" style="0" customWidth="1"/>
  </cols>
  <sheetData>
    <row r="1" spans="1:2" ht="12.75">
      <c r="A1" s="1" t="s">
        <v>50</v>
      </c>
      <c r="B1" s="1"/>
    </row>
    <row r="3" spans="2:16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</row>
    <row r="4" spans="1:3" ht="12.75">
      <c r="A4" s="3" t="s">
        <v>15</v>
      </c>
      <c r="B4" s="4"/>
      <c r="C4" s="5"/>
    </row>
    <row r="5" spans="1:2" ht="12.75">
      <c r="A5" s="6" t="s">
        <v>16</v>
      </c>
      <c r="B5" s="4"/>
    </row>
    <row r="6" spans="1:16" ht="12.75">
      <c r="A6" s="7" t="s">
        <v>17</v>
      </c>
      <c r="B6" s="28" t="s">
        <v>18</v>
      </c>
      <c r="C6" s="26">
        <v>2017</v>
      </c>
      <c r="D6" s="39">
        <v>0.16224999999999998</v>
      </c>
      <c r="E6" s="39">
        <v>0.16309</v>
      </c>
      <c r="F6" s="39">
        <v>0.16388999999999998</v>
      </c>
      <c r="G6" s="39">
        <v>0.16539</v>
      </c>
      <c r="H6" s="39">
        <v>0.16805</v>
      </c>
      <c r="I6" s="39">
        <v>0</v>
      </c>
      <c r="J6" s="39">
        <v>0</v>
      </c>
      <c r="K6" s="39">
        <v>0</v>
      </c>
      <c r="L6" s="39">
        <v>0.17836875</v>
      </c>
      <c r="M6" s="39"/>
      <c r="N6" s="39"/>
      <c r="O6" s="39"/>
      <c r="P6" s="39"/>
    </row>
    <row r="7" spans="1:16" ht="12.75">
      <c r="A7" s="8"/>
      <c r="B7" s="29"/>
      <c r="C7" s="22">
        <v>2016</v>
      </c>
      <c r="D7" s="39">
        <v>0.17522499999999996</v>
      </c>
      <c r="E7" s="39">
        <v>0.1697</v>
      </c>
      <c r="F7" s="39">
        <v>0.162</v>
      </c>
      <c r="G7" s="39">
        <v>0.162</v>
      </c>
      <c r="H7" s="39">
        <v>0.162</v>
      </c>
      <c r="I7" s="39">
        <v>0</v>
      </c>
      <c r="J7" s="39">
        <v>0</v>
      </c>
      <c r="K7" s="39">
        <v>0</v>
      </c>
      <c r="L7" s="39">
        <v>0.15622499999999997</v>
      </c>
      <c r="M7" s="39">
        <v>0.15455</v>
      </c>
      <c r="N7" s="39">
        <v>0.15868</v>
      </c>
      <c r="O7" s="39">
        <v>0.16225</v>
      </c>
      <c r="P7" s="39">
        <v>0.16208915</v>
      </c>
    </row>
    <row r="8" spans="1:16" ht="12.75">
      <c r="A8" s="10"/>
      <c r="B8" s="30"/>
      <c r="C8" s="23">
        <v>2015</v>
      </c>
      <c r="D8" s="39">
        <v>0.183025</v>
      </c>
      <c r="E8" s="39">
        <v>0.17952500000000002</v>
      </c>
      <c r="F8" s="39">
        <v>0.17479999999999996</v>
      </c>
      <c r="G8" s="39">
        <v>0.17585</v>
      </c>
      <c r="H8" s="39">
        <v>0.17479999999999996</v>
      </c>
      <c r="I8" s="39">
        <v>0</v>
      </c>
      <c r="J8" s="39">
        <v>0</v>
      </c>
      <c r="K8" s="39">
        <v>0</v>
      </c>
      <c r="L8" s="39">
        <v>0.17548124999999998</v>
      </c>
      <c r="M8" s="39">
        <v>0.178575</v>
      </c>
      <c r="N8" s="39">
        <v>0.17989999999999998</v>
      </c>
      <c r="O8" s="39">
        <v>0.18103750000000002</v>
      </c>
      <c r="P8" s="39">
        <v>0.1781489375</v>
      </c>
    </row>
    <row r="9" spans="1:16" ht="12.75">
      <c r="A9" s="7" t="s">
        <v>19</v>
      </c>
      <c r="B9" s="28" t="s">
        <v>18</v>
      </c>
      <c r="C9" s="24">
        <v>2017</v>
      </c>
      <c r="D9" s="39">
        <v>0.142</v>
      </c>
      <c r="E9" s="39">
        <v>0.14262999999999998</v>
      </c>
      <c r="F9" s="39">
        <v>0.14413</v>
      </c>
      <c r="G9" s="39">
        <v>0.14604999999999999</v>
      </c>
      <c r="H9" s="39">
        <v>0.14814999999999998</v>
      </c>
      <c r="I9" s="39">
        <v>0</v>
      </c>
      <c r="J9" s="39">
        <v>0</v>
      </c>
      <c r="K9" s="39">
        <v>0</v>
      </c>
      <c r="L9" s="39">
        <v>0.1607</v>
      </c>
      <c r="M9" s="39"/>
      <c r="N9" s="39"/>
      <c r="O9" s="39"/>
      <c r="P9" s="39"/>
    </row>
    <row r="10" spans="1:16" ht="12.75">
      <c r="A10" s="8"/>
      <c r="B10" s="29"/>
      <c r="C10" s="21">
        <v>2016</v>
      </c>
      <c r="D10" s="39">
        <v>0.16885000000000003</v>
      </c>
      <c r="E10" s="39">
        <v>0.16384999999999997</v>
      </c>
      <c r="F10" s="39">
        <v>0.15794999999999998</v>
      </c>
      <c r="G10" s="39">
        <v>0.15794999999999998</v>
      </c>
      <c r="H10" s="39">
        <v>0.15794999999999998</v>
      </c>
      <c r="I10" s="39">
        <v>0</v>
      </c>
      <c r="J10" s="39">
        <v>0</v>
      </c>
      <c r="K10" s="39">
        <v>0</v>
      </c>
      <c r="L10" s="39">
        <v>0.139725</v>
      </c>
      <c r="M10" s="39">
        <v>0.13957499999999998</v>
      </c>
      <c r="N10" s="39">
        <v>0.14212999999999998</v>
      </c>
      <c r="O10" s="39">
        <v>0.14254999999999998</v>
      </c>
      <c r="P10" s="39">
        <v>0.15018715</v>
      </c>
    </row>
    <row r="11" spans="1:16" ht="12.75">
      <c r="A11" s="10"/>
      <c r="B11" s="30"/>
      <c r="C11" s="21">
        <v>2015</v>
      </c>
      <c r="D11" s="39">
        <v>0.166375</v>
      </c>
      <c r="E11" s="39">
        <v>0.16672499999999998</v>
      </c>
      <c r="F11" s="39">
        <v>0.16427499999999998</v>
      </c>
      <c r="G11" s="39">
        <v>0.1648</v>
      </c>
      <c r="H11" s="39">
        <v>0.16322499999999998</v>
      </c>
      <c r="I11" s="39">
        <v>0</v>
      </c>
      <c r="J11" s="39">
        <v>0</v>
      </c>
      <c r="K11" s="39">
        <v>0</v>
      </c>
      <c r="L11" s="39">
        <v>0.1627375</v>
      </c>
      <c r="M11" s="39">
        <v>0.16577499999999998</v>
      </c>
      <c r="N11" s="39">
        <v>0.169375</v>
      </c>
      <c r="O11" s="39">
        <v>0.17129999999999998</v>
      </c>
      <c r="P11" s="39">
        <v>0.165923875</v>
      </c>
    </row>
    <row r="12" spans="1:16" ht="12.75">
      <c r="A12" s="7" t="s">
        <v>20</v>
      </c>
      <c r="B12" s="28" t="s">
        <v>18</v>
      </c>
      <c r="C12" s="26">
        <v>2017</v>
      </c>
      <c r="D12" s="39">
        <v>0.141225</v>
      </c>
      <c r="E12" s="39">
        <v>0.14175000000000001</v>
      </c>
      <c r="F12" s="39">
        <v>0.13713</v>
      </c>
      <c r="G12" s="39">
        <v>0.1366</v>
      </c>
      <c r="H12" s="39">
        <v>0.13974999999999999</v>
      </c>
      <c r="I12" s="39">
        <v>0</v>
      </c>
      <c r="J12" s="39">
        <v>0</v>
      </c>
      <c r="K12" s="39">
        <v>0</v>
      </c>
      <c r="L12" s="39">
        <v>0.141725</v>
      </c>
      <c r="M12" s="39"/>
      <c r="N12" s="39"/>
      <c r="O12" s="39"/>
      <c r="P12" s="39"/>
    </row>
    <row r="13" spans="1:16" ht="12.75">
      <c r="A13" s="11"/>
      <c r="B13" s="31"/>
      <c r="C13" s="22">
        <v>2016</v>
      </c>
      <c r="D13" s="39">
        <v>0.17522500000000002</v>
      </c>
      <c r="E13" s="39">
        <v>0.1766</v>
      </c>
      <c r="F13" s="39">
        <v>0.17549999999999996</v>
      </c>
      <c r="G13" s="39">
        <v>0.17445</v>
      </c>
      <c r="H13" s="39">
        <v>0.17129999999999998</v>
      </c>
      <c r="I13" s="39">
        <v>0</v>
      </c>
      <c r="J13" s="39">
        <v>0</v>
      </c>
      <c r="K13" s="39">
        <v>0</v>
      </c>
      <c r="L13" s="39">
        <v>0.1393</v>
      </c>
      <c r="M13" s="39">
        <v>0.13965</v>
      </c>
      <c r="N13" s="39">
        <v>0.13965</v>
      </c>
      <c r="O13" s="39">
        <v>0.13965</v>
      </c>
      <c r="P13" s="39">
        <v>0.1550665</v>
      </c>
    </row>
    <row r="14" spans="1:16" ht="12.75">
      <c r="A14" s="12"/>
      <c r="B14" s="25"/>
      <c r="C14" s="23">
        <v>2015</v>
      </c>
      <c r="D14" s="39">
        <v>0.16977499999999998</v>
      </c>
      <c r="E14" s="39">
        <v>0.1747</v>
      </c>
      <c r="F14" s="39">
        <v>0.17620000000000002</v>
      </c>
      <c r="G14" s="39">
        <v>0.17620000000000002</v>
      </c>
      <c r="H14" s="39">
        <v>0.17620000000000002</v>
      </c>
      <c r="I14" s="39">
        <v>0</v>
      </c>
      <c r="J14" s="39">
        <v>0</v>
      </c>
      <c r="K14" s="39">
        <v>0</v>
      </c>
      <c r="L14" s="39">
        <v>0.16714999999999997</v>
      </c>
      <c r="M14" s="39">
        <v>0.16952499999999998</v>
      </c>
      <c r="N14" s="39">
        <v>0.1739125</v>
      </c>
      <c r="O14" s="39">
        <v>0.17522500000000002</v>
      </c>
      <c r="P14" s="39">
        <v>0.17216825</v>
      </c>
    </row>
    <row r="15" spans="1:2" ht="12.75">
      <c r="A15" s="6" t="s">
        <v>52</v>
      </c>
      <c r="B15" s="4"/>
    </row>
    <row r="16" spans="1:16" ht="12.75">
      <c r="A16" s="7" t="s">
        <v>53</v>
      </c>
      <c r="B16" s="28" t="s">
        <v>18</v>
      </c>
      <c r="C16" s="59">
        <v>2017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5.332960893854748</v>
      </c>
      <c r="M16" s="39"/>
      <c r="N16" s="39"/>
      <c r="O16" s="39"/>
      <c r="P16" s="39"/>
    </row>
    <row r="17" spans="1:16" ht="12.75">
      <c r="A17" s="8"/>
      <c r="B17" s="29"/>
      <c r="C17" s="21">
        <v>2016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5.09513966480447</v>
      </c>
      <c r="M17" s="39">
        <v>5.204189944134079</v>
      </c>
      <c r="N17" s="39">
        <v>5.149255121042831</v>
      </c>
      <c r="O17" s="39">
        <v>0</v>
      </c>
      <c r="P17" s="39">
        <v>5.174098696461826</v>
      </c>
    </row>
    <row r="18" spans="1:16" ht="12.75">
      <c r="A18" s="10"/>
      <c r="B18" s="30"/>
      <c r="C18" s="60">
        <v>2015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5.195456238361267</v>
      </c>
      <c r="M18" s="39">
        <v>5.160372439478586</v>
      </c>
      <c r="N18" s="39">
        <v>5.177411545623836</v>
      </c>
      <c r="O18" s="39">
        <v>0</v>
      </c>
      <c r="P18" s="39">
        <v>5.1698947858473</v>
      </c>
    </row>
    <row r="19" spans="1:16" ht="12.75">
      <c r="A19" s="7" t="s">
        <v>54</v>
      </c>
      <c r="B19" s="28" t="s">
        <v>18</v>
      </c>
      <c r="C19" s="26">
        <v>2017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0.22</v>
      </c>
      <c r="L19" s="39">
        <v>0.22</v>
      </c>
      <c r="M19" s="39"/>
      <c r="N19" s="39"/>
      <c r="O19" s="39"/>
      <c r="P19" s="39"/>
    </row>
    <row r="20" spans="1:16" ht="12.75">
      <c r="A20" s="8"/>
      <c r="B20" s="29"/>
      <c r="C20" s="22">
        <v>2016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0.20290000000000002</v>
      </c>
      <c r="L20" s="39">
        <v>0.20290000000000002</v>
      </c>
      <c r="M20" s="39">
        <v>0.2029</v>
      </c>
      <c r="N20" s="39">
        <v>0.2029</v>
      </c>
      <c r="O20" s="39">
        <v>0.2029</v>
      </c>
      <c r="P20" s="39">
        <v>0.20290000000000002</v>
      </c>
    </row>
    <row r="21" spans="1:16" ht="12.75">
      <c r="A21" s="10"/>
      <c r="B21" s="30"/>
      <c r="C21" s="23">
        <v>2015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0.2175625</v>
      </c>
      <c r="L21" s="39">
        <v>0.2175625</v>
      </c>
      <c r="M21" s="39">
        <v>0.2175625</v>
      </c>
      <c r="N21" s="39">
        <v>0.2175625</v>
      </c>
      <c r="O21" s="39">
        <v>0.2175625</v>
      </c>
      <c r="P21" s="39">
        <v>0.2175625</v>
      </c>
    </row>
    <row r="22" spans="1:16" ht="12.75">
      <c r="A22" s="7" t="s">
        <v>55</v>
      </c>
      <c r="B22" s="28" t="s">
        <v>18</v>
      </c>
      <c r="C22" s="59">
        <v>2017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0.205</v>
      </c>
      <c r="M22" s="39"/>
      <c r="N22" s="39"/>
      <c r="O22" s="39"/>
      <c r="P22" s="39"/>
    </row>
    <row r="23" spans="1:16" ht="12.75">
      <c r="A23" s="11"/>
      <c r="B23" s="31"/>
      <c r="C23" s="21">
        <v>2016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0.178</v>
      </c>
      <c r="M23" s="39">
        <v>0.178</v>
      </c>
      <c r="N23" s="39">
        <v>0.178</v>
      </c>
      <c r="O23" s="39">
        <v>0</v>
      </c>
      <c r="P23" s="39">
        <v>0.17799999999999996</v>
      </c>
    </row>
    <row r="24" spans="1:16" ht="12.75">
      <c r="A24" s="12"/>
      <c r="B24" s="25"/>
      <c r="C24" s="60">
        <v>2015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0.23</v>
      </c>
      <c r="M24" s="39">
        <v>0.23</v>
      </c>
      <c r="N24" s="39">
        <v>0.23</v>
      </c>
      <c r="O24" s="39">
        <v>0</v>
      </c>
      <c r="P24" s="39">
        <v>0.23000000000000004</v>
      </c>
    </row>
    <row r="25" spans="1:16" ht="12.75">
      <c r="A25" s="3" t="s">
        <v>21</v>
      </c>
      <c r="B25" s="32"/>
      <c r="C25" s="1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ht="12.75">
      <c r="A26" s="8" t="s">
        <v>22</v>
      </c>
      <c r="B26" s="28" t="s">
        <v>18</v>
      </c>
      <c r="C26" s="26">
        <v>2017</v>
      </c>
      <c r="D26" s="39">
        <v>0.2581</v>
      </c>
      <c r="E26" s="39">
        <v>0.2581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/>
      <c r="N26" s="39"/>
      <c r="O26" s="39"/>
      <c r="P26" s="39"/>
    </row>
    <row r="27" spans="1:16" ht="12.75">
      <c r="A27" s="9"/>
      <c r="B27" s="29"/>
      <c r="C27" s="22">
        <v>2016</v>
      </c>
      <c r="D27" s="39">
        <v>0.1847958333333333</v>
      </c>
      <c r="E27" s="39">
        <v>0.18857500000000002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0.24563333333333331</v>
      </c>
      <c r="N27" s="39">
        <v>0.2447083333333333</v>
      </c>
      <c r="O27" s="39">
        <v>0.24429083333333337</v>
      </c>
      <c r="P27" s="39">
        <v>0.22699625000000004</v>
      </c>
    </row>
    <row r="28" spans="1:16" ht="12.75">
      <c r="A28" s="10"/>
      <c r="B28" s="33"/>
      <c r="C28" s="23">
        <v>2015</v>
      </c>
      <c r="D28" s="39">
        <v>0.030785985000000002</v>
      </c>
      <c r="E28" s="39">
        <v>0.0329375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0.1834375</v>
      </c>
      <c r="N28" s="39">
        <v>0.19750083333333332</v>
      </c>
      <c r="O28" s="39">
        <v>0.1863075</v>
      </c>
      <c r="P28" s="39">
        <v>0.14069853033333332</v>
      </c>
    </row>
    <row r="29" spans="1:16" ht="12.75">
      <c r="A29" s="3" t="s">
        <v>23</v>
      </c>
      <c r="B29" s="32"/>
      <c r="C29" s="1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2.75">
      <c r="A30" s="8" t="s">
        <v>24</v>
      </c>
      <c r="B30" s="28" t="s">
        <v>18</v>
      </c>
      <c r="C30" s="59">
        <v>2017</v>
      </c>
      <c r="D30" s="39">
        <v>0.0341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/>
      <c r="N30" s="39"/>
      <c r="O30" s="39"/>
      <c r="P30" s="39"/>
    </row>
    <row r="31" spans="1:16" ht="12.75">
      <c r="A31" s="9"/>
      <c r="B31" s="29"/>
      <c r="C31" s="21">
        <v>2016</v>
      </c>
      <c r="D31" s="39">
        <v>0.0344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0.0341</v>
      </c>
      <c r="P31" s="39">
        <v>0.034249999999999996</v>
      </c>
    </row>
    <row r="32" spans="1:16" ht="12.75">
      <c r="A32" s="10"/>
      <c r="B32" s="33"/>
      <c r="C32" s="60">
        <v>2015</v>
      </c>
      <c r="D32" s="39">
        <v>0.03437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0.0344</v>
      </c>
      <c r="P32" s="39">
        <v>0.034385</v>
      </c>
    </row>
    <row r="33" spans="1:2" ht="12.75">
      <c r="A33" s="6" t="s">
        <v>56</v>
      </c>
      <c r="B33" s="4"/>
    </row>
    <row r="34" spans="1:16" ht="12.75">
      <c r="A34" s="7" t="s">
        <v>57</v>
      </c>
      <c r="B34" s="28" t="s">
        <v>18</v>
      </c>
      <c r="C34" s="26">
        <v>2017</v>
      </c>
      <c r="D34" s="39">
        <v>0</v>
      </c>
      <c r="E34" s="39">
        <v>0</v>
      </c>
      <c r="F34" s="39">
        <v>0</v>
      </c>
      <c r="G34" s="39">
        <v>0.1638</v>
      </c>
      <c r="H34" s="39">
        <v>0.16155896030053815</v>
      </c>
      <c r="I34" s="39">
        <v>0.15175500000000003</v>
      </c>
      <c r="J34" s="39">
        <v>0.15826500000000002</v>
      </c>
      <c r="K34" s="39">
        <v>0.15826500000000002</v>
      </c>
      <c r="L34" s="39">
        <v>0.15826500000000002</v>
      </c>
      <c r="M34" s="39"/>
      <c r="N34" s="39"/>
      <c r="O34" s="39"/>
      <c r="P34" s="39"/>
    </row>
    <row r="35" spans="1:16" ht="12.75">
      <c r="A35" s="8"/>
      <c r="B35" s="29"/>
      <c r="C35" s="22">
        <v>2016</v>
      </c>
      <c r="D35" s="39">
        <v>0</v>
      </c>
      <c r="E35" s="39">
        <v>0</v>
      </c>
      <c r="F35" s="39">
        <v>0</v>
      </c>
      <c r="G35" s="39">
        <v>0.183305</v>
      </c>
      <c r="H35" s="39">
        <v>0.18330500000000005</v>
      </c>
      <c r="I35" s="39">
        <v>0.17144375000000003</v>
      </c>
      <c r="J35" s="39">
        <v>0.16749000000000003</v>
      </c>
      <c r="K35" s="39">
        <v>0.16749000000000003</v>
      </c>
      <c r="L35" s="39">
        <v>0.16377500000000003</v>
      </c>
      <c r="M35" s="39">
        <v>0.16378000000000004</v>
      </c>
      <c r="N35" s="39">
        <v>0</v>
      </c>
      <c r="O35" s="39">
        <v>0</v>
      </c>
      <c r="P35" s="39">
        <v>0.1698014384962941</v>
      </c>
    </row>
    <row r="36" spans="1:16" ht="12.75">
      <c r="A36" s="10"/>
      <c r="B36" s="30"/>
      <c r="C36" s="23">
        <v>2015</v>
      </c>
      <c r="D36" s="39">
        <v>0</v>
      </c>
      <c r="E36" s="39">
        <v>0</v>
      </c>
      <c r="F36" s="39">
        <v>0</v>
      </c>
      <c r="G36" s="39">
        <v>0.1773</v>
      </c>
      <c r="H36" s="39">
        <v>0.17730000000000004</v>
      </c>
      <c r="I36" s="39">
        <v>0.18180500000000002</v>
      </c>
      <c r="J36" s="39">
        <v>0.18180500000000002</v>
      </c>
      <c r="K36" s="39">
        <v>0.18180500000000002</v>
      </c>
      <c r="L36" s="39">
        <v>0.18180500000000002</v>
      </c>
      <c r="M36" s="39">
        <v>0.18180500000000002</v>
      </c>
      <c r="N36" s="39">
        <v>0</v>
      </c>
      <c r="O36" s="39">
        <v>0</v>
      </c>
      <c r="P36" s="39">
        <v>0.1810915863581751</v>
      </c>
    </row>
    <row r="37" spans="1:16" ht="12.75">
      <c r="A37" s="7" t="s">
        <v>58</v>
      </c>
      <c r="B37" s="28" t="s">
        <v>18</v>
      </c>
      <c r="C37" s="24">
        <v>2017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/>
      <c r="N37" s="39"/>
      <c r="O37" s="39"/>
      <c r="P37" s="39"/>
    </row>
    <row r="38" spans="1:16" ht="12.75">
      <c r="A38" s="8"/>
      <c r="B38" s="29"/>
      <c r="C38" s="21">
        <v>2016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0.0449</v>
      </c>
      <c r="O38" s="39">
        <v>0</v>
      </c>
      <c r="P38" s="39">
        <v>0.0449</v>
      </c>
    </row>
    <row r="39" spans="1:16" ht="12.75">
      <c r="A39" s="10"/>
      <c r="B39" s="30"/>
      <c r="C39" s="21">
        <v>2015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0.0449</v>
      </c>
      <c r="O39" s="39">
        <v>0</v>
      </c>
      <c r="P39" s="39">
        <v>0.0449</v>
      </c>
    </row>
    <row r="40" spans="1:16" ht="12.75">
      <c r="A40" s="7" t="s">
        <v>59</v>
      </c>
      <c r="B40" s="28" t="s">
        <v>18</v>
      </c>
      <c r="C40" s="26">
        <v>2017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0.03269999999999999</v>
      </c>
      <c r="K40" s="39">
        <v>0</v>
      </c>
      <c r="L40" s="39">
        <v>0</v>
      </c>
      <c r="M40" s="39"/>
      <c r="N40" s="39"/>
      <c r="O40" s="39"/>
      <c r="P40" s="39"/>
    </row>
    <row r="41" spans="1:16" ht="12.75">
      <c r="A41" s="11"/>
      <c r="B41" s="31"/>
      <c r="C41" s="22">
        <v>2016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0.030499999999999992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0.030499999999999992</v>
      </c>
    </row>
    <row r="42" spans="1:16" ht="12.75">
      <c r="A42" s="12"/>
      <c r="B42" s="25"/>
      <c r="C42" s="23">
        <v>2015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0.030499999999999992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0.030499999999999992</v>
      </c>
    </row>
    <row r="43" spans="1:3" ht="12.75">
      <c r="A43" s="3" t="s">
        <v>25</v>
      </c>
      <c r="B43" s="34"/>
      <c r="C43" s="27"/>
    </row>
    <row r="44" spans="1:16" ht="12.75">
      <c r="A44" s="9" t="s">
        <v>26</v>
      </c>
      <c r="B44" s="28" t="s">
        <v>18</v>
      </c>
      <c r="C44" s="24">
        <v>2017</v>
      </c>
      <c r="D44" s="18">
        <v>0.7144843338495876</v>
      </c>
      <c r="E44" s="18">
        <v>0.7456927309728559</v>
      </c>
      <c r="F44" s="18">
        <v>0.666998965593927</v>
      </c>
      <c r="G44" s="18">
        <v>0.6506553266528309</v>
      </c>
      <c r="H44" s="18">
        <v>0.6845340933846489</v>
      </c>
      <c r="I44" s="18">
        <v>0.6921028952839249</v>
      </c>
      <c r="J44" s="18">
        <v>0.7442550841100382</v>
      </c>
      <c r="K44" s="18">
        <v>0.7410726717943023</v>
      </c>
      <c r="L44" s="18">
        <v>0.7433088928385255</v>
      </c>
      <c r="M44" s="18"/>
      <c r="N44" s="18"/>
      <c r="O44" s="18"/>
      <c r="P44" s="18"/>
    </row>
    <row r="45" spans="1:16" ht="12.75">
      <c r="A45" s="9"/>
      <c r="B45" s="29"/>
      <c r="C45" s="21">
        <v>2016</v>
      </c>
      <c r="D45" s="18">
        <v>0.7307527328630969</v>
      </c>
      <c r="E45" s="18">
        <v>0.7272985077336431</v>
      </c>
      <c r="F45" s="18">
        <v>0.8300669159828624</v>
      </c>
      <c r="G45" s="18">
        <v>0.8296200402033302</v>
      </c>
      <c r="H45" s="18">
        <v>0.8212051170333794</v>
      </c>
      <c r="I45" s="18">
        <v>0.7165599015155443</v>
      </c>
      <c r="J45" s="18">
        <v>0.7210042642231536</v>
      </c>
      <c r="K45" s="18">
        <v>0.7134189056713383</v>
      </c>
      <c r="L45" s="18">
        <v>0.7425255179973639</v>
      </c>
      <c r="M45" s="18">
        <v>0.7435321145886282</v>
      </c>
      <c r="N45" s="18">
        <v>0.72757287565885</v>
      </c>
      <c r="O45" s="18">
        <v>0.7592186228307182</v>
      </c>
      <c r="P45" s="18">
        <v>0.740545904156277</v>
      </c>
    </row>
    <row r="46" spans="1:16" ht="12.75">
      <c r="A46" s="10"/>
      <c r="B46" s="33"/>
      <c r="C46" s="31">
        <v>2015</v>
      </c>
      <c r="D46" s="18">
        <v>0.7038864824631471</v>
      </c>
      <c r="E46" s="18">
        <v>0.6912128930360902</v>
      </c>
      <c r="F46" s="18">
        <v>0.6773822525597268</v>
      </c>
      <c r="G46" s="18">
        <v>0.6746976435988671</v>
      </c>
      <c r="H46" s="18">
        <v>0.7118922077912768</v>
      </c>
      <c r="I46" s="18">
        <v>0.7184913041899643</v>
      </c>
      <c r="J46" s="18">
        <v>0.7317481364752447</v>
      </c>
      <c r="K46" s="18">
        <v>0.7554160191707211</v>
      </c>
      <c r="L46" s="18">
        <v>0.698506375522958</v>
      </c>
      <c r="M46" s="18">
        <v>0.6946460859777793</v>
      </c>
      <c r="N46" s="18">
        <v>0.6744867414615254</v>
      </c>
      <c r="O46" s="18">
        <v>0.7244153595720475</v>
      </c>
      <c r="P46" s="18">
        <v>0.7212578720669677</v>
      </c>
    </row>
    <row r="47" spans="1:16" ht="12.75">
      <c r="A47" s="9" t="s">
        <v>60</v>
      </c>
      <c r="B47" s="28" t="s">
        <v>18</v>
      </c>
      <c r="C47" s="26">
        <v>2017</v>
      </c>
      <c r="D47" s="39">
        <v>0.9135935828877005</v>
      </c>
      <c r="E47" s="18">
        <v>0.9944555882352942</v>
      </c>
      <c r="F47" s="18">
        <v>1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18"/>
      <c r="N47" s="18"/>
      <c r="O47" s="18"/>
      <c r="P47" s="18"/>
    </row>
    <row r="48" spans="1:16" ht="12.75">
      <c r="A48" s="9"/>
      <c r="B48" s="29"/>
      <c r="C48" s="22">
        <v>2016</v>
      </c>
      <c r="D48" s="18">
        <v>0.8473395721925133</v>
      </c>
      <c r="E48" s="18">
        <v>0.8273262032085561</v>
      </c>
      <c r="F48" s="18">
        <v>0.8273262032085561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18">
        <v>0.9273930481283423</v>
      </c>
      <c r="N48" s="18">
        <v>0.940735294117647</v>
      </c>
      <c r="O48" s="18">
        <v>0.9273930481283423</v>
      </c>
      <c r="P48" s="18">
        <v>0.8843643048128343</v>
      </c>
    </row>
    <row r="49" spans="1:16" ht="12.75">
      <c r="A49" s="10"/>
      <c r="B49" s="33"/>
      <c r="C49" s="23">
        <v>2015</v>
      </c>
      <c r="D49" s="18">
        <v>0.7331550802139037</v>
      </c>
      <c r="E49" s="18">
        <v>0.7398262032085563</v>
      </c>
      <c r="F49" s="18">
        <v>0.8332219251336899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18">
        <v>0.9674197860962567</v>
      </c>
      <c r="N49" s="18">
        <v>0.8540106951871658</v>
      </c>
      <c r="O49" s="18">
        <v>0.8473395721925133</v>
      </c>
      <c r="P49" s="18">
        <v>0.8095935828877006</v>
      </c>
    </row>
    <row r="50" spans="1:16" ht="12.75">
      <c r="A50" s="8" t="s">
        <v>62</v>
      </c>
      <c r="B50" s="28" t="s">
        <v>18</v>
      </c>
      <c r="C50" s="24">
        <v>2017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2.3795395245808595</v>
      </c>
      <c r="J50" s="39">
        <v>2.030897564242954</v>
      </c>
      <c r="K50" s="39">
        <v>2.0074946338400235</v>
      </c>
      <c r="L50" s="39">
        <v>1.9891437180891076</v>
      </c>
      <c r="M50" s="18"/>
      <c r="N50" s="18"/>
      <c r="O50" s="18"/>
      <c r="P50" s="18"/>
    </row>
    <row r="51" spans="1:16" ht="12.75">
      <c r="A51" s="8"/>
      <c r="B51" s="30"/>
      <c r="C51" s="21">
        <v>2016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1.9131256555842473</v>
      </c>
      <c r="J51" s="39">
        <v>1.7876371252930159</v>
      </c>
      <c r="K51" s="39">
        <v>1.9383731470988885</v>
      </c>
      <c r="L51" s="39">
        <v>1.8236304407150556</v>
      </c>
      <c r="M51" s="39">
        <v>1.8961462407006757</v>
      </c>
      <c r="N51" s="39">
        <v>1.95691837007459</v>
      </c>
      <c r="O51" s="39">
        <v>0</v>
      </c>
      <c r="P51" s="39">
        <v>1.866754049380386</v>
      </c>
    </row>
    <row r="52" spans="1:16" ht="12.75">
      <c r="A52" s="10"/>
      <c r="B52" s="33"/>
      <c r="C52" s="21">
        <v>2015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2.419120951546341</v>
      </c>
      <c r="J52" s="39">
        <v>2.391175876890815</v>
      </c>
      <c r="K52" s="39">
        <v>1.733834065934066</v>
      </c>
      <c r="L52" s="39">
        <v>2.0216906560892522</v>
      </c>
      <c r="M52" s="39">
        <v>1.952742544769705</v>
      </c>
      <c r="N52" s="39">
        <v>1.922012017807035</v>
      </c>
      <c r="O52" s="39">
        <v>0</v>
      </c>
      <c r="P52" s="39">
        <v>2.1846457427118517</v>
      </c>
    </row>
    <row r="53" spans="1:16" ht="12.75">
      <c r="A53" s="8" t="s">
        <v>61</v>
      </c>
      <c r="B53" s="28" t="s">
        <v>18</v>
      </c>
      <c r="C53" s="26">
        <v>2017</v>
      </c>
      <c r="D53" s="39">
        <v>1.2983038714390065</v>
      </c>
      <c r="E53" s="18">
        <v>1.0636376917457997</v>
      </c>
      <c r="F53" s="18">
        <v>1.6087757487216945</v>
      </c>
      <c r="G53" s="39">
        <v>1.9784587289992692</v>
      </c>
      <c r="H53" s="39">
        <v>1.8998027757487215</v>
      </c>
      <c r="I53" s="39">
        <v>1.953162892622352</v>
      </c>
      <c r="J53" s="39">
        <v>1.520555149744339</v>
      </c>
      <c r="K53" s="39">
        <v>1.520555149744339</v>
      </c>
      <c r="L53" s="39">
        <v>1.6984222059897736</v>
      </c>
      <c r="M53" s="18"/>
      <c r="N53" s="18"/>
      <c r="O53" s="18"/>
      <c r="P53" s="18"/>
    </row>
    <row r="54" spans="1:16" ht="12.75">
      <c r="A54" s="8"/>
      <c r="B54" s="30"/>
      <c r="C54" s="22">
        <v>2016</v>
      </c>
      <c r="D54" s="18">
        <v>1.2933402900970468</v>
      </c>
      <c r="E54" s="18">
        <v>1.667079620160701</v>
      </c>
      <c r="F54" s="18">
        <v>2.01825691328394</v>
      </c>
      <c r="G54" s="18">
        <v>2.167703224459981</v>
      </c>
      <c r="H54" s="18">
        <v>1.6829489721381612</v>
      </c>
      <c r="I54" s="18">
        <v>1.5457372430345402</v>
      </c>
      <c r="J54" s="18">
        <v>1.3638576646144214</v>
      </c>
      <c r="K54" s="18">
        <v>1.4217535218616297</v>
      </c>
      <c r="L54" s="18">
        <v>1.373825733068976</v>
      </c>
      <c r="M54" s="18">
        <v>1.2719962433475946</v>
      </c>
      <c r="N54" s="18">
        <v>1.224802671397266</v>
      </c>
      <c r="O54" s="18">
        <v>1.2719962433475946</v>
      </c>
      <c r="P54" s="18">
        <v>1.5404979526244391</v>
      </c>
    </row>
    <row r="55" spans="1:16" ht="12.75">
      <c r="A55" s="10"/>
      <c r="B55" s="33"/>
      <c r="C55" s="23">
        <v>2015</v>
      </c>
      <c r="D55" s="18">
        <v>1.20175352186163</v>
      </c>
      <c r="E55" s="18">
        <v>1.2174847125117396</v>
      </c>
      <c r="F55" s="18">
        <v>1.2091336742147551</v>
      </c>
      <c r="G55" s="18">
        <v>1.5079641030992381</v>
      </c>
      <c r="H55" s="18">
        <v>1.234186789105708</v>
      </c>
      <c r="I55" s="18">
        <v>1.2061346133778565</v>
      </c>
      <c r="J55" s="18">
        <v>1.4263712824793906</v>
      </c>
      <c r="K55" s="18">
        <v>1.5202971929458413</v>
      </c>
      <c r="L55" s="18">
        <v>1.3787164770948552</v>
      </c>
      <c r="M55" s="18">
        <v>1.3408448293853699</v>
      </c>
      <c r="N55" s="18">
        <v>1.2068187415214442</v>
      </c>
      <c r="O55" s="18">
        <v>1.2146843368464988</v>
      </c>
      <c r="P55" s="18">
        <v>1.3125581508922046</v>
      </c>
    </row>
    <row r="56" spans="1:16" ht="12.75">
      <c r="A56" s="8" t="s">
        <v>28</v>
      </c>
      <c r="B56" s="28" t="s">
        <v>18</v>
      </c>
      <c r="C56" s="24">
        <v>2017</v>
      </c>
      <c r="D56" s="39">
        <v>1.9739999999999998</v>
      </c>
      <c r="E56" s="18">
        <v>1.8668970494365937</v>
      </c>
      <c r="F56" s="18">
        <v>1.7880426839126917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18"/>
      <c r="N56" s="18"/>
      <c r="O56" s="18"/>
      <c r="P56" s="18"/>
    </row>
    <row r="57" spans="1:16" ht="12.75">
      <c r="A57" s="8"/>
      <c r="B57" s="30"/>
      <c r="C57" s="21">
        <v>2016</v>
      </c>
      <c r="D57" s="18">
        <v>1.3459999999999996</v>
      </c>
      <c r="E57" s="18">
        <v>1.3459999999999996</v>
      </c>
      <c r="F57" s="18">
        <v>1.3459999999999996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18">
        <v>1.3659999999999997</v>
      </c>
      <c r="O57" s="18">
        <v>1.656</v>
      </c>
      <c r="P57" s="18">
        <v>1.4264999999999999</v>
      </c>
    </row>
    <row r="58" spans="1:16" ht="12.75">
      <c r="A58" s="10"/>
      <c r="B58" s="33"/>
      <c r="C58" s="31">
        <v>2015</v>
      </c>
      <c r="D58" s="18">
        <v>1.2399999999999998</v>
      </c>
      <c r="E58" s="18">
        <v>1.2399999999999998</v>
      </c>
      <c r="F58" s="18">
        <v>1.2399999999999998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1.18</v>
      </c>
      <c r="O58" s="18">
        <v>1.3519999999999999</v>
      </c>
      <c r="P58" s="18">
        <v>1.259</v>
      </c>
    </row>
    <row r="59" spans="1:16" ht="12.75">
      <c r="A59" s="8" t="s">
        <v>63</v>
      </c>
      <c r="B59" s="28" t="s">
        <v>18</v>
      </c>
      <c r="C59" s="26">
        <v>2017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5.763098733579819</v>
      </c>
      <c r="J59" s="39">
        <v>5.763098733579819</v>
      </c>
      <c r="K59" s="39">
        <v>5.72858804741559</v>
      </c>
      <c r="L59" s="39">
        <v>4.925213469237862</v>
      </c>
      <c r="M59" s="39"/>
      <c r="N59" s="39"/>
      <c r="O59" s="39"/>
      <c r="P59" s="39"/>
    </row>
    <row r="60" spans="1:16" ht="12.75">
      <c r="A60" s="8"/>
      <c r="B60" s="30"/>
      <c r="C60" s="22">
        <v>2016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6.541163495859442</v>
      </c>
      <c r="J60" s="39">
        <v>5.974992515502253</v>
      </c>
      <c r="K60" s="39">
        <v>6.158962952275862</v>
      </c>
      <c r="L60" s="39">
        <v>5.461526587892942</v>
      </c>
      <c r="M60" s="39">
        <v>4.761371353538727</v>
      </c>
      <c r="N60" s="39">
        <v>4.309758041183616</v>
      </c>
      <c r="O60" s="39">
        <v>0</v>
      </c>
      <c r="P60" s="39">
        <v>5.492620746373107</v>
      </c>
    </row>
    <row r="61" spans="1:16" ht="12.75">
      <c r="A61" s="10"/>
      <c r="B61" s="33"/>
      <c r="C61" s="23">
        <v>2015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5.028116462320087</v>
      </c>
      <c r="J61" s="39">
        <v>5.467851956060873</v>
      </c>
      <c r="K61" s="39">
        <v>5.396443119610049</v>
      </c>
      <c r="L61" s="39">
        <v>5.165488704289722</v>
      </c>
      <c r="M61" s="39">
        <v>5.695153559933697</v>
      </c>
      <c r="N61" s="39">
        <v>4.889229707066573</v>
      </c>
      <c r="O61" s="39">
        <v>0</v>
      </c>
      <c r="P61" s="39">
        <v>5.238370417404725</v>
      </c>
    </row>
    <row r="62" spans="1:16" ht="12.75">
      <c r="A62" s="8" t="s">
        <v>64</v>
      </c>
      <c r="B62" s="28" t="s">
        <v>18</v>
      </c>
      <c r="C62" s="24">
        <v>2017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2.688782267815011</v>
      </c>
      <c r="K62" s="39">
        <v>2.611257299025997</v>
      </c>
      <c r="L62" s="39">
        <v>2.6309670368537126</v>
      </c>
      <c r="M62" s="39"/>
      <c r="N62" s="39"/>
      <c r="O62" s="39"/>
      <c r="P62" s="39"/>
    </row>
    <row r="63" spans="1:16" ht="12.75">
      <c r="A63" s="8"/>
      <c r="B63" s="30"/>
      <c r="C63" s="21">
        <v>2016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2.8260154037814913</v>
      </c>
      <c r="K63" s="39">
        <v>2.5949773194775956</v>
      </c>
      <c r="L63" s="39">
        <v>2.9065747615978776</v>
      </c>
      <c r="M63" s="39">
        <v>2.2571001567032303</v>
      </c>
      <c r="N63" s="39">
        <v>0</v>
      </c>
      <c r="O63" s="39">
        <v>0</v>
      </c>
      <c r="P63" s="39">
        <v>2.6135587813809624</v>
      </c>
    </row>
    <row r="64" spans="1:16" ht="12.75">
      <c r="A64" s="10"/>
      <c r="B64" s="33"/>
      <c r="C64" s="31">
        <v>2015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2.4404398558026457</v>
      </c>
      <c r="K64" s="39">
        <v>2.486936641697877</v>
      </c>
      <c r="L64" s="39">
        <v>2.0973642578626035</v>
      </c>
      <c r="M64" s="39">
        <v>2.510637874531835</v>
      </c>
      <c r="N64" s="39">
        <v>0</v>
      </c>
      <c r="O64" s="39">
        <v>0</v>
      </c>
      <c r="P64" s="39">
        <v>2.386695495989059</v>
      </c>
    </row>
    <row r="65" spans="1:16" ht="12.75">
      <c r="A65" s="8" t="s">
        <v>65</v>
      </c>
      <c r="B65" s="28" t="s">
        <v>18</v>
      </c>
      <c r="C65" s="26">
        <v>2017</v>
      </c>
      <c r="D65" s="39">
        <v>0</v>
      </c>
      <c r="E65" s="39">
        <v>0</v>
      </c>
      <c r="F65" s="39">
        <v>3.02</v>
      </c>
      <c r="G65" s="39">
        <v>2.75</v>
      </c>
      <c r="H65" s="39">
        <v>2.74</v>
      </c>
      <c r="I65" s="39">
        <v>2.715</v>
      </c>
      <c r="J65" s="39">
        <v>2.74</v>
      </c>
      <c r="K65" s="39">
        <v>0</v>
      </c>
      <c r="L65" s="39">
        <v>0</v>
      </c>
      <c r="M65" s="39"/>
      <c r="N65" s="39"/>
      <c r="O65" s="39"/>
      <c r="P65" s="39"/>
    </row>
    <row r="66" spans="1:16" ht="12.75">
      <c r="A66" s="8"/>
      <c r="B66" s="30"/>
      <c r="C66" s="22">
        <v>2016</v>
      </c>
      <c r="D66" s="39">
        <v>0</v>
      </c>
      <c r="E66" s="39">
        <v>0</v>
      </c>
      <c r="F66" s="39">
        <v>2.5</v>
      </c>
      <c r="G66" s="39">
        <v>2.4</v>
      </c>
      <c r="H66" s="39">
        <v>2.45</v>
      </c>
      <c r="I66" s="39">
        <v>2.3</v>
      </c>
      <c r="J66" s="39">
        <v>2.25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2.3825</v>
      </c>
    </row>
    <row r="67" spans="1:16" ht="12.75">
      <c r="A67" s="10"/>
      <c r="B67" s="33"/>
      <c r="C67" s="23">
        <v>2015</v>
      </c>
      <c r="D67" s="39">
        <v>0</v>
      </c>
      <c r="E67" s="39">
        <v>0</v>
      </c>
      <c r="F67" s="39">
        <v>4.095</v>
      </c>
      <c r="G67" s="39">
        <v>3.885</v>
      </c>
      <c r="H67" s="39">
        <v>3.57</v>
      </c>
      <c r="I67" s="39">
        <v>2.03</v>
      </c>
      <c r="J67" s="39">
        <v>1.965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3.0472499999999996</v>
      </c>
    </row>
    <row r="68" spans="1:16" ht="12.75">
      <c r="A68" s="8" t="s">
        <v>27</v>
      </c>
      <c r="B68" s="28" t="s">
        <v>18</v>
      </c>
      <c r="C68" s="24">
        <v>2017</v>
      </c>
      <c r="D68" s="39">
        <v>1.1472265666607795</v>
      </c>
      <c r="E68" s="39">
        <v>1.153404891318123</v>
      </c>
      <c r="F68" s="39">
        <v>0.9979752232834054</v>
      </c>
      <c r="G68" s="39">
        <v>0.9771570559972234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/>
      <c r="N68" s="39"/>
      <c r="O68" s="39"/>
      <c r="P68" s="39"/>
    </row>
    <row r="69" spans="1:16" ht="12.75">
      <c r="A69" s="8"/>
      <c r="B69" s="30"/>
      <c r="C69" s="21">
        <v>2016</v>
      </c>
      <c r="D69" s="39">
        <v>0.9005932385858497</v>
      </c>
      <c r="E69" s="39">
        <v>0.8659301654658134</v>
      </c>
      <c r="F69" s="39">
        <v>0.8743985647710315</v>
      </c>
      <c r="G69" s="39">
        <v>0.8711050951126025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0.941666678</v>
      </c>
      <c r="N69" s="39">
        <v>0.9455967477600575</v>
      </c>
      <c r="O69" s="39">
        <v>1.0641561929723176</v>
      </c>
      <c r="P69" s="39">
        <v>0.9270538273482158</v>
      </c>
    </row>
    <row r="70" spans="1:16" ht="12.75">
      <c r="A70" s="8"/>
      <c r="B70" s="33"/>
      <c r="C70" s="21">
        <v>2015</v>
      </c>
      <c r="D70" s="39">
        <v>1.0942973580463913</v>
      </c>
      <c r="E70" s="39">
        <v>1.143872730514878</v>
      </c>
      <c r="F70" s="39">
        <v>0.9307375857543663</v>
      </c>
      <c r="G70" s="39">
        <v>0.840331798159625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0.9139980993362748</v>
      </c>
      <c r="N70" s="39">
        <v>0.8641304790786473</v>
      </c>
      <c r="O70" s="39">
        <v>0.8537733046300303</v>
      </c>
      <c r="P70" s="39">
        <v>0.9558023936477659</v>
      </c>
    </row>
    <row r="71" spans="1:3" ht="12.75">
      <c r="A71" s="3" t="s">
        <v>29</v>
      </c>
      <c r="B71" s="35"/>
      <c r="C71" s="25"/>
    </row>
    <row r="72" spans="1:16" ht="12.75">
      <c r="A72" s="8" t="s">
        <v>66</v>
      </c>
      <c r="B72" s="28" t="s">
        <v>18</v>
      </c>
      <c r="C72" s="26">
        <v>2017</v>
      </c>
      <c r="D72" s="39">
        <v>1.41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1.1865793780687397</v>
      </c>
      <c r="M72" s="39"/>
      <c r="N72" s="39"/>
      <c r="O72" s="39"/>
      <c r="P72" s="39"/>
    </row>
    <row r="73" spans="2:16" ht="12.75">
      <c r="B73" s="19"/>
      <c r="C73" s="22">
        <v>2016</v>
      </c>
      <c r="D73" s="39">
        <v>1.35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1.2181983087834152</v>
      </c>
      <c r="M73" s="39">
        <v>1.420575376884422</v>
      </c>
      <c r="N73" s="39">
        <v>1.3641934673366833</v>
      </c>
      <c r="O73" s="39">
        <v>1.41</v>
      </c>
      <c r="P73" s="39">
        <v>1.3538355527638193</v>
      </c>
    </row>
    <row r="74" spans="1:16" ht="12.75">
      <c r="A74" s="6"/>
      <c r="B74" s="32"/>
      <c r="C74" s="23">
        <v>2015</v>
      </c>
      <c r="D74" s="39">
        <v>1.3875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1.4630917894162574</v>
      </c>
      <c r="M74" s="39">
        <v>1.4414895100502512</v>
      </c>
      <c r="N74" s="39">
        <v>1.4253827261306533</v>
      </c>
      <c r="O74" s="39">
        <v>1.35</v>
      </c>
      <c r="P74" s="39">
        <v>1.4423679962311557</v>
      </c>
    </row>
    <row r="75" spans="1:256" s="41" customFormat="1" ht="12.75">
      <c r="A75" s="8" t="s">
        <v>30</v>
      </c>
      <c r="B75" s="28" t="s">
        <v>18</v>
      </c>
      <c r="C75" s="24">
        <v>2017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0.3</v>
      </c>
      <c r="M75" s="39"/>
      <c r="N75" s="39"/>
      <c r="O75" s="39"/>
      <c r="P75" s="39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41" customFormat="1" ht="12.75">
      <c r="A76" s="8"/>
      <c r="B76" s="30"/>
      <c r="C76" s="21">
        <v>2016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0.24</v>
      </c>
      <c r="M76" s="39">
        <v>0.24</v>
      </c>
      <c r="N76" s="39">
        <v>0.24</v>
      </c>
      <c r="O76" s="39">
        <v>0</v>
      </c>
      <c r="P76" s="39">
        <v>0.24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41" customFormat="1" ht="12.75">
      <c r="A77" s="10"/>
      <c r="B77" s="33"/>
      <c r="C77" s="21">
        <v>2015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0.24</v>
      </c>
      <c r="M77" s="39">
        <v>0.24</v>
      </c>
      <c r="N77" s="39">
        <v>0.24</v>
      </c>
      <c r="O77" s="39">
        <v>0</v>
      </c>
      <c r="P77" s="39">
        <v>0.24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6" ht="12.75">
      <c r="A78" s="8" t="s">
        <v>67</v>
      </c>
      <c r="B78" s="28" t="s">
        <v>18</v>
      </c>
      <c r="C78" s="26">
        <v>2017</v>
      </c>
      <c r="D78" s="39">
        <v>1.2550251316779535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/>
      <c r="N78" s="39"/>
      <c r="O78" s="39"/>
      <c r="P78" s="39"/>
    </row>
    <row r="79" spans="1:16" ht="12.75">
      <c r="A79" s="4"/>
      <c r="B79" s="32"/>
      <c r="C79" s="22">
        <v>2016</v>
      </c>
      <c r="D79" s="39">
        <v>1.295522949586155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1.2733258088788564</v>
      </c>
      <c r="N79" s="39">
        <v>1.2660045146726864</v>
      </c>
      <c r="O79" s="39">
        <v>1.2550225733634313</v>
      </c>
      <c r="P79" s="39">
        <v>1.2707866817155757</v>
      </c>
    </row>
    <row r="80" spans="1:16" ht="12.75">
      <c r="A80" s="6"/>
      <c r="B80" s="35"/>
      <c r="C80" s="23">
        <v>2015</v>
      </c>
      <c r="D80" s="39">
        <v>1.2323739653875094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1.4844243792325056</v>
      </c>
      <c r="N80" s="39">
        <v>1.4834612490594434</v>
      </c>
      <c r="O80" s="39">
        <v>1.3263506395786306</v>
      </c>
      <c r="P80" s="39">
        <v>1.4430267118133937</v>
      </c>
    </row>
    <row r="81" spans="1:16" ht="12.75">
      <c r="A81" s="8" t="s">
        <v>31</v>
      </c>
      <c r="B81" s="28" t="s">
        <v>18</v>
      </c>
      <c r="C81" s="24">
        <v>2017</v>
      </c>
      <c r="D81" s="39">
        <v>1.2108776470588234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/>
      <c r="N81" s="39"/>
      <c r="O81" s="39"/>
      <c r="P81" s="39"/>
    </row>
    <row r="82" spans="1:16" ht="12.75">
      <c r="A82" s="4"/>
      <c r="B82" s="32"/>
      <c r="C82" s="21">
        <v>2016</v>
      </c>
      <c r="D82" s="39">
        <v>1.183680294117647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1.2549264705882353</v>
      </c>
      <c r="N82" s="39">
        <v>1.1959641176470588</v>
      </c>
      <c r="O82" s="39">
        <v>1.2108776470588234</v>
      </c>
      <c r="P82" s="39">
        <v>1.2198120294117647</v>
      </c>
    </row>
    <row r="83" spans="1:16" ht="12.75">
      <c r="A83" s="6"/>
      <c r="B83" s="35"/>
      <c r="C83" s="21">
        <v>2015</v>
      </c>
      <c r="D83" s="39">
        <v>1.2794811764705882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1.298433823529412</v>
      </c>
      <c r="N83" s="39">
        <v>1.2289397058823528</v>
      </c>
      <c r="O83" s="39">
        <v>1.1959641176470588</v>
      </c>
      <c r="P83" s="39">
        <v>1.2584939411764706</v>
      </c>
    </row>
    <row r="84" spans="1:3" ht="12.75">
      <c r="A84" s="3" t="s">
        <v>32</v>
      </c>
      <c r="B84" s="34"/>
      <c r="C84" s="27"/>
    </row>
    <row r="85" spans="1:16" ht="12.75">
      <c r="A85" s="8" t="s">
        <v>33</v>
      </c>
      <c r="B85" s="28" t="s">
        <v>34</v>
      </c>
      <c r="C85" s="26">
        <v>2017</v>
      </c>
      <c r="D85" s="39">
        <v>5.3</v>
      </c>
      <c r="E85" s="39">
        <v>5.3</v>
      </c>
      <c r="F85" s="39">
        <v>5.3</v>
      </c>
      <c r="G85" s="39">
        <v>5.3</v>
      </c>
      <c r="H85" s="39">
        <v>5.3</v>
      </c>
      <c r="I85" s="39">
        <v>5.3</v>
      </c>
      <c r="J85" s="39">
        <v>5.3</v>
      </c>
      <c r="K85" s="39">
        <v>5.3</v>
      </c>
      <c r="L85" s="39">
        <v>5.3</v>
      </c>
      <c r="M85" s="39"/>
      <c r="N85" s="39"/>
      <c r="O85" s="39"/>
      <c r="P85" s="39"/>
    </row>
    <row r="86" spans="2:16" ht="12.75">
      <c r="B86" s="19"/>
      <c r="C86" s="22">
        <v>2016</v>
      </c>
      <c r="D86" s="39">
        <v>5.299753599999999</v>
      </c>
      <c r="E86" s="39">
        <v>5.299753599999999</v>
      </c>
      <c r="F86" s="39">
        <v>5.299753599999999</v>
      </c>
      <c r="G86" s="39">
        <v>5.299753599999999</v>
      </c>
      <c r="H86" s="39">
        <v>5.299753599999999</v>
      </c>
      <c r="I86" s="39">
        <v>5.299753599999999</v>
      </c>
      <c r="J86" s="39">
        <v>5.299753599999999</v>
      </c>
      <c r="K86" s="39">
        <v>5.3</v>
      </c>
      <c r="L86" s="39">
        <v>5.3</v>
      </c>
      <c r="M86" s="39">
        <v>5.3</v>
      </c>
      <c r="N86" s="39">
        <v>5.3</v>
      </c>
      <c r="O86" s="39">
        <v>5.3</v>
      </c>
      <c r="P86" s="39">
        <v>5.2998562666666675</v>
      </c>
    </row>
    <row r="87" spans="1:16" ht="12.75">
      <c r="A87" s="6"/>
      <c r="B87" s="32"/>
      <c r="C87" s="23">
        <v>2015</v>
      </c>
      <c r="D87" s="39">
        <v>5.299753599999999</v>
      </c>
      <c r="E87" s="39">
        <v>5.299753599999999</v>
      </c>
      <c r="F87" s="39">
        <v>5.299753599999999</v>
      </c>
      <c r="G87" s="39">
        <v>5.299753599999999</v>
      </c>
      <c r="H87" s="39">
        <v>5.299753599999999</v>
      </c>
      <c r="I87" s="39">
        <v>5.299753599999999</v>
      </c>
      <c r="J87" s="39">
        <v>5.299753599999999</v>
      </c>
      <c r="K87" s="39">
        <v>5.299753599999999</v>
      </c>
      <c r="L87" s="39">
        <v>5.299753599999999</v>
      </c>
      <c r="M87" s="39">
        <v>5.299753599999999</v>
      </c>
      <c r="N87" s="39">
        <v>5.299753599999999</v>
      </c>
      <c r="O87" s="39">
        <v>5.299753599999999</v>
      </c>
      <c r="P87" s="39">
        <v>5.299753599999998</v>
      </c>
    </row>
    <row r="88" spans="1:16" ht="12.75">
      <c r="A88" s="8" t="s">
        <v>35</v>
      </c>
      <c r="B88" s="51" t="s">
        <v>34</v>
      </c>
      <c r="C88" s="24">
        <v>2017</v>
      </c>
      <c r="D88" s="39">
        <v>0</v>
      </c>
      <c r="E88" s="39">
        <v>0</v>
      </c>
      <c r="F88" s="39">
        <v>1.1</v>
      </c>
      <c r="G88" s="39">
        <v>1.15</v>
      </c>
      <c r="H88" s="39">
        <v>1.175</v>
      </c>
      <c r="I88" s="39">
        <v>1.175</v>
      </c>
      <c r="J88" s="39">
        <v>0</v>
      </c>
      <c r="K88" s="39">
        <v>0</v>
      </c>
      <c r="L88" s="39">
        <v>0</v>
      </c>
      <c r="M88" s="39"/>
      <c r="N88" s="39"/>
      <c r="O88" s="39"/>
      <c r="P88" s="39"/>
    </row>
    <row r="89" spans="1:16" ht="12.75">
      <c r="A89" s="9"/>
      <c r="B89" s="29"/>
      <c r="C89" s="21">
        <v>2016</v>
      </c>
      <c r="D89" s="39">
        <v>0</v>
      </c>
      <c r="E89" s="39">
        <v>0</v>
      </c>
      <c r="F89" s="39">
        <v>1.43125</v>
      </c>
      <c r="G89" s="39">
        <v>1.43125</v>
      </c>
      <c r="H89" s="39">
        <v>1.43125</v>
      </c>
      <c r="I89" s="39">
        <v>1.43125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1.43125</v>
      </c>
    </row>
    <row r="90" spans="1:16" ht="12.75">
      <c r="A90" s="12"/>
      <c r="B90" s="25"/>
      <c r="C90" s="21">
        <v>2015</v>
      </c>
      <c r="D90" s="39">
        <v>0</v>
      </c>
      <c r="E90" s="39">
        <v>0</v>
      </c>
      <c r="F90" s="39">
        <v>1.7593750000000001</v>
      </c>
      <c r="G90" s="39">
        <v>1.7593750000000001</v>
      </c>
      <c r="H90" s="39">
        <v>1.7593750000000001</v>
      </c>
      <c r="I90" s="39">
        <v>1.7593750000000001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1.759375</v>
      </c>
    </row>
    <row r="91" spans="1:16" ht="12.75">
      <c r="A91" s="8" t="s">
        <v>68</v>
      </c>
      <c r="B91" s="51" t="s">
        <v>18</v>
      </c>
      <c r="C91" s="26">
        <v>2017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/>
      <c r="N91" s="39"/>
      <c r="O91" s="39"/>
      <c r="P91" s="39"/>
    </row>
    <row r="92" spans="1:16" ht="12.75">
      <c r="A92" s="9"/>
      <c r="B92" s="29"/>
      <c r="C92" s="22">
        <v>2016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0.863</v>
      </c>
      <c r="N92" s="39">
        <v>0.863</v>
      </c>
      <c r="O92" s="39">
        <v>0.863</v>
      </c>
      <c r="P92" s="39">
        <v>0.863</v>
      </c>
    </row>
    <row r="93" spans="1:16" ht="12.75">
      <c r="A93" s="12"/>
      <c r="B93" s="25"/>
      <c r="C93" s="23">
        <v>2015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0.8</v>
      </c>
      <c r="N93" s="39">
        <v>0.8</v>
      </c>
      <c r="O93" s="39">
        <v>0.8</v>
      </c>
      <c r="P93" s="39">
        <v>0.8</v>
      </c>
    </row>
    <row r="94" spans="1:3" ht="12.75">
      <c r="A94" s="6" t="s">
        <v>36</v>
      </c>
      <c r="B94" s="35"/>
      <c r="C94" s="25"/>
    </row>
    <row r="95" spans="1:16" s="5" customFormat="1" ht="12.75">
      <c r="A95" s="50" t="s">
        <v>48</v>
      </c>
      <c r="B95" s="51" t="s">
        <v>18</v>
      </c>
      <c r="C95" s="24">
        <v>2017</v>
      </c>
      <c r="D95" s="39">
        <f>$O$96</f>
        <v>0.5274115</v>
      </c>
      <c r="E95" s="39">
        <f>$O$96</f>
        <v>0.5274115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/>
      <c r="N95" s="39"/>
      <c r="O95" s="39"/>
      <c r="P95" s="39"/>
    </row>
    <row r="96" spans="1:16" s="5" customFormat="1" ht="12.75">
      <c r="A96" s="42"/>
      <c r="B96" s="43"/>
      <c r="C96" s="21">
        <v>2016</v>
      </c>
      <c r="D96" s="39">
        <v>0.5274115</v>
      </c>
      <c r="E96" s="39">
        <v>0.5274115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0.5274115</v>
      </c>
      <c r="O96" s="39">
        <v>0.5274115</v>
      </c>
      <c r="P96" s="39">
        <v>0.5274115</v>
      </c>
    </row>
    <row r="97" spans="1:16" s="5" customFormat="1" ht="12.75">
      <c r="A97" s="44"/>
      <c r="B97" s="45"/>
      <c r="C97" s="31">
        <v>2015</v>
      </c>
      <c r="D97" s="39">
        <v>0.5274115</v>
      </c>
      <c r="E97" s="39">
        <v>0.5274115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0.5274115</v>
      </c>
      <c r="O97" s="39">
        <v>0.5274115</v>
      </c>
      <c r="P97" s="39">
        <v>0.5274115</v>
      </c>
    </row>
    <row r="98" spans="1:16" s="5" customFormat="1" ht="12.75">
      <c r="A98" s="50" t="s">
        <v>37</v>
      </c>
      <c r="B98" s="51" t="s">
        <v>18</v>
      </c>
      <c r="C98" s="26">
        <v>2017</v>
      </c>
      <c r="D98" s="39">
        <f>$O$99</f>
        <v>0.228</v>
      </c>
      <c r="E98" s="39">
        <f>$O$99</f>
        <v>0.228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/>
      <c r="N98" s="39"/>
      <c r="O98" s="39"/>
      <c r="P98" s="39"/>
    </row>
    <row r="99" spans="1:16" s="5" customFormat="1" ht="12.75">
      <c r="A99" s="42"/>
      <c r="B99" s="43"/>
      <c r="C99" s="22">
        <v>2016</v>
      </c>
      <c r="D99" s="39">
        <v>0.228</v>
      </c>
      <c r="E99" s="39">
        <v>0.228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0.228</v>
      </c>
      <c r="O99" s="39">
        <v>0.228</v>
      </c>
      <c r="P99" s="39">
        <v>0.228</v>
      </c>
    </row>
    <row r="100" spans="1:16" s="5" customFormat="1" ht="12.75">
      <c r="A100" s="44"/>
      <c r="B100" s="45"/>
      <c r="C100" s="23">
        <v>2015</v>
      </c>
      <c r="D100" s="39">
        <v>0.228</v>
      </c>
      <c r="E100" s="39">
        <v>0.228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0.228</v>
      </c>
      <c r="O100" s="39">
        <v>0.228</v>
      </c>
      <c r="P100" s="39">
        <v>0.228</v>
      </c>
    </row>
    <row r="101" spans="1:3" ht="12.75">
      <c r="A101" s="3" t="s">
        <v>38</v>
      </c>
      <c r="B101" s="35"/>
      <c r="C101" s="25"/>
    </row>
    <row r="102" spans="1:16" ht="12.75">
      <c r="A102" s="8" t="s">
        <v>69</v>
      </c>
      <c r="B102" s="30" t="s">
        <v>39</v>
      </c>
      <c r="C102" s="24">
        <v>2017</v>
      </c>
      <c r="D102" s="52">
        <v>4.200000000000001</v>
      </c>
      <c r="E102" s="52">
        <v>4.200000000000001</v>
      </c>
      <c r="F102" s="52">
        <v>4.200000000000001</v>
      </c>
      <c r="G102" s="52">
        <v>4.200000000000001</v>
      </c>
      <c r="H102" s="52">
        <v>4.200000000000001</v>
      </c>
      <c r="I102" s="52">
        <v>4.200000000000001</v>
      </c>
      <c r="J102" s="52">
        <v>4.200000000000001</v>
      </c>
      <c r="K102" s="52">
        <v>4.200000000000001</v>
      </c>
      <c r="L102" s="52">
        <v>4.200000000000001</v>
      </c>
      <c r="M102" s="52"/>
      <c r="N102" s="52"/>
      <c r="O102" s="52"/>
      <c r="P102" s="52"/>
    </row>
    <row r="103" spans="1:16" ht="12.75">
      <c r="A103" s="4"/>
      <c r="B103" s="32"/>
      <c r="C103" s="21">
        <v>2016</v>
      </c>
      <c r="D103" s="52">
        <v>4.200000000000001</v>
      </c>
      <c r="E103" s="52">
        <v>4.200000000000001</v>
      </c>
      <c r="F103" s="52">
        <v>4.200000000000001</v>
      </c>
      <c r="G103" s="52">
        <v>4.200000000000001</v>
      </c>
      <c r="H103" s="52">
        <v>4.200000000000001</v>
      </c>
      <c r="I103" s="52">
        <v>4.200000000000001</v>
      </c>
      <c r="J103" s="52">
        <v>4.200000000000001</v>
      </c>
      <c r="K103" s="52">
        <v>4.200000000000001</v>
      </c>
      <c r="L103" s="52">
        <v>4.200000000000001</v>
      </c>
      <c r="M103" s="52">
        <v>4.200000000000001</v>
      </c>
      <c r="N103" s="52">
        <v>6.000000000000001</v>
      </c>
      <c r="O103" s="52">
        <v>4.200000000000001</v>
      </c>
      <c r="P103" s="52">
        <v>4.290000000000001</v>
      </c>
    </row>
    <row r="104" spans="1:16" ht="12.75">
      <c r="A104" s="6"/>
      <c r="B104" s="35"/>
      <c r="C104" s="31">
        <v>2015</v>
      </c>
      <c r="D104" s="52">
        <v>5.000000000000001</v>
      </c>
      <c r="E104" s="52">
        <v>5.000000000000001</v>
      </c>
      <c r="F104" s="52">
        <v>5.000000000000001</v>
      </c>
      <c r="G104" s="52">
        <v>5.000000000000001</v>
      </c>
      <c r="H104" s="52">
        <v>5.000000000000001</v>
      </c>
      <c r="I104" s="52">
        <v>5.000000000000001</v>
      </c>
      <c r="J104" s="52">
        <v>5.000000000000001</v>
      </c>
      <c r="K104" s="52">
        <v>5.000000000000001</v>
      </c>
      <c r="L104" s="52">
        <v>5.000000000000001</v>
      </c>
      <c r="M104" s="52">
        <v>5.000000000000001</v>
      </c>
      <c r="N104" s="52">
        <v>5.000000000000001</v>
      </c>
      <c r="O104" s="52">
        <v>5.000000000000001</v>
      </c>
      <c r="P104" s="52">
        <v>5.000000000000001</v>
      </c>
    </row>
    <row r="105" spans="1:16" ht="12.75">
      <c r="A105" s="8" t="s">
        <v>70</v>
      </c>
      <c r="B105" s="30" t="s">
        <v>39</v>
      </c>
      <c r="C105" s="26">
        <v>2017</v>
      </c>
      <c r="D105" s="20">
        <v>8</v>
      </c>
      <c r="E105" s="20">
        <v>8</v>
      </c>
      <c r="F105" s="20">
        <v>8</v>
      </c>
      <c r="G105" s="20">
        <v>8</v>
      </c>
      <c r="H105" s="20">
        <v>8</v>
      </c>
      <c r="I105" s="20">
        <v>8</v>
      </c>
      <c r="J105" s="20">
        <v>8</v>
      </c>
      <c r="K105" s="20">
        <v>8</v>
      </c>
      <c r="L105" s="20">
        <v>8</v>
      </c>
      <c r="M105" s="20"/>
      <c r="N105" s="20"/>
      <c r="O105" s="20"/>
      <c r="P105" s="20"/>
    </row>
    <row r="106" spans="1:16" ht="12.75">
      <c r="A106" s="9"/>
      <c r="B106" s="29"/>
      <c r="C106" s="22">
        <v>2016</v>
      </c>
      <c r="D106" s="20">
        <v>8</v>
      </c>
      <c r="E106" s="20">
        <v>8</v>
      </c>
      <c r="F106" s="20">
        <v>8</v>
      </c>
      <c r="G106" s="20">
        <v>8</v>
      </c>
      <c r="H106" s="20">
        <v>8</v>
      </c>
      <c r="I106" s="20">
        <v>8</v>
      </c>
      <c r="J106" s="20">
        <v>8</v>
      </c>
      <c r="K106" s="20">
        <v>8</v>
      </c>
      <c r="L106" s="20">
        <v>8</v>
      </c>
      <c r="M106" s="20">
        <v>8</v>
      </c>
      <c r="N106" s="20">
        <v>9</v>
      </c>
      <c r="O106" s="20">
        <v>9</v>
      </c>
      <c r="P106" s="20">
        <v>8.166666666666666</v>
      </c>
    </row>
    <row r="107" spans="1:16" ht="12.75">
      <c r="A107" s="10"/>
      <c r="B107" s="33"/>
      <c r="C107" s="23">
        <v>2015</v>
      </c>
      <c r="D107" s="20">
        <v>10</v>
      </c>
      <c r="E107" s="20">
        <v>10</v>
      </c>
      <c r="F107" s="20">
        <v>10</v>
      </c>
      <c r="G107" s="20">
        <v>10</v>
      </c>
      <c r="H107" s="20">
        <v>10</v>
      </c>
      <c r="I107" s="20">
        <v>10</v>
      </c>
      <c r="J107" s="20">
        <v>10</v>
      </c>
      <c r="K107" s="20">
        <v>10</v>
      </c>
      <c r="L107" s="20">
        <v>10</v>
      </c>
      <c r="M107" s="20">
        <v>10</v>
      </c>
      <c r="N107" s="20">
        <v>10</v>
      </c>
      <c r="O107" s="20">
        <v>10</v>
      </c>
      <c r="P107" s="20">
        <v>10.000000000000004</v>
      </c>
    </row>
    <row r="108" spans="1:16" ht="12.75">
      <c r="A108" s="8" t="s">
        <v>71</v>
      </c>
      <c r="B108" s="30" t="s">
        <v>39</v>
      </c>
      <c r="C108" s="24">
        <v>2017</v>
      </c>
      <c r="D108" s="20">
        <v>9</v>
      </c>
      <c r="E108" s="20">
        <v>9</v>
      </c>
      <c r="F108" s="20">
        <v>9</v>
      </c>
      <c r="G108" s="20">
        <v>9</v>
      </c>
      <c r="H108" s="20">
        <v>9</v>
      </c>
      <c r="I108" s="20">
        <v>9</v>
      </c>
      <c r="J108" s="20">
        <v>9</v>
      </c>
      <c r="K108" s="20">
        <v>9</v>
      </c>
      <c r="L108" s="20">
        <v>9</v>
      </c>
      <c r="M108" s="20"/>
      <c r="N108" s="20"/>
      <c r="O108" s="20"/>
      <c r="P108" s="20"/>
    </row>
    <row r="109" spans="1:16" ht="12.75">
      <c r="A109" s="9"/>
      <c r="B109" s="29"/>
      <c r="C109" s="21">
        <v>2016</v>
      </c>
      <c r="D109" s="20">
        <v>9</v>
      </c>
      <c r="E109" s="20">
        <v>9</v>
      </c>
      <c r="F109" s="20">
        <v>9</v>
      </c>
      <c r="G109" s="20">
        <v>9</v>
      </c>
      <c r="H109" s="20">
        <v>9</v>
      </c>
      <c r="I109" s="20">
        <v>9</v>
      </c>
      <c r="J109" s="20">
        <v>9</v>
      </c>
      <c r="K109" s="20">
        <v>9</v>
      </c>
      <c r="L109" s="20">
        <v>9</v>
      </c>
      <c r="M109" s="20">
        <v>9</v>
      </c>
      <c r="N109" s="20">
        <v>9</v>
      </c>
      <c r="O109" s="20">
        <v>9</v>
      </c>
      <c r="P109" s="20">
        <v>9</v>
      </c>
    </row>
    <row r="110" spans="1:16" ht="12.75">
      <c r="A110" s="10"/>
      <c r="B110" s="33"/>
      <c r="C110" s="21">
        <v>2015</v>
      </c>
      <c r="D110" s="20">
        <v>9</v>
      </c>
      <c r="E110" s="20">
        <v>9</v>
      </c>
      <c r="F110" s="20">
        <v>9</v>
      </c>
      <c r="G110" s="20">
        <v>9</v>
      </c>
      <c r="H110" s="20">
        <v>9</v>
      </c>
      <c r="I110" s="20">
        <v>9</v>
      </c>
      <c r="J110" s="20">
        <v>9</v>
      </c>
      <c r="K110" s="20">
        <v>9</v>
      </c>
      <c r="L110" s="20">
        <v>9</v>
      </c>
      <c r="M110" s="20">
        <v>9</v>
      </c>
      <c r="N110" s="20">
        <v>9</v>
      </c>
      <c r="O110" s="20">
        <v>9</v>
      </c>
      <c r="P110" s="20">
        <v>9</v>
      </c>
    </row>
    <row r="111" spans="1:3" ht="12.75">
      <c r="A111" s="14" t="s">
        <v>40</v>
      </c>
      <c r="B111" s="36"/>
      <c r="C111" s="27"/>
    </row>
    <row r="112" spans="1:3" ht="12.75">
      <c r="A112" s="3" t="s">
        <v>43</v>
      </c>
      <c r="B112" s="34"/>
      <c r="C112" s="27"/>
    </row>
    <row r="113" spans="1:16" s="5" customFormat="1" ht="12.75">
      <c r="A113" s="42" t="s">
        <v>72</v>
      </c>
      <c r="B113" s="43" t="s">
        <v>18</v>
      </c>
      <c r="C113" s="26">
        <v>2017</v>
      </c>
      <c r="D113" s="20">
        <v>2.5540627306273063</v>
      </c>
      <c r="E113" s="20">
        <v>2.578541512915129</v>
      </c>
      <c r="F113" s="20">
        <v>2.5831494464944647</v>
      </c>
      <c r="G113" s="20">
        <v>2.6207463099630997</v>
      </c>
      <c r="H113" s="20">
        <v>2.6207463099630997</v>
      </c>
      <c r="I113" s="20">
        <v>2.6207463099630997</v>
      </c>
      <c r="J113" s="20">
        <v>2.6207463099630997</v>
      </c>
      <c r="K113" s="20">
        <v>2.6002666051660515</v>
      </c>
      <c r="L113" s="20">
        <v>2.600983394833948</v>
      </c>
      <c r="M113" s="20"/>
      <c r="N113" s="20"/>
      <c r="O113" s="20"/>
      <c r="P113" s="20"/>
    </row>
    <row r="114" spans="1:16" s="5" customFormat="1" ht="12.75">
      <c r="A114" s="46"/>
      <c r="B114" s="47"/>
      <c r="C114" s="22">
        <v>2016</v>
      </c>
      <c r="D114" s="20">
        <v>2.5416780442804425</v>
      </c>
      <c r="E114" s="20">
        <v>2.5442380073800734</v>
      </c>
      <c r="F114" s="20">
        <v>2.5519178966789666</v>
      </c>
      <c r="G114" s="20">
        <v>2.543310885608856</v>
      </c>
      <c r="H114" s="20">
        <v>2.543310885608856</v>
      </c>
      <c r="I114" s="20">
        <v>2.543310885608856</v>
      </c>
      <c r="J114" s="20">
        <v>2.543310885608856</v>
      </c>
      <c r="K114" s="20">
        <v>2.543310885608856</v>
      </c>
      <c r="L114" s="20">
        <v>2.543310885608856</v>
      </c>
      <c r="M114" s="20">
        <v>2.543310885608856</v>
      </c>
      <c r="N114" s="20">
        <v>2.5463828413284135</v>
      </c>
      <c r="O114" s="20">
        <v>2.5463828413284135</v>
      </c>
      <c r="P114" s="20">
        <v>2.544481319188192</v>
      </c>
    </row>
    <row r="115" spans="1:16" s="5" customFormat="1" ht="12.75">
      <c r="A115" s="44"/>
      <c r="B115" s="45"/>
      <c r="C115" s="23">
        <v>2015</v>
      </c>
      <c r="D115" s="20">
        <v>2.5465129151291515</v>
      </c>
      <c r="E115" s="20">
        <v>2.5398477859778597</v>
      </c>
      <c r="F115" s="20">
        <v>2.5424077490774906</v>
      </c>
      <c r="G115" s="20">
        <v>2.5424077490774906</v>
      </c>
      <c r="H115" s="20">
        <v>2.5224308118081185</v>
      </c>
      <c r="I115" s="20">
        <v>2.510142988929889</v>
      </c>
      <c r="J115" s="20">
        <v>2.510142988929889</v>
      </c>
      <c r="K115" s="20">
        <v>2.5279880073800736</v>
      </c>
      <c r="L115" s="20">
        <v>2.494680811808118</v>
      </c>
      <c r="M115" s="20">
        <v>2.518523062730627</v>
      </c>
      <c r="N115" s="20">
        <v>2.518523062730627</v>
      </c>
      <c r="O115" s="20">
        <v>2.547213099630996</v>
      </c>
      <c r="P115" s="20">
        <v>2.526735086100861</v>
      </c>
    </row>
    <row r="116" spans="1:16" s="5" customFormat="1" ht="12.75">
      <c r="A116" s="42" t="s">
        <v>73</v>
      </c>
      <c r="B116" s="43" t="s">
        <v>18</v>
      </c>
      <c r="C116" s="24">
        <v>2017</v>
      </c>
      <c r="D116" s="20">
        <v>2.2420373616187987</v>
      </c>
      <c r="E116" s="20">
        <v>2.2963701412532638</v>
      </c>
      <c r="F116" s="20">
        <v>2.2989305838120107</v>
      </c>
      <c r="G116" s="20">
        <v>2.3192605605744125</v>
      </c>
      <c r="H116" s="20">
        <v>2.3192605605744125</v>
      </c>
      <c r="I116" s="20">
        <v>2.3192605605744125</v>
      </c>
      <c r="J116" s="20">
        <v>2.3192605605744125</v>
      </c>
      <c r="K116" s="20">
        <v>2.3059462592689295</v>
      </c>
      <c r="L116" s="20">
        <v>2.3066631831853783</v>
      </c>
      <c r="M116" s="20"/>
      <c r="N116" s="20"/>
      <c r="O116" s="20"/>
      <c r="P116" s="20"/>
    </row>
    <row r="117" spans="1:16" s="5" customFormat="1" ht="12.75">
      <c r="A117" s="46"/>
      <c r="B117" s="47"/>
      <c r="C117" s="21">
        <v>2016</v>
      </c>
      <c r="D117" s="20">
        <v>2.2256505292428197</v>
      </c>
      <c r="E117" s="20">
        <v>2.2282109718015666</v>
      </c>
      <c r="F117" s="20">
        <v>2.2358922994778068</v>
      </c>
      <c r="G117" s="20">
        <v>2.2358922994778068</v>
      </c>
      <c r="H117" s="20">
        <v>2.2358922994778068</v>
      </c>
      <c r="I117" s="20">
        <v>2.232819768407311</v>
      </c>
      <c r="J117" s="20">
        <v>2.232819768407311</v>
      </c>
      <c r="K117" s="20">
        <v>2.232819768407311</v>
      </c>
      <c r="L117" s="20">
        <v>2.232819768407311</v>
      </c>
      <c r="M117" s="20">
        <v>2.2297472373368143</v>
      </c>
      <c r="N117" s="20">
        <v>2.2346632870496084</v>
      </c>
      <c r="O117" s="20">
        <v>2.2346632870496084</v>
      </c>
      <c r="P117" s="20">
        <v>2.232657607045257</v>
      </c>
    </row>
    <row r="118" spans="1:16" s="5" customFormat="1" ht="12.75">
      <c r="A118" s="44"/>
      <c r="B118" s="45"/>
      <c r="C118" s="21">
        <v>2015</v>
      </c>
      <c r="D118" s="20">
        <v>2.153075171018277</v>
      </c>
      <c r="E118" s="20">
        <v>2.1743092402088773</v>
      </c>
      <c r="F118" s="20">
        <v>2.1768696827676237</v>
      </c>
      <c r="G118" s="20">
        <v>2.1768696827676237</v>
      </c>
      <c r="H118" s="20">
        <v>2.169700443603133</v>
      </c>
      <c r="I118" s="20">
        <v>2.1549522944647523</v>
      </c>
      <c r="J118" s="20">
        <v>2.1543377882506527</v>
      </c>
      <c r="K118" s="20">
        <v>2.1806272356344647</v>
      </c>
      <c r="L118" s="20">
        <v>2.1911148083550915</v>
      </c>
      <c r="M118" s="20">
        <v>2.2144463532637078</v>
      </c>
      <c r="N118" s="20">
        <v>2.2144463532637078</v>
      </c>
      <c r="O118" s="20">
        <v>2.2144463532637078</v>
      </c>
      <c r="P118" s="20">
        <v>2.181266283905135</v>
      </c>
    </row>
    <row r="119" spans="1:16" s="5" customFormat="1" ht="12.75">
      <c r="A119" s="42" t="s">
        <v>74</v>
      </c>
      <c r="B119" s="43" t="s">
        <v>18</v>
      </c>
      <c r="C119" s="26">
        <v>2017</v>
      </c>
      <c r="D119" s="20">
        <v>1.9804135421686742</v>
      </c>
      <c r="E119" s="20">
        <v>2.0760477911646587</v>
      </c>
      <c r="F119" s="20">
        <v>2.079600642570281</v>
      </c>
      <c r="G119" s="20">
        <v>2.0931014779116466</v>
      </c>
      <c r="H119" s="20">
        <v>2.0931014779116466</v>
      </c>
      <c r="I119" s="20">
        <v>2.0931014779116466</v>
      </c>
      <c r="J119" s="20">
        <v>2.0931014779116466</v>
      </c>
      <c r="K119" s="20">
        <v>2.0788900722891563</v>
      </c>
      <c r="L119" s="20">
        <v>2.079884870682731</v>
      </c>
      <c r="M119" s="20"/>
      <c r="N119" s="20"/>
      <c r="O119" s="20"/>
      <c r="P119" s="20"/>
    </row>
    <row r="120" spans="1:16" s="5" customFormat="1" ht="12.75">
      <c r="A120" s="46"/>
      <c r="B120" s="47"/>
      <c r="C120" s="22">
        <v>2016</v>
      </c>
      <c r="D120" s="20">
        <v>1.9947642248995983</v>
      </c>
      <c r="E120" s="20">
        <v>1.9983170763052207</v>
      </c>
      <c r="F120" s="20">
        <v>2.0089756305220883</v>
      </c>
      <c r="G120" s="20">
        <v>2.007923986506024</v>
      </c>
      <c r="H120" s="20">
        <v>1.976289397590361</v>
      </c>
      <c r="I120" s="20">
        <v>2.0004487871485943</v>
      </c>
      <c r="J120" s="20">
        <v>2.0004487871485943</v>
      </c>
      <c r="K120" s="20">
        <v>2.0004487871485943</v>
      </c>
      <c r="L120" s="20">
        <v>1.9718866987951804</v>
      </c>
      <c r="M120" s="20">
        <v>1.9676232771084337</v>
      </c>
      <c r="N120" s="20">
        <v>1.9701813301204818</v>
      </c>
      <c r="O120" s="20">
        <v>1.9701813301204818</v>
      </c>
      <c r="P120" s="20">
        <v>1.9889574427844714</v>
      </c>
    </row>
    <row r="121" spans="1:16" s="5" customFormat="1" ht="12.75">
      <c r="A121" s="48"/>
      <c r="B121" s="49"/>
      <c r="C121" s="23">
        <v>2015</v>
      </c>
      <c r="D121" s="20">
        <v>1.9847038232931729</v>
      </c>
      <c r="E121" s="20">
        <v>1.99536237751004</v>
      </c>
      <c r="F121" s="20">
        <v>1.9989152289156626</v>
      </c>
      <c r="G121" s="20">
        <v>1.9989152289156626</v>
      </c>
      <c r="H121" s="20">
        <v>1.9889672449799192</v>
      </c>
      <c r="I121" s="20">
        <v>1.968502820883534</v>
      </c>
      <c r="J121" s="20">
        <v>1.9676501365461845</v>
      </c>
      <c r="K121" s="20">
        <v>1.9676501365461845</v>
      </c>
      <c r="L121" s="20">
        <v>1.9811509718875502</v>
      </c>
      <c r="M121" s="20">
        <v>1.9832826827309233</v>
      </c>
      <c r="N121" s="20">
        <v>1.9832826827309233</v>
      </c>
      <c r="O121" s="20">
        <v>1.9832826827309233</v>
      </c>
      <c r="P121" s="20">
        <v>1.9834721681392233</v>
      </c>
    </row>
    <row r="122" spans="1:16" s="5" customFormat="1" ht="12.75">
      <c r="A122" s="42" t="s">
        <v>75</v>
      </c>
      <c r="B122" s="43" t="s">
        <v>18</v>
      </c>
      <c r="C122" s="24">
        <v>2017</v>
      </c>
      <c r="D122" s="20">
        <v>1.555703132191754</v>
      </c>
      <c r="E122" s="20">
        <v>1.555703132191754</v>
      </c>
      <c r="F122" s="20">
        <v>1.555703132191754</v>
      </c>
      <c r="G122" s="20">
        <v>1.6274413230877247</v>
      </c>
      <c r="H122" s="20">
        <v>1.6274413230877247</v>
      </c>
      <c r="I122" s="20">
        <v>1.6331373795685922</v>
      </c>
      <c r="J122" s="20">
        <v>1.6331373795685922</v>
      </c>
      <c r="K122" s="20">
        <v>1.6331373795685922</v>
      </c>
      <c r="L122" s="20">
        <v>1.6331373795685922</v>
      </c>
      <c r="M122" s="20"/>
      <c r="N122" s="20"/>
      <c r="O122" s="20"/>
      <c r="P122" s="20"/>
    </row>
    <row r="123" spans="1:16" s="5" customFormat="1" ht="12.75">
      <c r="A123" s="42"/>
      <c r="B123" s="43"/>
      <c r="C123" s="21">
        <v>2016</v>
      </c>
      <c r="D123" s="20">
        <v>1.558551160432188</v>
      </c>
      <c r="E123" s="20">
        <v>1.558551160432188</v>
      </c>
      <c r="F123" s="20">
        <v>1.558551160432188</v>
      </c>
      <c r="G123" s="20">
        <v>1.5576018176853763</v>
      </c>
      <c r="H123" s="20">
        <v>1.555703132191754</v>
      </c>
      <c r="I123" s="20">
        <v>1.555703132191754</v>
      </c>
      <c r="J123" s="20">
        <v>1.555703132191754</v>
      </c>
      <c r="K123" s="20">
        <v>1.555703132191754</v>
      </c>
      <c r="L123" s="20">
        <v>1.555703132191754</v>
      </c>
      <c r="M123" s="20">
        <v>1.555703132191754</v>
      </c>
      <c r="N123" s="20">
        <v>1.555703132191754</v>
      </c>
      <c r="O123" s="20">
        <v>1.555703132191754</v>
      </c>
      <c r="P123" s="20">
        <v>1.556573363042998</v>
      </c>
    </row>
    <row r="124" spans="1:16" s="5" customFormat="1" ht="12.75">
      <c r="A124" s="44"/>
      <c r="B124" s="45"/>
      <c r="C124" s="21">
        <v>2015</v>
      </c>
      <c r="D124" s="20">
        <v>1.551015863790615</v>
      </c>
      <c r="E124" s="20">
        <v>1.551015863790615</v>
      </c>
      <c r="F124" s="20">
        <v>1.5552879061512659</v>
      </c>
      <c r="G124" s="20">
        <v>1.5552879061512659</v>
      </c>
      <c r="H124" s="20">
        <v>1.5567119202714825</v>
      </c>
      <c r="I124" s="20">
        <v>1.5567119202714825</v>
      </c>
      <c r="J124" s="20">
        <v>1.5567119202714825</v>
      </c>
      <c r="K124" s="20">
        <v>1.5586197800054609</v>
      </c>
      <c r="L124" s="20">
        <v>1.5643158364863283</v>
      </c>
      <c r="M124" s="20">
        <v>1.5643158364863283</v>
      </c>
      <c r="N124" s="20">
        <v>1.5643158364863283</v>
      </c>
      <c r="O124" s="20">
        <v>1.5643158364863283</v>
      </c>
      <c r="P124" s="20">
        <v>1.5582188688874155</v>
      </c>
    </row>
    <row r="125" spans="1:16" s="5" customFormat="1" ht="12.75">
      <c r="A125" s="42" t="s">
        <v>76</v>
      </c>
      <c r="B125" s="43" t="s">
        <v>18</v>
      </c>
      <c r="C125" s="26">
        <v>2017</v>
      </c>
      <c r="D125" s="20">
        <v>3.9161657608695655</v>
      </c>
      <c r="E125" s="20">
        <v>3.4390045289855076</v>
      </c>
      <c r="F125" s="20">
        <v>3.4308795289855074</v>
      </c>
      <c r="G125" s="20">
        <v>3.502577898550725</v>
      </c>
      <c r="H125" s="20">
        <v>3.462395833333334</v>
      </c>
      <c r="I125" s="20">
        <v>3.6248958333333334</v>
      </c>
      <c r="J125" s="20">
        <v>3.7772395833333334</v>
      </c>
      <c r="K125" s="20">
        <v>3.853411458333334</v>
      </c>
      <c r="L125" s="20">
        <v>3.970208333333334</v>
      </c>
      <c r="M125" s="20"/>
      <c r="N125" s="20"/>
      <c r="O125" s="20"/>
      <c r="P125" s="20"/>
    </row>
    <row r="126" spans="1:16" s="5" customFormat="1" ht="12.75">
      <c r="A126" s="42"/>
      <c r="B126" s="43"/>
      <c r="C126" s="22">
        <v>2016</v>
      </c>
      <c r="D126" s="20">
        <v>3.6141542119565218</v>
      </c>
      <c r="E126" s="20">
        <v>3.4016170742753626</v>
      </c>
      <c r="F126" s="20">
        <v>3.386473958333333</v>
      </c>
      <c r="G126" s="20">
        <v>3.331765625</v>
      </c>
      <c r="H126" s="20">
        <v>3.3288571105072466</v>
      </c>
      <c r="I126" s="20">
        <v>3.3288571105072466</v>
      </c>
      <c r="J126" s="20">
        <v>3.3221089221014495</v>
      </c>
      <c r="K126" s="20">
        <v>3.610204936594203</v>
      </c>
      <c r="L126" s="20">
        <v>3.7295953351449276</v>
      </c>
      <c r="M126" s="20">
        <v>3.921557291666667</v>
      </c>
      <c r="N126" s="20">
        <v>4.02240330615942</v>
      </c>
      <c r="O126" s="20">
        <v>4.02240330615942</v>
      </c>
      <c r="P126" s="20">
        <v>3.5849998490338164</v>
      </c>
    </row>
    <row r="127" spans="1:16" s="5" customFormat="1" ht="12.75">
      <c r="A127" s="44"/>
      <c r="B127" s="45"/>
      <c r="C127" s="23">
        <v>2015</v>
      </c>
      <c r="D127" s="20">
        <v>3.89268115942029</v>
      </c>
      <c r="E127" s="20">
        <v>3.7809624094202903</v>
      </c>
      <c r="F127" s="20">
        <v>3.522019927536232</v>
      </c>
      <c r="G127" s="20">
        <v>3.522019927536232</v>
      </c>
      <c r="H127" s="20">
        <v>3.547410552536232</v>
      </c>
      <c r="I127" s="20">
        <v>3.5626449275362324</v>
      </c>
      <c r="J127" s="20">
        <v>3.572801177536232</v>
      </c>
      <c r="K127" s="20">
        <v>3.7149886775362324</v>
      </c>
      <c r="L127" s="20">
        <v>3.9433990036231883</v>
      </c>
      <c r="M127" s="20">
        <v>4.2264175724637685</v>
      </c>
      <c r="N127" s="20">
        <v>4.135011322463768</v>
      </c>
      <c r="O127" s="20">
        <v>3.943038949275363</v>
      </c>
      <c r="P127" s="20">
        <v>3.780282967240338</v>
      </c>
    </row>
    <row r="128" spans="1:16" s="5" customFormat="1" ht="12.75">
      <c r="A128" s="42" t="s">
        <v>91</v>
      </c>
      <c r="B128" s="43" t="s">
        <v>18</v>
      </c>
      <c r="C128" s="24">
        <v>2017</v>
      </c>
      <c r="D128" s="20">
        <v>1.143295170109356</v>
      </c>
      <c r="E128" s="20">
        <v>1.1749324392466585</v>
      </c>
      <c r="F128" s="20">
        <v>1.228199489671932</v>
      </c>
      <c r="G128" s="20">
        <v>1.297792041312272</v>
      </c>
      <c r="H128" s="20">
        <v>1.3114107654921021</v>
      </c>
      <c r="I128" s="20">
        <v>1.3466470230862702</v>
      </c>
      <c r="J128" s="20">
        <v>1.3618517010935602</v>
      </c>
      <c r="K128" s="20">
        <v>1.3595746051032807</v>
      </c>
      <c r="L128" s="20">
        <v>1.2991966889428919</v>
      </c>
      <c r="M128" s="20"/>
      <c r="N128" s="20"/>
      <c r="O128" s="20"/>
      <c r="P128" s="20"/>
    </row>
    <row r="129" spans="1:16" s="5" customFormat="1" ht="12.75">
      <c r="A129" s="42"/>
      <c r="B129" s="43"/>
      <c r="C129" s="21">
        <v>2016</v>
      </c>
      <c r="D129" s="20">
        <v>1.0367482989064398</v>
      </c>
      <c r="E129" s="20">
        <v>1.050114109963548</v>
      </c>
      <c r="F129" s="20">
        <v>1.0392943620899149</v>
      </c>
      <c r="G129" s="20">
        <v>0.9937429526123938</v>
      </c>
      <c r="H129" s="20">
        <v>1.0801430893074118</v>
      </c>
      <c r="I129" s="20">
        <v>1.1835957675172133</v>
      </c>
      <c r="J129" s="20">
        <v>1.2609861603888217</v>
      </c>
      <c r="K129" s="20">
        <v>1.2723470534629402</v>
      </c>
      <c r="L129" s="20">
        <v>1.2729764580801946</v>
      </c>
      <c r="M129" s="20">
        <v>1.2108292952612394</v>
      </c>
      <c r="N129" s="20">
        <v>1.1449503128797085</v>
      </c>
      <c r="O129" s="20">
        <v>1.1401740886998786</v>
      </c>
      <c r="P129" s="20">
        <v>1.1404918290974755</v>
      </c>
    </row>
    <row r="130" spans="1:16" s="5" customFormat="1" ht="12.75">
      <c r="A130" s="44"/>
      <c r="B130" s="45"/>
      <c r="C130" s="21">
        <v>2015</v>
      </c>
      <c r="D130" s="20">
        <v>1.2095102673147022</v>
      </c>
      <c r="E130" s="20">
        <v>1.2513857229647631</v>
      </c>
      <c r="F130" s="20">
        <v>1.2970397326852976</v>
      </c>
      <c r="G130" s="20">
        <v>1.305630376670717</v>
      </c>
      <c r="H130" s="20">
        <v>1.3127545565006074</v>
      </c>
      <c r="I130" s="20">
        <v>1.3671503523693802</v>
      </c>
      <c r="J130" s="20">
        <v>1.3596741767922236</v>
      </c>
      <c r="K130" s="20">
        <v>1.3462364520048604</v>
      </c>
      <c r="L130" s="20">
        <v>1.3123928614823814</v>
      </c>
      <c r="M130" s="20">
        <v>1.238130376670717</v>
      </c>
      <c r="N130" s="20">
        <v>1.1637851458080193</v>
      </c>
      <c r="O130" s="20">
        <v>1.1256706561360874</v>
      </c>
      <c r="P130" s="20">
        <v>1.274113389783313</v>
      </c>
    </row>
    <row r="131" spans="1:16" s="5" customFormat="1" ht="12.75">
      <c r="A131" s="42" t="s">
        <v>77</v>
      </c>
      <c r="B131" s="43" t="s">
        <v>18</v>
      </c>
      <c r="C131" s="26">
        <v>2017</v>
      </c>
      <c r="D131" s="20">
        <v>1.1486798336798336</v>
      </c>
      <c r="E131" s="20">
        <v>1.1019802494802495</v>
      </c>
      <c r="F131" s="20">
        <v>1.048943866943867</v>
      </c>
      <c r="G131" s="20">
        <v>1.0996699584199585</v>
      </c>
      <c r="H131" s="20">
        <v>1.197689708939709</v>
      </c>
      <c r="I131" s="20">
        <v>1.3473596673596675</v>
      </c>
      <c r="J131" s="20">
        <v>1.3486798336798338</v>
      </c>
      <c r="K131" s="20">
        <v>1.2034324324324324</v>
      </c>
      <c r="L131" s="20">
        <v>1.0486798336798338</v>
      </c>
      <c r="M131" s="20"/>
      <c r="N131" s="20"/>
      <c r="O131" s="20"/>
      <c r="P131" s="20"/>
    </row>
    <row r="132" spans="1:16" s="5" customFormat="1" ht="12.75">
      <c r="A132" s="42"/>
      <c r="B132" s="43"/>
      <c r="C132" s="22">
        <v>2016</v>
      </c>
      <c r="D132" s="20">
        <v>0.98</v>
      </c>
      <c r="E132" s="20">
        <v>0.9949999999999999</v>
      </c>
      <c r="F132" s="20">
        <v>1.0100000000000002</v>
      </c>
      <c r="G132" s="20">
        <v>0.98</v>
      </c>
      <c r="H132" s="20">
        <v>1.0125000000000002</v>
      </c>
      <c r="I132" s="20">
        <v>1.07</v>
      </c>
      <c r="J132" s="20">
        <v>1.07</v>
      </c>
      <c r="K132" s="20">
        <v>1.046</v>
      </c>
      <c r="L132" s="20">
        <v>1.0050000000000003</v>
      </c>
      <c r="M132" s="20">
        <v>0.99</v>
      </c>
      <c r="N132" s="20">
        <v>0.99</v>
      </c>
      <c r="O132" s="20">
        <v>1.045</v>
      </c>
      <c r="P132" s="20">
        <v>1.0161250000000002</v>
      </c>
    </row>
    <row r="133" spans="1:16" s="5" customFormat="1" ht="12.75">
      <c r="A133" s="44"/>
      <c r="B133" s="45"/>
      <c r="C133" s="23">
        <v>2015</v>
      </c>
      <c r="D133" s="20">
        <v>1.0875</v>
      </c>
      <c r="E133" s="20">
        <v>1.22</v>
      </c>
      <c r="F133" s="20">
        <v>1.22</v>
      </c>
      <c r="G133" s="20">
        <v>1.22</v>
      </c>
      <c r="H133" s="20">
        <v>1.22</v>
      </c>
      <c r="I133" s="20">
        <v>1.258</v>
      </c>
      <c r="J133" s="20">
        <v>1.34</v>
      </c>
      <c r="K133" s="20">
        <v>1.38</v>
      </c>
      <c r="L133" s="20">
        <v>1.1</v>
      </c>
      <c r="M133" s="20">
        <v>0.95</v>
      </c>
      <c r="N133" s="20">
        <v>0.95</v>
      </c>
      <c r="O133" s="20">
        <v>0.965</v>
      </c>
      <c r="P133" s="20">
        <v>1.1592083333333338</v>
      </c>
    </row>
    <row r="134" spans="1:16" s="5" customFormat="1" ht="12.75">
      <c r="A134" s="42" t="s">
        <v>78</v>
      </c>
      <c r="B134" s="43" t="s">
        <v>18</v>
      </c>
      <c r="C134" s="24">
        <v>2017</v>
      </c>
      <c r="D134" s="20">
        <v>0.14500000000000002</v>
      </c>
      <c r="E134" s="20">
        <v>0.11625000000000002</v>
      </c>
      <c r="F134" s="20">
        <v>0.075</v>
      </c>
      <c r="G134" s="20">
        <v>0.075</v>
      </c>
      <c r="H134" s="20">
        <v>0.075</v>
      </c>
      <c r="I134" s="20">
        <v>0.091</v>
      </c>
      <c r="J134" s="20">
        <v>0.095</v>
      </c>
      <c r="K134" s="20">
        <v>0.10700000000000001</v>
      </c>
      <c r="L134" s="20">
        <v>0.11500000000000002</v>
      </c>
      <c r="M134" s="20"/>
      <c r="N134" s="20"/>
      <c r="O134" s="20"/>
      <c r="P134" s="20"/>
    </row>
    <row r="135" spans="1:16" s="5" customFormat="1" ht="12.75">
      <c r="A135" s="42"/>
      <c r="B135" s="43"/>
      <c r="C135" s="21">
        <v>2016</v>
      </c>
      <c r="D135" s="20">
        <v>0.10500000000000001</v>
      </c>
      <c r="E135" s="20">
        <v>0.10500000000000001</v>
      </c>
      <c r="F135" s="20">
        <v>0.10500000000000001</v>
      </c>
      <c r="G135" s="20">
        <v>0.095</v>
      </c>
      <c r="H135" s="20">
        <v>0.065</v>
      </c>
      <c r="I135" s="20">
        <v>0.065</v>
      </c>
      <c r="J135" s="20">
        <v>0.065</v>
      </c>
      <c r="K135" s="20">
        <v>0.065</v>
      </c>
      <c r="L135" s="20">
        <v>0.065</v>
      </c>
      <c r="M135" s="20">
        <v>0.0875</v>
      </c>
      <c r="N135" s="20">
        <v>0.14100000000000001</v>
      </c>
      <c r="O135" s="20">
        <v>0.14500000000000002</v>
      </c>
      <c r="P135" s="20">
        <v>0.09237500000000001</v>
      </c>
    </row>
    <row r="136" spans="1:16" s="5" customFormat="1" ht="12.75">
      <c r="A136" s="44"/>
      <c r="B136" s="45"/>
      <c r="C136" s="21">
        <v>2015</v>
      </c>
      <c r="D136" s="20">
        <v>0.375</v>
      </c>
      <c r="E136" s="20">
        <v>0.375</v>
      </c>
      <c r="F136" s="20">
        <v>0.375</v>
      </c>
      <c r="G136" s="20">
        <v>0.375</v>
      </c>
      <c r="H136" s="20">
        <v>0.3675</v>
      </c>
      <c r="I136" s="20">
        <v>0.368</v>
      </c>
      <c r="J136" s="20">
        <v>0.4</v>
      </c>
      <c r="K136" s="20">
        <v>0.38000000000000006</v>
      </c>
      <c r="L136" s="20">
        <v>0.24375000000000005</v>
      </c>
      <c r="M136" s="20">
        <v>0.16249999999999998</v>
      </c>
      <c r="N136" s="20">
        <v>0.125</v>
      </c>
      <c r="O136" s="20">
        <v>0.125</v>
      </c>
      <c r="P136" s="20">
        <v>0.3059791666666667</v>
      </c>
    </row>
    <row r="137" spans="1:16" s="5" customFormat="1" ht="12.75">
      <c r="A137" s="42" t="s">
        <v>79</v>
      </c>
      <c r="B137" s="43" t="s">
        <v>18</v>
      </c>
      <c r="C137" s="26">
        <v>2017</v>
      </c>
      <c r="D137" s="20">
        <v>1.63</v>
      </c>
      <c r="E137" s="20">
        <v>1.66</v>
      </c>
      <c r="F137" s="20">
        <v>1.768</v>
      </c>
      <c r="G137" s="20">
        <v>1.755</v>
      </c>
      <c r="H137" s="20">
        <v>1.69</v>
      </c>
      <c r="I137" s="20">
        <v>1.6139999999999999</v>
      </c>
      <c r="J137" s="20">
        <v>1.6150000000000002</v>
      </c>
      <c r="K137" s="20">
        <v>1.6960000000000002</v>
      </c>
      <c r="L137" s="20">
        <v>1.83</v>
      </c>
      <c r="M137" s="20"/>
      <c r="N137" s="20"/>
      <c r="O137" s="20"/>
      <c r="P137" s="20"/>
    </row>
    <row r="138" spans="1:16" s="5" customFormat="1" ht="12.75">
      <c r="A138" s="42"/>
      <c r="B138" s="43"/>
      <c r="C138" s="22">
        <v>2016</v>
      </c>
      <c r="D138" s="20">
        <v>1.63</v>
      </c>
      <c r="E138" s="20">
        <v>1.4</v>
      </c>
      <c r="F138" s="20">
        <v>1.43</v>
      </c>
      <c r="G138" s="20">
        <v>1.5100000000000002</v>
      </c>
      <c r="H138" s="20">
        <v>1.48</v>
      </c>
      <c r="I138" s="20">
        <v>1.504</v>
      </c>
      <c r="J138" s="20">
        <v>1.63</v>
      </c>
      <c r="K138" s="20">
        <v>1.7760000000000002</v>
      </c>
      <c r="L138" s="20">
        <v>1.7000000000000002</v>
      </c>
      <c r="M138" s="20">
        <v>1.7</v>
      </c>
      <c r="N138" s="20">
        <v>2.058</v>
      </c>
      <c r="O138" s="20">
        <v>1.815</v>
      </c>
      <c r="P138" s="20">
        <v>1.5832336038220554</v>
      </c>
    </row>
    <row r="139" spans="1:16" s="5" customFormat="1" ht="12.75">
      <c r="A139" s="44"/>
      <c r="B139" s="45"/>
      <c r="C139" s="23">
        <v>2015</v>
      </c>
      <c r="D139" s="20">
        <v>1.65</v>
      </c>
      <c r="E139" s="20">
        <v>1.65</v>
      </c>
      <c r="F139" s="20">
        <v>1.65</v>
      </c>
      <c r="G139" s="20">
        <v>1.65</v>
      </c>
      <c r="H139" s="20">
        <v>1.65</v>
      </c>
      <c r="I139" s="20">
        <v>1.65</v>
      </c>
      <c r="J139" s="20">
        <v>1.65</v>
      </c>
      <c r="K139" s="20">
        <v>1.33</v>
      </c>
      <c r="L139" s="20">
        <v>1.33</v>
      </c>
      <c r="M139" s="20">
        <v>1.53</v>
      </c>
      <c r="N139" s="20">
        <v>1.83</v>
      </c>
      <c r="O139" s="20">
        <v>1.83</v>
      </c>
      <c r="P139" s="20">
        <v>1.561905292606516</v>
      </c>
    </row>
    <row r="140" spans="1:16" s="5" customFormat="1" ht="12.75">
      <c r="A140" s="42" t="s">
        <v>92</v>
      </c>
      <c r="B140" s="43" t="s">
        <v>18</v>
      </c>
      <c r="C140" s="24">
        <v>2017</v>
      </c>
      <c r="D140" s="20">
        <v>3.237059259666081</v>
      </c>
      <c r="E140" s="20">
        <v>3.3880986379613356</v>
      </c>
      <c r="F140" s="20">
        <v>3.4709111379613358</v>
      </c>
      <c r="G140" s="20">
        <v>3.7214411247803163</v>
      </c>
      <c r="H140" s="20">
        <v>3.5573992201230227</v>
      </c>
      <c r="I140" s="20">
        <v>3.0980352043057997</v>
      </c>
      <c r="J140" s="20">
        <v>2.6886313708260103</v>
      </c>
      <c r="K140" s="20">
        <v>2.0364496375219683</v>
      </c>
      <c r="L140" s="20">
        <v>2.0053067333040424</v>
      </c>
      <c r="M140" s="20"/>
      <c r="N140" s="20"/>
      <c r="O140" s="20"/>
      <c r="P140" s="20"/>
    </row>
    <row r="141" spans="1:16" s="5" customFormat="1" ht="12.75">
      <c r="A141" s="42"/>
      <c r="B141" s="43"/>
      <c r="C141" s="21">
        <v>2016</v>
      </c>
      <c r="D141" s="20">
        <v>2.115625</v>
      </c>
      <c r="E141" s="20">
        <v>2.34</v>
      </c>
      <c r="F141" s="20">
        <v>2.015625</v>
      </c>
      <c r="G141" s="20">
        <v>1.859375</v>
      </c>
      <c r="H141" s="20">
        <v>1.8984375</v>
      </c>
      <c r="I141" s="20">
        <v>2.1395833333333334</v>
      </c>
      <c r="J141" s="20">
        <v>2.269140625</v>
      </c>
      <c r="K141" s="20">
        <v>1.865625</v>
      </c>
      <c r="L141" s="20">
        <v>1.73046875</v>
      </c>
      <c r="M141" s="20">
        <v>2.053125</v>
      </c>
      <c r="N141" s="20">
        <v>2.36328125</v>
      </c>
      <c r="O141" s="20">
        <v>2.871875</v>
      </c>
      <c r="P141" s="20">
        <v>2.116206586829202</v>
      </c>
    </row>
    <row r="142" spans="1:16" s="5" customFormat="1" ht="12.75">
      <c r="A142" s="44"/>
      <c r="B142" s="45"/>
      <c r="C142" s="21">
        <v>2015</v>
      </c>
      <c r="D142" s="20">
        <v>2.3515625</v>
      </c>
      <c r="E142" s="20">
        <v>2.565625</v>
      </c>
      <c r="F142" s="20">
        <v>2.8796875</v>
      </c>
      <c r="G142" s="20">
        <v>2.665625</v>
      </c>
      <c r="H142" s="20">
        <v>2.1640625</v>
      </c>
      <c r="I142" s="20">
        <v>1.8921875</v>
      </c>
      <c r="J142" s="20">
        <v>1.725</v>
      </c>
      <c r="K142" s="20">
        <v>1.4890625</v>
      </c>
      <c r="L142" s="20">
        <v>1.54296875</v>
      </c>
      <c r="M142" s="20">
        <v>1.59375</v>
      </c>
      <c r="N142" s="20">
        <v>1.6875</v>
      </c>
      <c r="O142" s="20">
        <v>1.9234375</v>
      </c>
      <c r="P142" s="20">
        <v>2.0208103888343496</v>
      </c>
    </row>
    <row r="143" spans="1:5" ht="12.75">
      <c r="A143" s="3" t="s">
        <v>44</v>
      </c>
      <c r="B143" s="34"/>
      <c r="C143" s="27"/>
      <c r="E143" s="13"/>
    </row>
    <row r="144" spans="1:16" ht="12.75">
      <c r="A144" s="8" t="s">
        <v>45</v>
      </c>
      <c r="B144" s="30" t="s">
        <v>34</v>
      </c>
      <c r="C144" s="26">
        <v>2017</v>
      </c>
      <c r="D144" s="20">
        <v>0.34506312740178</v>
      </c>
      <c r="E144" s="20">
        <v>0.3438628569052042</v>
      </c>
      <c r="F144" s="20">
        <v>0.34462587123963734</v>
      </c>
      <c r="G144" s="20">
        <v>0.34254189375329247</v>
      </c>
      <c r="H144" s="20">
        <v>0.3399187318046968</v>
      </c>
      <c r="I144" s="20">
        <v>0.3317932177336623</v>
      </c>
      <c r="J144" s="20">
        <v>0.33222361260986494</v>
      </c>
      <c r="K144" s="20">
        <v>0.33634118418498904</v>
      </c>
      <c r="L144" s="20">
        <v>0.3391654062162087</v>
      </c>
      <c r="M144" s="20"/>
      <c r="N144" s="20"/>
      <c r="O144" s="20"/>
      <c r="P144" s="20"/>
    </row>
    <row r="145" spans="1:16" ht="12.75">
      <c r="A145" s="16"/>
      <c r="B145" s="38"/>
      <c r="C145" s="22">
        <v>2016</v>
      </c>
      <c r="D145" s="20">
        <v>0.34509999999999996</v>
      </c>
      <c r="E145" s="20">
        <v>0.3446</v>
      </c>
      <c r="F145" s="20">
        <v>0.34609999999999996</v>
      </c>
      <c r="G145" s="20">
        <v>0.3435</v>
      </c>
      <c r="H145" s="20">
        <v>0.34109999999999996</v>
      </c>
      <c r="I145" s="20">
        <v>0.3396</v>
      </c>
      <c r="J145" s="20">
        <v>0.33809999999999996</v>
      </c>
      <c r="K145" s="20">
        <v>0.3431</v>
      </c>
      <c r="L145" s="20">
        <v>0.3392</v>
      </c>
      <c r="M145" s="20">
        <v>0.34571691446263897</v>
      </c>
      <c r="N145" s="20">
        <v>0.34939999999999993</v>
      </c>
      <c r="O145" s="20">
        <v>0.3476</v>
      </c>
      <c r="P145" s="20">
        <v>0.34359307620521995</v>
      </c>
    </row>
    <row r="146" spans="1:16" ht="12.75">
      <c r="A146" s="6"/>
      <c r="B146" s="35"/>
      <c r="C146" s="23">
        <v>2015</v>
      </c>
      <c r="D146" s="20">
        <v>0.362</v>
      </c>
      <c r="E146" s="20">
        <v>0.3544999999999999</v>
      </c>
      <c r="F146" s="20">
        <v>0.3517</v>
      </c>
      <c r="G146" s="20">
        <v>0.35029999999999994</v>
      </c>
      <c r="H146" s="20">
        <v>0.3436</v>
      </c>
      <c r="I146" s="20">
        <v>0.3417</v>
      </c>
      <c r="J146" s="20">
        <v>0.3358</v>
      </c>
      <c r="K146" s="20">
        <v>0.34229999999999994</v>
      </c>
      <c r="L146" s="20">
        <v>0.3466</v>
      </c>
      <c r="M146" s="20">
        <v>0.35029999999999994</v>
      </c>
      <c r="N146" s="20">
        <v>0.34887150858575827</v>
      </c>
      <c r="O146" s="20">
        <v>0.3499</v>
      </c>
      <c r="P146" s="20">
        <v>0.3481309590488131</v>
      </c>
    </row>
    <row r="147" spans="1:16" ht="12.75">
      <c r="A147" s="8" t="s">
        <v>46</v>
      </c>
      <c r="B147" s="30" t="s">
        <v>34</v>
      </c>
      <c r="C147" s="24">
        <v>2017</v>
      </c>
      <c r="D147" s="18">
        <v>1.5726142098615035</v>
      </c>
      <c r="E147" s="18">
        <v>1.5726142098615035</v>
      </c>
      <c r="F147" s="18">
        <v>1.5726142098615035</v>
      </c>
      <c r="G147" s="18">
        <v>1.5726142098615035</v>
      </c>
      <c r="H147" s="18">
        <v>1.5726142098615035</v>
      </c>
      <c r="I147" s="18">
        <v>1.5726142098615035</v>
      </c>
      <c r="J147" s="18">
        <v>1.5726142098615035</v>
      </c>
      <c r="K147" s="39">
        <v>0</v>
      </c>
      <c r="L147" s="39">
        <v>0</v>
      </c>
      <c r="M147" s="18"/>
      <c r="N147" s="18"/>
      <c r="O147" s="18"/>
      <c r="P147" s="18"/>
    </row>
    <row r="148" spans="1:16" ht="12.75">
      <c r="A148" s="16"/>
      <c r="B148" s="38"/>
      <c r="C148" s="21">
        <v>2016</v>
      </c>
      <c r="D148" s="18">
        <v>1.5726142098615035</v>
      </c>
      <c r="E148" s="18">
        <v>1.5726142098615035</v>
      </c>
      <c r="F148" s="18">
        <v>1.5726142098615035</v>
      </c>
      <c r="G148" s="18">
        <v>1.5726142098615035</v>
      </c>
      <c r="H148" s="18">
        <v>1.5726142098615035</v>
      </c>
      <c r="I148" s="18">
        <v>1.5726142098615035</v>
      </c>
      <c r="J148" s="18">
        <v>1.5726142098615035</v>
      </c>
      <c r="K148" s="39">
        <v>0</v>
      </c>
      <c r="L148" s="39">
        <v>0</v>
      </c>
      <c r="M148" s="39">
        <v>0</v>
      </c>
      <c r="N148" s="39">
        <v>0</v>
      </c>
      <c r="O148" s="18">
        <v>1.5726142098615035</v>
      </c>
      <c r="P148" s="18">
        <v>1.5726142098615035</v>
      </c>
    </row>
    <row r="149" spans="1:16" ht="12.75">
      <c r="A149" s="6"/>
      <c r="B149" s="35"/>
      <c r="C149" s="21">
        <v>2015</v>
      </c>
      <c r="D149" s="18">
        <v>1.5726142098615035</v>
      </c>
      <c r="E149" s="18">
        <v>1.5726142098615035</v>
      </c>
      <c r="F149" s="18">
        <v>1.5726142098615035</v>
      </c>
      <c r="G149" s="18">
        <v>1.5726142098615035</v>
      </c>
      <c r="H149" s="18">
        <v>1.5726142098615035</v>
      </c>
      <c r="I149" s="18">
        <v>1.5726142098615035</v>
      </c>
      <c r="J149" s="18">
        <v>1.5726142098615035</v>
      </c>
      <c r="K149" s="39">
        <v>0</v>
      </c>
      <c r="L149" s="39">
        <v>0</v>
      </c>
      <c r="M149" s="39">
        <v>0</v>
      </c>
      <c r="N149" s="39">
        <v>0</v>
      </c>
      <c r="O149" s="18">
        <v>1.5726142098615035</v>
      </c>
      <c r="P149" s="18">
        <v>1.5726142098615035</v>
      </c>
    </row>
    <row r="150" spans="1:16" ht="12.75">
      <c r="A150" s="8" t="s">
        <v>80</v>
      </c>
      <c r="B150" s="30" t="s">
        <v>39</v>
      </c>
      <c r="C150" s="26">
        <v>2017</v>
      </c>
      <c r="D150" s="18">
        <v>0.85</v>
      </c>
      <c r="E150" s="18">
        <v>0.775</v>
      </c>
      <c r="F150" s="18">
        <v>0.8375000000000001</v>
      </c>
      <c r="G150" s="18">
        <v>0.8249999999999998</v>
      </c>
      <c r="H150" s="18">
        <v>0.75</v>
      </c>
      <c r="I150" s="18">
        <v>0.75</v>
      </c>
      <c r="J150" s="18">
        <v>0.85</v>
      </c>
      <c r="K150" s="18">
        <v>0.8749999999999999</v>
      </c>
      <c r="L150" s="18">
        <v>0.895</v>
      </c>
      <c r="M150" s="18"/>
      <c r="N150" s="18"/>
      <c r="O150" s="18"/>
      <c r="P150" s="18"/>
    </row>
    <row r="151" spans="1:16" ht="12.75">
      <c r="A151" s="4"/>
      <c r="B151" s="32"/>
      <c r="C151" s="22">
        <v>2016</v>
      </c>
      <c r="D151" s="18">
        <v>0.7849999999999999</v>
      </c>
      <c r="E151" s="18">
        <v>0.8</v>
      </c>
      <c r="F151" s="18">
        <v>0.8249999999999998</v>
      </c>
      <c r="G151" s="18">
        <v>0.75</v>
      </c>
      <c r="H151" s="18">
        <v>0.675</v>
      </c>
      <c r="I151" s="18">
        <v>0.675</v>
      </c>
      <c r="J151" s="18">
        <v>0.7</v>
      </c>
      <c r="K151" s="18">
        <v>0.7249999999999999</v>
      </c>
      <c r="L151" s="18">
        <v>0.74</v>
      </c>
      <c r="M151" s="18">
        <v>0.74</v>
      </c>
      <c r="N151" s="18">
        <v>0.8624999999999999</v>
      </c>
      <c r="O151" s="18">
        <v>0.8999999999999999</v>
      </c>
      <c r="P151" s="18">
        <v>0.7666249999999999</v>
      </c>
    </row>
    <row r="152" spans="1:16" ht="12.75">
      <c r="A152" s="6"/>
      <c r="B152" s="35"/>
      <c r="C152" s="23">
        <v>2015</v>
      </c>
      <c r="D152" s="18">
        <v>0.845</v>
      </c>
      <c r="E152" s="18">
        <v>0.83</v>
      </c>
      <c r="F152" s="18">
        <v>0.83</v>
      </c>
      <c r="G152" s="18">
        <v>0.83</v>
      </c>
      <c r="H152" s="18">
        <v>0.76</v>
      </c>
      <c r="I152" s="18">
        <v>0.8700000000000001</v>
      </c>
      <c r="J152" s="18">
        <v>0.9299999999999999</v>
      </c>
      <c r="K152" s="18">
        <v>0.8749999999999999</v>
      </c>
      <c r="L152" s="18">
        <v>0.895</v>
      </c>
      <c r="M152" s="18">
        <v>0.8749999999999999</v>
      </c>
      <c r="N152" s="18">
        <v>0.8700000000000001</v>
      </c>
      <c r="O152" s="18">
        <v>0.84</v>
      </c>
      <c r="P152" s="18">
        <v>0.8548</v>
      </c>
    </row>
    <row r="153" spans="1:3" ht="12.75">
      <c r="A153" s="3" t="s">
        <v>41</v>
      </c>
      <c r="B153" s="34"/>
      <c r="C153" s="27"/>
    </row>
    <row r="154" spans="1:16" ht="12.75">
      <c r="A154" s="8" t="s">
        <v>81</v>
      </c>
      <c r="B154" s="30" t="s">
        <v>42</v>
      </c>
      <c r="C154" s="24">
        <v>2017</v>
      </c>
      <c r="D154" s="20">
        <v>1723.4999999999995</v>
      </c>
      <c r="E154" s="20">
        <v>1723.4999999999995</v>
      </c>
      <c r="F154" s="20">
        <v>1723.4999999999995</v>
      </c>
      <c r="G154" s="20">
        <v>1723.4999999999995</v>
      </c>
      <c r="H154" s="20">
        <v>1723.4999999999995</v>
      </c>
      <c r="I154" s="20">
        <v>1723.4999999999995</v>
      </c>
      <c r="J154" s="20">
        <v>1723.4999999999995</v>
      </c>
      <c r="K154" s="20">
        <v>1723.4999999999995</v>
      </c>
      <c r="L154" s="20">
        <v>1723.4999999999995</v>
      </c>
      <c r="M154" s="20"/>
      <c r="N154" s="20"/>
      <c r="O154" s="20"/>
      <c r="P154" s="20"/>
    </row>
    <row r="155" spans="1:16" ht="12.75">
      <c r="A155" s="4"/>
      <c r="B155" s="32"/>
      <c r="C155" s="21">
        <v>2016</v>
      </c>
      <c r="D155" s="20">
        <v>1723.4999999999995</v>
      </c>
      <c r="E155" s="20">
        <v>1723.4999999999995</v>
      </c>
      <c r="F155" s="20">
        <v>1723.4999999999995</v>
      </c>
      <c r="G155" s="20">
        <v>1723.4999999999995</v>
      </c>
      <c r="H155" s="20">
        <v>1723.4999999999995</v>
      </c>
      <c r="I155" s="20">
        <v>1723.4999999999995</v>
      </c>
      <c r="J155" s="20">
        <v>1723.4999999999995</v>
      </c>
      <c r="K155" s="20">
        <v>1723.4999999999995</v>
      </c>
      <c r="L155" s="20">
        <v>1723.4999999999995</v>
      </c>
      <c r="M155" s="20">
        <v>1723.4999999999995</v>
      </c>
      <c r="N155" s="20">
        <v>1723.4999999999995</v>
      </c>
      <c r="O155" s="20">
        <v>1723.4999999999995</v>
      </c>
      <c r="P155" s="20">
        <v>1723.5</v>
      </c>
    </row>
    <row r="156" spans="1:16" ht="12.75">
      <c r="A156" s="6"/>
      <c r="B156" s="35"/>
      <c r="C156" s="31">
        <v>2015</v>
      </c>
      <c r="D156" s="20">
        <v>1723.4999999999995</v>
      </c>
      <c r="E156" s="20">
        <v>1723.4999999999995</v>
      </c>
      <c r="F156" s="20">
        <v>1723.4999999999995</v>
      </c>
      <c r="G156" s="20">
        <v>1723.4999999999995</v>
      </c>
      <c r="H156" s="20">
        <v>1723.4999999999995</v>
      </c>
      <c r="I156" s="20">
        <v>1723.4999999999995</v>
      </c>
      <c r="J156" s="20">
        <v>1723.4999999999995</v>
      </c>
      <c r="K156" s="20">
        <v>1723.4999999999995</v>
      </c>
      <c r="L156" s="20">
        <v>1723.4999999999995</v>
      </c>
      <c r="M156" s="20">
        <v>1723.4999999999995</v>
      </c>
      <c r="N156" s="20">
        <v>1723.4999999999995</v>
      </c>
      <c r="O156" s="20">
        <v>1723.4999999999995</v>
      </c>
      <c r="P156" s="20">
        <v>1723.5</v>
      </c>
    </row>
    <row r="157" spans="1:16" s="5" customFormat="1" ht="15.75" customHeight="1">
      <c r="A157" s="50" t="s">
        <v>82</v>
      </c>
      <c r="B157" s="53" t="s">
        <v>42</v>
      </c>
      <c r="C157" s="26">
        <v>2017</v>
      </c>
      <c r="D157" s="20">
        <v>1457</v>
      </c>
      <c r="E157" s="20">
        <v>1457</v>
      </c>
      <c r="F157" s="20">
        <v>1457</v>
      </c>
      <c r="G157" s="20">
        <v>1457</v>
      </c>
      <c r="H157" s="20">
        <v>1457</v>
      </c>
      <c r="I157" s="20">
        <v>1457</v>
      </c>
      <c r="J157" s="20">
        <v>1457</v>
      </c>
      <c r="K157" s="20">
        <v>1457</v>
      </c>
      <c r="L157" s="20">
        <v>1457</v>
      </c>
      <c r="M157" s="20"/>
      <c r="N157" s="20"/>
      <c r="O157" s="20"/>
      <c r="P157" s="20"/>
    </row>
    <row r="158" spans="1:16" s="5" customFormat="1" ht="12.75">
      <c r="A158" s="54"/>
      <c r="B158" s="55"/>
      <c r="C158" s="22">
        <v>2016</v>
      </c>
      <c r="D158" s="20">
        <v>1457</v>
      </c>
      <c r="E158" s="20">
        <v>1457</v>
      </c>
      <c r="F158" s="20">
        <v>1457</v>
      </c>
      <c r="G158" s="20">
        <v>1457</v>
      </c>
      <c r="H158" s="20">
        <v>1457</v>
      </c>
      <c r="I158" s="20">
        <v>1457</v>
      </c>
      <c r="J158" s="20">
        <v>1457</v>
      </c>
      <c r="K158" s="20">
        <v>1457</v>
      </c>
      <c r="L158" s="20">
        <v>1457</v>
      </c>
      <c r="M158" s="20">
        <v>1457</v>
      </c>
      <c r="N158" s="20">
        <v>1457</v>
      </c>
      <c r="O158" s="20">
        <v>1457</v>
      </c>
      <c r="P158" s="20">
        <v>1457.0000000000002</v>
      </c>
    </row>
    <row r="159" spans="1:16" s="5" customFormat="1" ht="12.75">
      <c r="A159" s="56"/>
      <c r="B159" s="57"/>
      <c r="C159" s="23">
        <v>2015</v>
      </c>
      <c r="D159" s="20">
        <v>1507</v>
      </c>
      <c r="E159" s="20">
        <v>1507</v>
      </c>
      <c r="F159" s="20">
        <v>1507</v>
      </c>
      <c r="G159" s="20">
        <v>1507</v>
      </c>
      <c r="H159" s="20">
        <v>1507</v>
      </c>
      <c r="I159" s="20">
        <v>1507</v>
      </c>
      <c r="J159" s="20">
        <v>1507</v>
      </c>
      <c r="K159" s="20">
        <v>1507</v>
      </c>
      <c r="L159" s="20">
        <v>1507</v>
      </c>
      <c r="M159" s="20">
        <v>1507</v>
      </c>
      <c r="N159" s="20">
        <v>1507</v>
      </c>
      <c r="O159" s="20">
        <v>1507</v>
      </c>
      <c r="P159" s="20">
        <v>1507</v>
      </c>
    </row>
    <row r="160" spans="1:16" ht="12.75">
      <c r="A160" s="9" t="s">
        <v>83</v>
      </c>
      <c r="B160" s="30" t="s">
        <v>42</v>
      </c>
      <c r="C160" s="24">
        <v>2017</v>
      </c>
      <c r="D160" s="20">
        <v>1250</v>
      </c>
      <c r="E160" s="20">
        <v>1250</v>
      </c>
      <c r="F160" s="20">
        <v>1250</v>
      </c>
      <c r="G160" s="20">
        <v>1250</v>
      </c>
      <c r="H160" s="20">
        <v>1250</v>
      </c>
      <c r="I160" s="20">
        <v>1250</v>
      </c>
      <c r="J160" s="20">
        <v>1250</v>
      </c>
      <c r="K160" s="20">
        <v>1250</v>
      </c>
      <c r="L160" s="20">
        <v>1250</v>
      </c>
      <c r="M160" s="20"/>
      <c r="N160" s="20"/>
      <c r="O160" s="20"/>
      <c r="P160" s="20"/>
    </row>
    <row r="161" spans="1:16" ht="12.75">
      <c r="A161" s="16"/>
      <c r="B161" s="38"/>
      <c r="C161" s="21">
        <v>2016</v>
      </c>
      <c r="D161" s="20">
        <v>1450</v>
      </c>
      <c r="E161" s="20">
        <v>1450</v>
      </c>
      <c r="F161" s="20">
        <v>1450</v>
      </c>
      <c r="G161" s="20">
        <v>1450</v>
      </c>
      <c r="H161" s="20">
        <v>1450</v>
      </c>
      <c r="I161" s="20">
        <v>1450</v>
      </c>
      <c r="J161" s="20">
        <v>1450</v>
      </c>
      <c r="K161" s="20">
        <v>1290</v>
      </c>
      <c r="L161" s="20">
        <v>1290</v>
      </c>
      <c r="M161" s="20">
        <v>1250</v>
      </c>
      <c r="N161" s="20">
        <v>1250</v>
      </c>
      <c r="O161" s="20">
        <v>1250</v>
      </c>
      <c r="P161" s="20">
        <v>1373.3333333333335</v>
      </c>
    </row>
    <row r="162" spans="1:16" ht="12.75">
      <c r="A162" s="12"/>
      <c r="B162" s="25"/>
      <c r="C162" s="31">
        <v>2015</v>
      </c>
      <c r="D162" s="20">
        <v>1604.9999999999998</v>
      </c>
      <c r="E162" s="20">
        <v>1604.9999999999998</v>
      </c>
      <c r="F162" s="20">
        <v>1604.9999999999998</v>
      </c>
      <c r="G162" s="20">
        <v>1699.9999999999998</v>
      </c>
      <c r="H162" s="20">
        <v>1699.9999999999998</v>
      </c>
      <c r="I162" s="20">
        <v>1699.9999999999998</v>
      </c>
      <c r="J162" s="20">
        <v>1699.9999999999998</v>
      </c>
      <c r="K162" s="20">
        <v>1699.9999999999998</v>
      </c>
      <c r="L162" s="20">
        <v>1699.9999999999998</v>
      </c>
      <c r="M162" s="20">
        <v>1699.9999999999998</v>
      </c>
      <c r="N162" s="20">
        <v>1699.9999999999998</v>
      </c>
      <c r="O162" s="20">
        <v>1699.9999999999998</v>
      </c>
      <c r="P162" s="20">
        <v>1676.25</v>
      </c>
    </row>
    <row r="163" spans="1:16" ht="12.75">
      <c r="A163" s="8" t="s">
        <v>84</v>
      </c>
      <c r="B163" s="30" t="s">
        <v>42</v>
      </c>
      <c r="C163" s="26">
        <v>2017</v>
      </c>
      <c r="D163" s="20">
        <v>1549.9999999999998</v>
      </c>
      <c r="E163" s="20">
        <v>1549.9999999999998</v>
      </c>
      <c r="F163" s="20">
        <v>1549.9999999999998</v>
      </c>
      <c r="G163" s="20">
        <v>1549.9999999999998</v>
      </c>
      <c r="H163" s="20">
        <v>1549.9999999999998</v>
      </c>
      <c r="I163" s="20">
        <v>1549.9999999999998</v>
      </c>
      <c r="J163" s="20">
        <v>1549.9999999999998</v>
      </c>
      <c r="K163" s="20">
        <v>1549.9999999999998</v>
      </c>
      <c r="L163" s="20">
        <v>1549.9999999999998</v>
      </c>
      <c r="M163" s="20"/>
      <c r="N163" s="20"/>
      <c r="O163" s="20"/>
      <c r="P163" s="20"/>
    </row>
    <row r="164" spans="1:16" ht="12.75">
      <c r="A164" s="4"/>
      <c r="B164" s="32"/>
      <c r="C164" s="22">
        <v>2016</v>
      </c>
      <c r="D164" s="20">
        <v>1549.9999999999998</v>
      </c>
      <c r="E164" s="20">
        <v>1549.9999999999998</v>
      </c>
      <c r="F164" s="20">
        <v>1549.9999999999998</v>
      </c>
      <c r="G164" s="20">
        <v>1549.9999999999998</v>
      </c>
      <c r="H164" s="20">
        <v>1549.9999999999998</v>
      </c>
      <c r="I164" s="20">
        <v>1549.9999999999998</v>
      </c>
      <c r="J164" s="20">
        <v>1549.9999999999998</v>
      </c>
      <c r="K164" s="20">
        <v>1549.9999999999998</v>
      </c>
      <c r="L164" s="20">
        <v>1549.9999999999998</v>
      </c>
      <c r="M164" s="20">
        <v>1549.9999999999998</v>
      </c>
      <c r="N164" s="20">
        <v>1549.9999999999998</v>
      </c>
      <c r="O164" s="20">
        <v>1549.9999999999998</v>
      </c>
      <c r="P164" s="20">
        <v>1550</v>
      </c>
    </row>
    <row r="165" spans="1:16" ht="12.75">
      <c r="A165" s="6"/>
      <c r="B165" s="35"/>
      <c r="C165" s="23">
        <v>2015</v>
      </c>
      <c r="D165" s="20">
        <v>1549.9999999999998</v>
      </c>
      <c r="E165" s="20">
        <v>1549.9999999999998</v>
      </c>
      <c r="F165" s="20">
        <v>1549.9999999999998</v>
      </c>
      <c r="G165" s="20">
        <v>1549.9999999999998</v>
      </c>
      <c r="H165" s="20">
        <v>1549.9999999999998</v>
      </c>
      <c r="I165" s="20">
        <v>1549.9999999999998</v>
      </c>
      <c r="J165" s="20">
        <v>1549.9999999999998</v>
      </c>
      <c r="K165" s="20">
        <v>1549.9999999999998</v>
      </c>
      <c r="L165" s="20">
        <v>1549.9999999999998</v>
      </c>
      <c r="M165" s="20">
        <v>1549.9999999999998</v>
      </c>
      <c r="N165" s="20">
        <v>1549.9999999999998</v>
      </c>
      <c r="O165" s="20">
        <v>1549.9999999999998</v>
      </c>
      <c r="P165" s="20">
        <v>1550</v>
      </c>
    </row>
    <row r="166" spans="1:16" ht="12.75">
      <c r="A166" s="8" t="s">
        <v>85</v>
      </c>
      <c r="B166" s="30" t="s">
        <v>42</v>
      </c>
      <c r="C166" s="24">
        <v>2017</v>
      </c>
      <c r="D166" s="20">
        <v>115</v>
      </c>
      <c r="E166" s="20">
        <v>115</v>
      </c>
      <c r="F166" s="20">
        <v>115</v>
      </c>
      <c r="G166" s="20">
        <v>115</v>
      </c>
      <c r="H166" s="20">
        <v>115</v>
      </c>
      <c r="I166" s="20">
        <v>115</v>
      </c>
      <c r="J166" s="20">
        <v>115</v>
      </c>
      <c r="K166" s="20">
        <v>115</v>
      </c>
      <c r="L166" s="20">
        <v>115</v>
      </c>
      <c r="M166" s="20"/>
      <c r="N166" s="20"/>
      <c r="O166" s="20"/>
      <c r="P166" s="20"/>
    </row>
    <row r="167" spans="1:16" ht="12.75">
      <c r="A167" s="4"/>
      <c r="B167" s="32"/>
      <c r="C167" s="21">
        <v>2016</v>
      </c>
      <c r="D167" s="20">
        <v>115</v>
      </c>
      <c r="E167" s="20">
        <v>115</v>
      </c>
      <c r="F167" s="20">
        <v>117.5</v>
      </c>
      <c r="G167" s="20">
        <v>124.99999999999999</v>
      </c>
      <c r="H167" s="20">
        <v>134</v>
      </c>
      <c r="I167" s="20">
        <v>141.25</v>
      </c>
      <c r="J167" s="20">
        <v>138.75</v>
      </c>
      <c r="K167" s="20">
        <v>133</v>
      </c>
      <c r="L167" s="20">
        <v>121.25</v>
      </c>
      <c r="M167" s="20">
        <v>116</v>
      </c>
      <c r="N167" s="20">
        <v>115</v>
      </c>
      <c r="O167" s="20">
        <v>115</v>
      </c>
      <c r="P167" s="20">
        <v>123.89583333333334</v>
      </c>
    </row>
    <row r="168" spans="1:16" ht="12.75">
      <c r="A168" s="6"/>
      <c r="B168" s="35"/>
      <c r="C168" s="31">
        <v>2015</v>
      </c>
      <c r="D168" s="20">
        <v>115</v>
      </c>
      <c r="E168" s="20">
        <v>115</v>
      </c>
      <c r="F168" s="20">
        <v>117.5</v>
      </c>
      <c r="G168" s="20">
        <v>122.5</v>
      </c>
      <c r="H168" s="20">
        <v>124</v>
      </c>
      <c r="I168" s="20">
        <v>142.5</v>
      </c>
      <c r="J168" s="20">
        <v>142.5</v>
      </c>
      <c r="K168" s="20">
        <v>135</v>
      </c>
      <c r="L168" s="20">
        <v>130</v>
      </c>
      <c r="M168" s="20">
        <v>119.99999999999999</v>
      </c>
      <c r="N168" s="20">
        <v>115</v>
      </c>
      <c r="O168" s="20">
        <v>115</v>
      </c>
      <c r="P168" s="20">
        <v>124.5</v>
      </c>
    </row>
    <row r="169" spans="1:16" ht="12.75">
      <c r="A169" s="8" t="s">
        <v>86</v>
      </c>
      <c r="B169" s="30" t="s">
        <v>42</v>
      </c>
      <c r="C169" s="26">
        <v>2017</v>
      </c>
      <c r="D169" s="20">
        <v>51.68609468851221</v>
      </c>
      <c r="E169" s="20">
        <v>54.10577769741187</v>
      </c>
      <c r="F169" s="20">
        <v>55.43077769741187</v>
      </c>
      <c r="G169" s="20">
        <v>59.42704566181327</v>
      </c>
      <c r="H169" s="20">
        <v>56.7748985817164</v>
      </c>
      <c r="I169" s="20">
        <v>49.41042013899808</v>
      </c>
      <c r="J169" s="20">
        <v>42.89842605113368</v>
      </c>
      <c r="K169" s="20">
        <v>30.74435674077801</v>
      </c>
      <c r="L169" s="20">
        <v>31.953630617315007</v>
      </c>
      <c r="M169" s="20"/>
      <c r="N169" s="20"/>
      <c r="O169" s="20"/>
      <c r="P169" s="20"/>
    </row>
    <row r="170" spans="1:16" ht="12.75">
      <c r="A170" s="4"/>
      <c r="B170" s="32"/>
      <c r="C170" s="22">
        <v>2016</v>
      </c>
      <c r="D170" s="20">
        <v>32.54525614013019</v>
      </c>
      <c r="E170" s="20">
        <v>36.16742790653794</v>
      </c>
      <c r="F170" s="20">
        <v>30.48055284757382</v>
      </c>
      <c r="G170" s="20">
        <v>28.230777697411867</v>
      </c>
      <c r="H170" s="20">
        <v>28.721728670712913</v>
      </c>
      <c r="I170" s="20">
        <v>32.60091407486608</v>
      </c>
      <c r="J170" s="20">
        <v>34.69542752916758</v>
      </c>
      <c r="K170" s="20">
        <v>28.026933236894244</v>
      </c>
      <c r="L170" s="20">
        <v>26.011887166263087</v>
      </c>
      <c r="M170" s="20">
        <v>31.545256140130192</v>
      </c>
      <c r="N170" s="20">
        <v>36.09220415736343</v>
      </c>
      <c r="O170" s="20">
        <v>44.50227051165131</v>
      </c>
      <c r="P170" s="20">
        <v>32.468386339891886</v>
      </c>
    </row>
    <row r="171" spans="1:16" ht="12.75">
      <c r="A171" s="6"/>
      <c r="B171" s="35"/>
      <c r="C171" s="23">
        <v>2015</v>
      </c>
      <c r="D171" s="20">
        <v>36.50792477750872</v>
      </c>
      <c r="E171" s="20">
        <v>39.81674895436963</v>
      </c>
      <c r="F171" s="20">
        <v>44.7434463347904</v>
      </c>
      <c r="G171" s="20">
        <v>41.36312934369005</v>
      </c>
      <c r="H171" s="20">
        <v>32.70363061731501</v>
      </c>
      <c r="I171" s="20">
        <v>28.30001100663543</v>
      </c>
      <c r="J171" s="20">
        <v>25.490961979936476</v>
      </c>
      <c r="K171" s="20">
        <v>21.47467373187836</v>
      </c>
      <c r="L171" s="20">
        <v>22.431008050567627</v>
      </c>
      <c r="M171" s="20">
        <v>23.176483537218154</v>
      </c>
      <c r="N171" s="20">
        <v>24.587117519418847</v>
      </c>
      <c r="O171" s="20">
        <v>28.99661624579389</v>
      </c>
      <c r="P171" s="20">
        <v>30.799312674926888</v>
      </c>
    </row>
    <row r="172" spans="1:16" ht="12.75">
      <c r="A172" s="8" t="s">
        <v>93</v>
      </c>
      <c r="B172" s="30" t="s">
        <v>42</v>
      </c>
      <c r="C172" s="24">
        <v>2017</v>
      </c>
      <c r="D172" s="20">
        <v>192</v>
      </c>
      <c r="E172" s="20">
        <v>192</v>
      </c>
      <c r="F172" s="20">
        <v>192</v>
      </c>
      <c r="G172" s="20">
        <v>192</v>
      </c>
      <c r="H172" s="20">
        <v>192</v>
      </c>
      <c r="I172" s="20">
        <v>192</v>
      </c>
      <c r="J172" s="20">
        <v>192</v>
      </c>
      <c r="K172" s="20">
        <v>192</v>
      </c>
      <c r="L172" s="20">
        <v>192</v>
      </c>
      <c r="M172" s="20"/>
      <c r="N172" s="20"/>
      <c r="O172" s="20"/>
      <c r="P172" s="20"/>
    </row>
    <row r="173" spans="1:16" ht="12.75">
      <c r="A173" s="4"/>
      <c r="B173" s="32"/>
      <c r="C173" s="21">
        <v>2016</v>
      </c>
      <c r="D173" s="20">
        <v>192</v>
      </c>
      <c r="E173" s="20">
        <v>192</v>
      </c>
      <c r="F173" s="20">
        <v>192</v>
      </c>
      <c r="G173" s="20">
        <v>192</v>
      </c>
      <c r="H173" s="20">
        <v>192</v>
      </c>
      <c r="I173" s="20">
        <v>192</v>
      </c>
      <c r="J173" s="20">
        <v>192</v>
      </c>
      <c r="K173" s="20">
        <v>192</v>
      </c>
      <c r="L173" s="20">
        <v>192</v>
      </c>
      <c r="M173" s="20">
        <v>192</v>
      </c>
      <c r="N173" s="20">
        <v>192</v>
      </c>
      <c r="O173" s="20">
        <v>192</v>
      </c>
      <c r="P173" s="20">
        <v>192</v>
      </c>
    </row>
    <row r="174" spans="1:16" ht="12.75">
      <c r="A174" s="6"/>
      <c r="B174" s="35"/>
      <c r="C174" s="31">
        <v>2015</v>
      </c>
      <c r="D174" s="20">
        <v>192</v>
      </c>
      <c r="E174" s="20">
        <v>192</v>
      </c>
      <c r="F174" s="20">
        <v>192</v>
      </c>
      <c r="G174" s="20">
        <v>192</v>
      </c>
      <c r="H174" s="20">
        <v>192</v>
      </c>
      <c r="I174" s="20">
        <v>192</v>
      </c>
      <c r="J174" s="20">
        <v>192</v>
      </c>
      <c r="K174" s="20">
        <v>192</v>
      </c>
      <c r="L174" s="20">
        <v>192</v>
      </c>
      <c r="M174" s="20">
        <v>192</v>
      </c>
      <c r="N174" s="20">
        <v>192</v>
      </c>
      <c r="O174" s="20">
        <v>192</v>
      </c>
      <c r="P174" s="20">
        <v>192</v>
      </c>
    </row>
    <row r="175" spans="1:16" ht="12.75">
      <c r="A175" s="8" t="s">
        <v>87</v>
      </c>
      <c r="B175" s="30" t="s">
        <v>90</v>
      </c>
      <c r="C175" s="26">
        <v>2017</v>
      </c>
      <c r="D175" s="20">
        <v>0.44999999999999996</v>
      </c>
      <c r="E175" s="20">
        <v>0.44999999999999996</v>
      </c>
      <c r="F175" s="20">
        <v>0.44999999999999996</v>
      </c>
      <c r="G175" s="20">
        <v>0.44999999999999996</v>
      </c>
      <c r="H175" s="20">
        <v>0.44999999999999996</v>
      </c>
      <c r="I175" s="20">
        <v>0.44999999999999996</v>
      </c>
      <c r="J175" s="20">
        <v>0.44999999999999996</v>
      </c>
      <c r="K175" s="20">
        <v>0.44999999999999996</v>
      </c>
      <c r="L175" s="20">
        <v>0.44999999999999996</v>
      </c>
      <c r="M175" s="20"/>
      <c r="N175" s="20"/>
      <c r="O175" s="20"/>
      <c r="P175" s="20"/>
    </row>
    <row r="176" spans="1:16" ht="12.75">
      <c r="A176" s="4"/>
      <c r="B176" s="32"/>
      <c r="C176" s="22">
        <v>2016</v>
      </c>
      <c r="D176" s="20">
        <v>0.44999999999999996</v>
      </c>
      <c r="E176" s="20">
        <v>0.44999999999999996</v>
      </c>
      <c r="F176" s="20">
        <v>0.44999999999999996</v>
      </c>
      <c r="G176" s="20">
        <v>0.44999999999999996</v>
      </c>
      <c r="H176" s="20">
        <v>0.44999999999999996</v>
      </c>
      <c r="I176" s="20">
        <v>0.44999999999999996</v>
      </c>
      <c r="J176" s="20">
        <v>0.44999999999999996</v>
      </c>
      <c r="K176" s="20">
        <v>0.44999999999999996</v>
      </c>
      <c r="L176" s="20">
        <v>0.44999999999999996</v>
      </c>
      <c r="M176" s="20">
        <v>0.44999999999999996</v>
      </c>
      <c r="N176" s="20">
        <v>0.44999999999999996</v>
      </c>
      <c r="O176" s="20">
        <v>0.44999999999999996</v>
      </c>
      <c r="P176" s="20">
        <v>0.45000000000000007</v>
      </c>
    </row>
    <row r="177" spans="1:16" ht="12.75">
      <c r="A177" s="6"/>
      <c r="B177" s="35"/>
      <c r="C177" s="23">
        <v>2015</v>
      </c>
      <c r="D177" s="20">
        <v>0.44999999999999996</v>
      </c>
      <c r="E177" s="20">
        <v>0.44999999999999996</v>
      </c>
      <c r="F177" s="20">
        <v>0.44999999999999996</v>
      </c>
      <c r="G177" s="20">
        <v>0.44999999999999996</v>
      </c>
      <c r="H177" s="20">
        <v>0.44999999999999996</v>
      </c>
      <c r="I177" s="20">
        <v>0.44999999999999996</v>
      </c>
      <c r="J177" s="20">
        <v>0.44999999999999996</v>
      </c>
      <c r="K177" s="20">
        <v>0.44999999999999996</v>
      </c>
      <c r="L177" s="20">
        <v>0.44999999999999996</v>
      </c>
      <c r="M177" s="20">
        <v>0.44999999999999996</v>
      </c>
      <c r="N177" s="20">
        <v>0.44999999999999996</v>
      </c>
      <c r="O177" s="20">
        <v>0.44999999999999996</v>
      </c>
      <c r="P177" s="20">
        <v>0.45000000000000007</v>
      </c>
    </row>
    <row r="178" spans="1:16" ht="12.75">
      <c r="A178" s="8" t="s">
        <v>94</v>
      </c>
      <c r="B178" s="30" t="s">
        <v>42</v>
      </c>
      <c r="C178" s="24">
        <v>2017</v>
      </c>
      <c r="D178" s="20">
        <v>4.96</v>
      </c>
      <c r="E178" s="20">
        <v>4.96</v>
      </c>
      <c r="F178" s="20">
        <v>4.96</v>
      </c>
      <c r="G178" s="20">
        <v>4.96</v>
      </c>
      <c r="H178" s="20">
        <v>4.96</v>
      </c>
      <c r="I178" s="20">
        <v>4.96</v>
      </c>
      <c r="J178" s="20">
        <v>4.96</v>
      </c>
      <c r="K178" s="20">
        <v>4.96</v>
      </c>
      <c r="L178" s="20">
        <v>4.96</v>
      </c>
      <c r="M178" s="20"/>
      <c r="N178" s="20"/>
      <c r="O178" s="20"/>
      <c r="P178" s="20"/>
    </row>
    <row r="179" spans="1:16" ht="12.75">
      <c r="A179" s="4"/>
      <c r="B179" s="32"/>
      <c r="C179" s="21">
        <v>2016</v>
      </c>
      <c r="D179" s="20">
        <v>4.96</v>
      </c>
      <c r="E179" s="20">
        <v>4.96</v>
      </c>
      <c r="F179" s="20">
        <v>4.96</v>
      </c>
      <c r="G179" s="20">
        <v>4.96</v>
      </c>
      <c r="H179" s="20">
        <v>4.96</v>
      </c>
      <c r="I179" s="20">
        <v>4.96</v>
      </c>
      <c r="J179" s="20">
        <v>4.96</v>
      </c>
      <c r="K179" s="20">
        <v>4.96</v>
      </c>
      <c r="L179" s="20">
        <v>4.96</v>
      </c>
      <c r="M179" s="20">
        <v>4.96</v>
      </c>
      <c r="N179" s="20">
        <v>4.96</v>
      </c>
      <c r="O179" s="20">
        <v>4.96</v>
      </c>
      <c r="P179" s="20">
        <v>4.959999999999999</v>
      </c>
    </row>
    <row r="180" spans="1:16" ht="12.75">
      <c r="A180" s="6"/>
      <c r="B180" s="35"/>
      <c r="C180" s="31">
        <v>2015</v>
      </c>
      <c r="D180" s="20">
        <v>4.96</v>
      </c>
      <c r="E180" s="20">
        <v>4.96</v>
      </c>
      <c r="F180" s="20">
        <v>4.96</v>
      </c>
      <c r="G180" s="20">
        <v>4.96</v>
      </c>
      <c r="H180" s="20">
        <v>4.96</v>
      </c>
      <c r="I180" s="20">
        <v>4.96</v>
      </c>
      <c r="J180" s="20">
        <v>4.96</v>
      </c>
      <c r="K180" s="20">
        <v>4.96</v>
      </c>
      <c r="L180" s="20">
        <v>4.96</v>
      </c>
      <c r="M180" s="20">
        <v>4.96</v>
      </c>
      <c r="N180" s="20">
        <v>4.96</v>
      </c>
      <c r="O180" s="20">
        <v>4.96</v>
      </c>
      <c r="P180" s="20">
        <v>4.959999999999999</v>
      </c>
    </row>
    <row r="181" spans="1:3" ht="12.75">
      <c r="A181" s="14" t="s">
        <v>47</v>
      </c>
      <c r="B181" s="36"/>
      <c r="C181" s="27"/>
    </row>
    <row r="182" spans="1:16" ht="12.75">
      <c r="A182" s="9" t="s">
        <v>88</v>
      </c>
      <c r="B182" s="29" t="s">
        <v>49</v>
      </c>
      <c r="C182" s="26">
        <v>2017</v>
      </c>
      <c r="D182" s="20">
        <v>30.000000000000007</v>
      </c>
      <c r="E182" s="20">
        <v>30.000000000000007</v>
      </c>
      <c r="F182" s="20">
        <v>30.000000000000007</v>
      </c>
      <c r="G182" s="20">
        <v>30.000000000000007</v>
      </c>
      <c r="H182" s="20">
        <v>30.000000000000007</v>
      </c>
      <c r="I182" s="20">
        <v>30.000000000000007</v>
      </c>
      <c r="J182" s="20">
        <v>30.000000000000007</v>
      </c>
      <c r="K182" s="20">
        <v>30.000000000000007</v>
      </c>
      <c r="L182" s="20">
        <v>30.000000000000007</v>
      </c>
      <c r="M182" s="20"/>
      <c r="N182" s="20"/>
      <c r="O182" s="20"/>
      <c r="P182" s="20"/>
    </row>
    <row r="183" spans="2:16" ht="12.75">
      <c r="B183" s="19"/>
      <c r="C183" s="22">
        <v>2016</v>
      </c>
      <c r="D183" s="20">
        <v>28.60000000000001</v>
      </c>
      <c r="E183" s="20">
        <v>28.60000000000001</v>
      </c>
      <c r="F183" s="20">
        <v>28.60000000000001</v>
      </c>
      <c r="G183" s="20">
        <v>28.60000000000001</v>
      </c>
      <c r="H183" s="20">
        <v>28.60000000000001</v>
      </c>
      <c r="I183" s="20">
        <v>28.60000000000001</v>
      </c>
      <c r="J183" s="20">
        <v>28.60000000000001</v>
      </c>
      <c r="K183" s="20">
        <v>28.60000000000001</v>
      </c>
      <c r="L183" s="20">
        <v>28.60000000000001</v>
      </c>
      <c r="M183" s="20">
        <v>28.60000000000001</v>
      </c>
      <c r="N183" s="20">
        <v>30.000000000000007</v>
      </c>
      <c r="O183" s="20">
        <v>30.000000000000007</v>
      </c>
      <c r="P183" s="20">
        <v>28.83333333333335</v>
      </c>
    </row>
    <row r="184" spans="1:16" ht="12.75">
      <c r="A184" s="12"/>
      <c r="B184" s="25"/>
      <c r="C184" s="23">
        <v>2015</v>
      </c>
      <c r="D184" s="20">
        <v>25.300000000000004</v>
      </c>
      <c r="E184" s="20">
        <v>25.300000000000004</v>
      </c>
      <c r="F184" s="20">
        <v>25.300000000000004</v>
      </c>
      <c r="G184" s="20">
        <v>26.000000000000007</v>
      </c>
      <c r="H184" s="20">
        <v>26.000000000000007</v>
      </c>
      <c r="I184" s="20">
        <v>26.000000000000007</v>
      </c>
      <c r="J184" s="20">
        <v>26.000000000000007</v>
      </c>
      <c r="K184" s="20">
        <v>26.000000000000007</v>
      </c>
      <c r="L184" s="20">
        <v>26.000000000000007</v>
      </c>
      <c r="M184" s="20">
        <v>28.60000000000001</v>
      </c>
      <c r="N184" s="20">
        <v>28.60000000000001</v>
      </c>
      <c r="O184" s="20">
        <v>28.60000000000001</v>
      </c>
      <c r="P184" s="20">
        <v>26.475000000000016</v>
      </c>
    </row>
    <row r="185" spans="1:16" ht="12.75">
      <c r="A185" s="9" t="s">
        <v>89</v>
      </c>
      <c r="B185" s="29" t="s">
        <v>49</v>
      </c>
      <c r="C185" s="24">
        <v>2017</v>
      </c>
      <c r="D185" s="20">
        <v>14.5</v>
      </c>
      <c r="E185" s="20">
        <v>14.5</v>
      </c>
      <c r="F185" s="20">
        <v>14.5</v>
      </c>
      <c r="G185" s="20">
        <v>14.5</v>
      </c>
      <c r="H185" s="20">
        <v>14.5</v>
      </c>
      <c r="I185" s="20">
        <v>14.5</v>
      </c>
      <c r="J185" s="20">
        <v>14.5</v>
      </c>
      <c r="K185" s="20">
        <v>14.5</v>
      </c>
      <c r="L185" s="20">
        <v>14.5</v>
      </c>
      <c r="M185" s="20"/>
      <c r="N185" s="20"/>
      <c r="O185" s="20"/>
      <c r="P185" s="20"/>
    </row>
    <row r="186" spans="2:16" ht="12.75">
      <c r="B186" s="19"/>
      <c r="C186" s="21">
        <v>2016</v>
      </c>
      <c r="D186" s="20">
        <v>13.8</v>
      </c>
      <c r="E186" s="20">
        <v>13.8</v>
      </c>
      <c r="F186" s="20">
        <v>13.8</v>
      </c>
      <c r="G186" s="20">
        <v>13.8</v>
      </c>
      <c r="H186" s="20">
        <v>13.8</v>
      </c>
      <c r="I186" s="20">
        <v>13.8</v>
      </c>
      <c r="J186" s="20">
        <v>13.8</v>
      </c>
      <c r="K186" s="20">
        <v>13.8</v>
      </c>
      <c r="L186" s="20">
        <v>13.8</v>
      </c>
      <c r="M186" s="20">
        <v>13.8</v>
      </c>
      <c r="N186" s="20">
        <v>14.5</v>
      </c>
      <c r="O186" s="20">
        <v>14.5</v>
      </c>
      <c r="P186" s="20">
        <v>13.916666666666668</v>
      </c>
    </row>
    <row r="187" spans="1:16" ht="12.75">
      <c r="A187" s="15"/>
      <c r="B187" s="37"/>
      <c r="C187" s="21">
        <v>2015</v>
      </c>
      <c r="D187" s="20">
        <v>13.8</v>
      </c>
      <c r="E187" s="20">
        <v>13.8</v>
      </c>
      <c r="F187" s="20">
        <v>13.8</v>
      </c>
      <c r="G187" s="20">
        <v>13.8</v>
      </c>
      <c r="H187" s="20">
        <v>13.8</v>
      </c>
      <c r="I187" s="20">
        <v>13.8</v>
      </c>
      <c r="J187" s="20">
        <v>13.8</v>
      </c>
      <c r="K187" s="20">
        <v>13.8</v>
      </c>
      <c r="L187" s="20">
        <v>13.8</v>
      </c>
      <c r="M187" s="20">
        <v>13.8</v>
      </c>
      <c r="N187" s="20">
        <v>13.8</v>
      </c>
      <c r="O187" s="20">
        <v>13.8</v>
      </c>
      <c r="P187" s="20">
        <v>13.800000000000002</v>
      </c>
    </row>
    <row r="188" spans="1:2" ht="12.75">
      <c r="A188" s="17"/>
      <c r="B188" s="17"/>
    </row>
    <row r="189" spans="1:2" ht="12.75">
      <c r="A189" s="58" t="s">
        <v>51</v>
      </c>
      <c r="B189" s="17"/>
    </row>
    <row r="190" spans="1:2" ht="12.75">
      <c r="A190" s="17"/>
      <c r="B190" s="17"/>
    </row>
    <row r="191" spans="1:2" ht="12.75">
      <c r="A191" s="17"/>
      <c r="B191" s="17"/>
    </row>
    <row r="192" spans="1:2" ht="12.75">
      <c r="A192" s="17"/>
      <c r="B192" s="17"/>
    </row>
    <row r="193" spans="1:2" ht="12.75">
      <c r="A193" s="17"/>
      <c r="B193" s="17"/>
    </row>
    <row r="194" spans="1:2" ht="12.75">
      <c r="A194" s="17"/>
      <c r="B194" s="17"/>
    </row>
    <row r="195" spans="1:2" ht="12.75">
      <c r="A195" s="17"/>
      <c r="B195" s="17"/>
    </row>
    <row r="196" spans="1:2" ht="12.75">
      <c r="A196" s="17"/>
      <c r="B196" s="17"/>
    </row>
    <row r="197" spans="1:2" ht="12.75">
      <c r="A197" s="17"/>
      <c r="B197" s="17"/>
    </row>
    <row r="198" spans="1:2" ht="12.75">
      <c r="A198" s="17"/>
      <c r="B198" s="17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mayestaa</dc:creator>
  <cp:keywords/>
  <dc:description/>
  <cp:lastModifiedBy>Ayestarán Arregi, Marina</cp:lastModifiedBy>
  <dcterms:created xsi:type="dcterms:W3CDTF">2011-12-21T10:36:26Z</dcterms:created>
  <dcterms:modified xsi:type="dcterms:W3CDTF">2017-12-19T08:02:38Z</dcterms:modified>
  <cp:category/>
  <cp:version/>
  <cp:contentType/>
  <cp:contentStatus/>
</cp:coreProperties>
</file>