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D47" lockStructure="1"/>
  <bookViews>
    <workbookView xWindow="-15" yWindow="3855" windowWidth="15600" windowHeight="390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_xlnm.Print_Area" localSheetId="1">anexo!$B$2:$T$212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BF13" i="7" l="1"/>
  <c r="BD13" i="7"/>
  <c r="BB13" i="7"/>
  <c r="AZ13" i="7"/>
  <c r="BF12" i="7"/>
  <c r="BD12" i="7"/>
  <c r="BB12" i="7"/>
  <c r="AZ12" i="7"/>
  <c r="BF11" i="7"/>
  <c r="BD11" i="7"/>
  <c r="BB11" i="7"/>
  <c r="AZ11" i="7"/>
  <c r="BF10" i="7"/>
  <c r="BD10" i="7"/>
  <c r="BB10" i="7"/>
  <c r="AZ10" i="7"/>
  <c r="BF9" i="7"/>
  <c r="BD9" i="7"/>
  <c r="BB9" i="7"/>
  <c r="AZ9" i="7"/>
  <c r="BF8" i="7"/>
  <c r="BD8" i="7"/>
  <c r="BB8" i="7"/>
  <c r="AZ8" i="7"/>
  <c r="BF7" i="7"/>
  <c r="BD7" i="7"/>
  <c r="BB7" i="7"/>
  <c r="AZ7" i="7"/>
  <c r="BF6" i="7"/>
  <c r="BD6" i="7"/>
  <c r="BB6" i="7"/>
  <c r="AZ6" i="7"/>
  <c r="BF5" i="7"/>
  <c r="BD5" i="7"/>
  <c r="BB5" i="7"/>
  <c r="AZ5" i="7"/>
  <c r="BF4" i="7"/>
  <c r="BD4" i="7"/>
  <c r="BB4" i="7"/>
  <c r="AZ4" i="7"/>
  <c r="L27" i="6"/>
  <c r="K27" i="6"/>
  <c r="J27" i="6"/>
  <c r="S85" i="6"/>
  <c r="BE4" i="7" s="1"/>
  <c r="S72" i="6"/>
  <c r="BC4" i="7" s="1"/>
  <c r="S59" i="6"/>
  <c r="BA4" i="7" s="1"/>
  <c r="S46" i="6"/>
  <c r="AY4" i="7" s="1"/>
  <c r="I44" i="6" l="1"/>
  <c r="AX4" i="7" s="1"/>
  <c r="AH4" i="7" l="1"/>
  <c r="AG4" i="7"/>
  <c r="AF4" i="7"/>
  <c r="T4" i="7"/>
  <c r="CD4" i="7"/>
  <c r="CC4" i="7"/>
  <c r="CB4" i="7"/>
  <c r="CA4" i="7"/>
  <c r="BZ4" i="7"/>
  <c r="BY8" i="7"/>
  <c r="BY7" i="7"/>
  <c r="BY6" i="7"/>
  <c r="BY5" i="7"/>
  <c r="BX8" i="7"/>
  <c r="BX7" i="7"/>
  <c r="BX6" i="7"/>
  <c r="BX5" i="7"/>
  <c r="BW8" i="7"/>
  <c r="BW7" i="7"/>
  <c r="BW6" i="7"/>
  <c r="BW5" i="7"/>
  <c r="BV8" i="7"/>
  <c r="BV7" i="7"/>
  <c r="BV6" i="7"/>
  <c r="BV5" i="7"/>
  <c r="BY4" i="7"/>
  <c r="BX4" i="7"/>
  <c r="BW4" i="7"/>
  <c r="BV4" i="7"/>
  <c r="BU4" i="7"/>
  <c r="BT8" i="7"/>
  <c r="BR8" i="7"/>
  <c r="BQ8" i="7"/>
  <c r="BP8" i="7"/>
  <c r="BO8" i="7"/>
  <c r="BN8" i="7"/>
  <c r="BM8" i="7"/>
  <c r="BL8" i="7"/>
  <c r="BK8" i="7"/>
  <c r="BJ8" i="7"/>
  <c r="BI8" i="7"/>
  <c r="BH8" i="7"/>
  <c r="BT7" i="7"/>
  <c r="BR7" i="7"/>
  <c r="BQ7" i="7"/>
  <c r="BP7" i="7"/>
  <c r="BO7" i="7"/>
  <c r="BN7" i="7"/>
  <c r="BM7" i="7"/>
  <c r="BL7" i="7"/>
  <c r="BK7" i="7"/>
  <c r="BJ7" i="7"/>
  <c r="BI7" i="7"/>
  <c r="BH7" i="7"/>
  <c r="BT6" i="7"/>
  <c r="BR6" i="7"/>
  <c r="BQ6" i="7"/>
  <c r="BP6" i="7"/>
  <c r="BO6" i="7"/>
  <c r="BN6" i="7"/>
  <c r="BM6" i="7"/>
  <c r="BL6" i="7"/>
  <c r="BK6" i="7"/>
  <c r="BJ6" i="7"/>
  <c r="BI6" i="7"/>
  <c r="BH6" i="7"/>
  <c r="BT5" i="7"/>
  <c r="BR5" i="7"/>
  <c r="BQ5" i="7"/>
  <c r="BP5" i="7"/>
  <c r="BO5" i="7"/>
  <c r="BN5" i="7"/>
  <c r="BM5" i="7"/>
  <c r="BL5" i="7"/>
  <c r="BK5" i="7"/>
  <c r="BJ5" i="7"/>
  <c r="BI5" i="7"/>
  <c r="BH5" i="7"/>
  <c r="BT4" i="7"/>
  <c r="BR4" i="7"/>
  <c r="BQ4" i="7"/>
  <c r="BP4" i="7"/>
  <c r="BO4" i="7"/>
  <c r="BN4" i="7"/>
  <c r="BM4" i="7"/>
  <c r="BL4" i="7"/>
  <c r="BK4" i="7"/>
  <c r="BJ4" i="7"/>
  <c r="BI4" i="7"/>
  <c r="BH4" i="7"/>
  <c r="BG4" i="7" l="1"/>
  <c r="AW4" i="7"/>
  <c r="AU4" i="7"/>
  <c r="AT4" i="7"/>
  <c r="AS4" i="7"/>
  <c r="AR4" i="7"/>
  <c r="AP4" i="7"/>
  <c r="AO4" i="7"/>
  <c r="AN4" i="7"/>
  <c r="AM4" i="7"/>
  <c r="AL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Q150" i="6" l="1"/>
  <c r="BS8" i="7" s="1"/>
  <c r="Q140" i="6"/>
  <c r="BS7" i="7" s="1"/>
  <c r="Q130" i="6"/>
  <c r="BS6" i="7" s="1"/>
  <c r="Q120" i="6"/>
  <c r="BS5" i="7" s="1"/>
  <c r="Q110" i="6" l="1"/>
  <c r="BS4" i="7" l="1"/>
  <c r="R36" i="6"/>
  <c r="AV4" i="7" s="1"/>
  <c r="H37" i="6"/>
  <c r="AQ4" i="7" s="1"/>
  <c r="M26" i="6" l="1"/>
  <c r="H26" i="6"/>
  <c r="AE4" i="7" s="1"/>
  <c r="AI4" i="7" l="1"/>
  <c r="I16" i="6" l="1"/>
  <c r="M27" i="6" s="1"/>
  <c r="Q4" i="7" l="1"/>
  <c r="L37" i="6"/>
  <c r="R37" i="6"/>
  <c r="P37" i="6"/>
  <c r="J37" i="6"/>
  <c r="N37" i="6"/>
</calcChain>
</file>

<file path=xl/comments1.xml><?xml version="1.0" encoding="utf-8"?>
<comments xmlns="http://schemas.openxmlformats.org/spreadsheetml/2006/main">
  <authors>
    <author>MGARCROD</author>
  </authors>
  <commentList>
    <comment ref="O107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7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7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37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47" author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<sst xmlns="http://schemas.openxmlformats.org/spreadsheetml/2006/main" count="267" uniqueCount="128">
  <si>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</si>
  <si>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</si>
  <si>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</si>
  <si>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</si>
  <si>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</si>
  <si>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</si>
  <si>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</si>
  <si>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</si>
  <si>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</si>
  <si>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</si>
  <si>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</si>
  <si>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</si>
  <si>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</si>
  <si>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</si>
  <si>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</si>
  <si>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</si>
  <si>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</si>
  <si>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</si>
  <si>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</si>
  <si>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</si>
  <si>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</si>
  <si>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</si>
  <si>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</si>
  <si>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</si>
  <si>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</si>
  <si>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</si>
  <si>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</si>
  <si>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</si>
  <si>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</si>
  <si>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</si>
  <si>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</si>
  <si>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</si>
  <si>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</si>
  <si>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</si>
  <si>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</si>
  <si>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</si>
  <si>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</si>
  <si>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</si>
  <si>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</si>
  <si>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</si>
  <si>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</si>
  <si>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Grupos</t>
  </si>
  <si>
    <t>Gastos</t>
  </si>
  <si>
    <t>Año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</si>
  <si>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</si>
  <si>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</si>
  <si>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</si>
  <si>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</si>
  <si>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</si>
  <si>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</si>
  <si>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</si>
  <si>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</si>
  <si>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</si>
  <si>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Prácticas</t>
  </si>
  <si>
    <t>Dur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</si>
  <si>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</si>
  <si>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</si>
  <si>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</si>
  <si>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</si>
  <si>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</si>
  <si>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</si>
  <si>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</si>
  <si>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</si>
  <si>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PROIEKTUEN DEIALDIA - PROIEKTUEN JARRAIPENA - SARE HEZKUNTZA GELAN</t>
  </si>
  <si>
    <t xml:space="preserve">IKASTETXEKO DATUAK </t>
  </si>
  <si>
    <t>Ikastetxearen izena</t>
  </si>
  <si>
    <t>Ikastetxearen kodea</t>
  </si>
  <si>
    <t>Udalerria:</t>
  </si>
  <si>
    <t>Eredua/k</t>
  </si>
  <si>
    <t>Maila/k</t>
  </si>
  <si>
    <t>HH</t>
  </si>
  <si>
    <t>LH</t>
  </si>
  <si>
    <t>BH</t>
  </si>
  <si>
    <t>BATX.</t>
  </si>
  <si>
    <t>Helduen Hezk.</t>
  </si>
  <si>
    <t>Irakasle kopurua</t>
  </si>
  <si>
    <t>Emakumeak</t>
  </si>
  <si>
    <t>Gizonak</t>
  </si>
  <si>
    <t>Besteak</t>
  </si>
  <si>
    <t>Guztira</t>
  </si>
  <si>
    <t>Ikasle kopurua</t>
  </si>
  <si>
    <t>Gela kopurua</t>
  </si>
  <si>
    <t>EZAUGARRI OROKORAK</t>
  </si>
  <si>
    <t>Titulua:</t>
  </si>
  <si>
    <t>Proiektua ezartzen den hezkuntza etapa/k</t>
  </si>
  <si>
    <t>BATX</t>
  </si>
  <si>
    <t>Parte hartzen duten ikastaldeak</t>
  </si>
  <si>
    <t>Emak.</t>
  </si>
  <si>
    <t>Giz.</t>
  </si>
  <si>
    <t>Proiektuan parte-hartzen duten irakasleak</t>
  </si>
  <si>
    <t>Koordinazio-bilerak antolatu dira ikastetxean proiektua garatzeko?</t>
  </si>
  <si>
    <t>Maiztasuna</t>
  </si>
  <si>
    <t xml:space="preserve">PROIEKTUAREN GARAPENA </t>
  </si>
  <si>
    <t xml:space="preserve">Baliabide digitalen bidezko ikaskuntza ezarrri den talde kopurua </t>
  </si>
  <si>
    <t>Prestakuntza</t>
  </si>
  <si>
    <t>Materialak</t>
  </si>
  <si>
    <t>Bidaiak</t>
  </si>
  <si>
    <t>Jasotako esleipen ekonomikoaren erabilera (Kopurua  €)</t>
  </si>
  <si>
    <t>Zein urtetan dago proiektua?</t>
  </si>
  <si>
    <t xml:space="preserve">LANDUTAKO MATERIAL DIGITALAK </t>
  </si>
  <si>
    <t>Lantuako material digitalak (kopurua)</t>
  </si>
  <si>
    <t>Titulua</t>
  </si>
  <si>
    <t xml:space="preserve">BURUTUTAKO PRESTAKUNTZA </t>
  </si>
  <si>
    <t>Garatutako prestakuntza-jarduerak (kopurua)</t>
  </si>
  <si>
    <t>Emaleak</t>
  </si>
  <si>
    <t>Iraupena (o)</t>
  </si>
  <si>
    <t>Tokia</t>
  </si>
  <si>
    <t>Aurrekontua</t>
  </si>
  <si>
    <t>Irakasle parte-hartzaileak</t>
  </si>
  <si>
    <t>Balorazioa</t>
  </si>
  <si>
    <t>GELAN EZARRITAKO PRAKTIKAK PRESTAKUNTZAREN BARRUAN (KOPURUA)</t>
  </si>
  <si>
    <t>Praktikak prestakuntzaren barruan (kopurua)</t>
  </si>
  <si>
    <t>Praktikaren deskripzioa</t>
  </si>
  <si>
    <t xml:space="preserve">PROIEKTUAREN BALORAZIOA </t>
  </si>
  <si>
    <t xml:space="preserve">Proiektuaren baitako helburu edota ekintzen betetze maila </t>
  </si>
  <si>
    <t xml:space="preserve">Praktikak klaustroan partekatu dira </t>
  </si>
  <si>
    <t xml:space="preserve">Proiektuaren alderdi esanguratsuak </t>
  </si>
  <si>
    <t xml:space="preserve">Nolako jarraipena izango du proiektuak datorren ikasturtean </t>
  </si>
  <si>
    <t>Proiektuak hezkuntza-komunitatean izan duen inplikazioa deskribatu</t>
  </si>
  <si>
    <t>Tipologia: Zehar-arloekin lotura duten  ikasmaterialak (hezkidetza,  kulturartekotasuna, tutoretzako ekintzak..,)</t>
  </si>
  <si>
    <t>Tipologia: Arloekin lotura duten ikasmaterialak (Unitate digitalak)</t>
  </si>
  <si>
    <t>Tipologia: Jarraipen-,  ebaluazio- , gestio-baliabideak (ikaslearen koadernoa, banakako planak)</t>
  </si>
  <si>
    <t>Tipologia:  Beste batzuk</t>
  </si>
  <si>
    <t xml:space="preserve">Materiales didácticos relacionados con áreas transversales </t>
  </si>
  <si>
    <t>Materiales didácticos de área</t>
  </si>
  <si>
    <t>Instrumentos para el seguimiento, evaluación,…</t>
  </si>
  <si>
    <t>Otos</t>
  </si>
  <si>
    <t>VI ERANSKINA - IKASTETXEAREN BALORAZIOA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</si>
</sst>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164" fontId="11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left" vertical="center"/>
    </xf>
    <xf numFmtId="0" fontId="4" fillId="7" borderId="0" xfId="0" applyFont="1" applyFill="1" applyBorder="1" applyAlignment="1" applyProtection="1">
      <alignment horizontal="left" vertical="center" indent="1"/>
    </xf>
    <xf numFmtId="0" fontId="4" fillId="7" borderId="0" xfId="0" applyFont="1" applyFill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165" fontId="2" fillId="13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9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left" vertical="center" indent="1"/>
    </xf>
    <xf numFmtId="0" fontId="2" fillId="8" borderId="3" xfId="0" applyFont="1" applyFill="1" applyBorder="1" applyAlignment="1">
      <alignment horizontal="left" vertical="center" indent="1"/>
    </xf>
    <xf numFmtId="0" fontId="2" fillId="16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165" fontId="2" fillId="15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left" vertical="center" wrapText="1" indent="1"/>
    </xf>
    <xf numFmtId="0" fontId="2" fillId="17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left" vertical="center" wrapText="1" indent="1"/>
    </xf>
    <xf numFmtId="0" fontId="2" fillId="19" borderId="3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left" vertical="center" indent="1"/>
    </xf>
    <xf numFmtId="0" fontId="2" fillId="20" borderId="3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left" vertical="center" indent="1"/>
    </xf>
    <xf numFmtId="0" fontId="2" fillId="8" borderId="3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1" fillId="3" borderId="0" xfId="0" applyFont="1" applyFill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1" fillId="7" borderId="0" xfId="0" applyFont="1" applyFill="1" applyBorder="1" applyAlignment="1" applyProtection="1">
      <alignment horizontal="righ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1" fillId="7" borderId="7" xfId="0" applyFont="1" applyFill="1" applyBorder="1" applyAlignment="1" applyProtection="1">
      <alignment horizontal="right" vertical="center"/>
    </xf>
    <xf numFmtId="0" fontId="11" fillId="7" borderId="1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" fillId="7" borderId="6" xfId="0" applyFont="1" applyFill="1" applyBorder="1" applyAlignment="1" applyProtection="1">
      <alignment horizontal="left" vertical="center" wrapText="1" indent="1"/>
    </xf>
    <xf numFmtId="0" fontId="1" fillId="7" borderId="5" xfId="0" applyFont="1" applyFill="1" applyBorder="1" applyAlignment="1" applyProtection="1">
      <alignment horizontal="left" vertical="center" wrapText="1" indent="1"/>
    </xf>
    <xf numFmtId="0" fontId="1" fillId="7" borderId="11" xfId="0" applyFont="1" applyFill="1" applyBorder="1" applyAlignment="1" applyProtection="1">
      <alignment horizontal="left" vertical="center" wrapText="1" indent="1"/>
    </xf>
    <xf numFmtId="0" fontId="1" fillId="7" borderId="8" xfId="0" applyFont="1" applyFill="1" applyBorder="1" applyAlignment="1" applyProtection="1">
      <alignment horizontal="left" vertical="center" wrapText="1" indent="1"/>
    </xf>
    <xf numFmtId="0" fontId="1" fillId="7" borderId="9" xfId="0" applyFont="1" applyFill="1" applyBorder="1" applyAlignment="1" applyProtection="1">
      <alignment horizontal="left" vertical="center" wrapText="1" indent="1"/>
    </xf>
    <xf numFmtId="0" fontId="1" fillId="7" borderId="12" xfId="0" applyFont="1" applyFill="1" applyBorder="1" applyAlignment="1" applyProtection="1">
      <alignment horizontal="left" vertical="center" wrapText="1" indent="1"/>
    </xf>
    <xf numFmtId="0" fontId="1" fillId="7" borderId="3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0" fillId="7" borderId="3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left" vertical="center" indent="1"/>
    </xf>
    <xf numFmtId="0" fontId="11" fillId="3" borderId="3" xfId="0" applyFont="1" applyFill="1" applyBorder="1" applyAlignment="1" applyProtection="1">
      <alignment horizontal="left" vertical="center" inden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3" fillId="7" borderId="3" xfId="0" applyFont="1" applyFill="1" applyBorder="1" applyAlignment="1" applyProtection="1">
      <alignment horizontal="center" vertical="center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10" fillId="7" borderId="3" xfId="0" applyNumberFormat="1" applyFont="1" applyFill="1" applyBorder="1" applyAlignment="1" applyProtection="1">
      <alignment horizontal="center" vertical="center"/>
    </xf>
    <xf numFmtId="9" fontId="10" fillId="7" borderId="3" xfId="0" applyNumberFormat="1" applyFont="1" applyFill="1" applyBorder="1" applyAlignment="1" applyProtection="1">
      <alignment horizontal="center" vertical="center"/>
    </xf>
    <xf numFmtId="9" fontId="11" fillId="7" borderId="3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2" fillId="20" borderId="1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W$4" lockText="1" noThreeD="1"/>
</file>

<file path=xl/ctrlProps/ctrlProp13.xml><?xml version="1.0" encoding="utf-8"?>
<formControlPr xmlns="http://schemas.microsoft.com/office/spreadsheetml/2009/9/main" objectType="CheckBox" fmlaLink="datos!$X$4" lockText="1" noThreeD="1"/>
</file>

<file path=xl/ctrlProps/ctrlProp14.xml><?xml version="1.0" encoding="utf-8"?>
<formControlPr xmlns="http://schemas.microsoft.com/office/spreadsheetml/2009/9/main" objectType="CheckBox" fmlaLink="datos!$Y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22</xdr:row>
          <xdr:rowOff>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22</xdr:row>
          <xdr:rowOff>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22</xdr:row>
          <xdr:rowOff>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22</xdr:row>
          <xdr:rowOff>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21</xdr:row>
          <xdr:rowOff>9525</xdr:rowOff>
        </xdr:from>
        <xdr:to>
          <xdr:col>17</xdr:col>
          <xdr:colOff>47625</xdr:colOff>
          <xdr:row>22</xdr:row>
          <xdr:rowOff>0</xdr:rowOff>
        </xdr:to>
        <xdr:sp macro="" textlink="">
          <xdr:nvSpPr>
            <xdr:cNvPr id="2093" name="Nivel5A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321"/>
  <sheetViews>
    <sheetView showGridLines="0" tabSelected="1" zoomScale="110" zoomScaleNormal="110" workbookViewId="0">
      <selection activeCell="G8" sqref="G8:S8"/>
    </sheetView>
  </sheetViews>
  <sheetFormatPr baseColWidth="10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2" ht="18" customHeight="1" x14ac:dyDescent="0.25">
      <c r="A2" s="92"/>
      <c r="B2" s="140" t="s">
        <v>63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93"/>
    </row>
    <row r="3" spans="1:22" ht="18" customHeight="1" x14ac:dyDescent="0.25">
      <c r="A3" s="9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93"/>
    </row>
    <row r="4" spans="1:22" ht="18" customHeight="1" x14ac:dyDescent="0.25">
      <c r="A4" s="92"/>
      <c r="B4" s="139" t="s">
        <v>127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93"/>
    </row>
    <row r="5" spans="1:22" ht="18" customHeight="1" x14ac:dyDescent="0.25">
      <c r="A5" s="92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93"/>
    </row>
    <row r="6" spans="1:22" ht="20.100000000000001" customHeight="1" x14ac:dyDescent="0.25">
      <c r="A6" s="92"/>
      <c r="B6" s="126" t="s">
        <v>64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93"/>
    </row>
    <row r="7" spans="1:22" ht="8.1" customHeight="1" x14ac:dyDescent="0.25">
      <c r="A7" s="9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3"/>
    </row>
    <row r="8" spans="1:22" ht="20.100000000000001" customHeight="1" x14ac:dyDescent="0.25">
      <c r="A8" s="92"/>
      <c r="B8" s="8"/>
      <c r="C8" s="130" t="s">
        <v>65</v>
      </c>
      <c r="D8" s="130"/>
      <c r="E8" s="130"/>
      <c r="F8" s="130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8"/>
      <c r="U8" s="93"/>
      <c r="V8" s="9"/>
    </row>
    <row r="9" spans="1:22" ht="20.100000000000001" customHeight="1" x14ac:dyDescent="0.25">
      <c r="A9" s="92"/>
      <c r="B9" s="8"/>
      <c r="C9" s="143" t="s">
        <v>66</v>
      </c>
      <c r="D9" s="144"/>
      <c r="E9" s="144"/>
      <c r="F9" s="145"/>
      <c r="G9" s="146"/>
      <c r="H9" s="147"/>
      <c r="I9" s="148" t="s">
        <v>67</v>
      </c>
      <c r="J9" s="149"/>
      <c r="K9" s="149"/>
      <c r="L9" s="163"/>
      <c r="M9" s="164"/>
      <c r="N9" s="164"/>
      <c r="O9" s="164"/>
      <c r="P9" s="164"/>
      <c r="Q9" s="164"/>
      <c r="R9" s="164"/>
      <c r="S9" s="165"/>
      <c r="T9" s="8"/>
      <c r="U9" s="93"/>
      <c r="V9" s="9"/>
    </row>
    <row r="10" spans="1:22" ht="8.1" customHeight="1" x14ac:dyDescent="0.25">
      <c r="A10" s="9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3"/>
    </row>
    <row r="11" spans="1:22" ht="20.100000000000001" customHeight="1" x14ac:dyDescent="0.25">
      <c r="A11" s="92"/>
      <c r="B11" s="8"/>
      <c r="C11" s="150" t="s">
        <v>68</v>
      </c>
      <c r="D11" s="151"/>
      <c r="E11" s="10"/>
      <c r="F11" s="10" t="s">
        <v>15</v>
      </c>
      <c r="G11" s="10"/>
      <c r="H11" s="10" t="s">
        <v>16</v>
      </c>
      <c r="I11" s="10"/>
      <c r="J11" s="10" t="s">
        <v>17</v>
      </c>
      <c r="K11" s="10"/>
      <c r="L11" s="10" t="s">
        <v>18</v>
      </c>
      <c r="M11" s="10"/>
      <c r="N11" s="10"/>
      <c r="O11" s="11"/>
      <c r="P11" s="12"/>
      <c r="Q11" s="12"/>
      <c r="R11" s="12"/>
      <c r="S11" s="12"/>
      <c r="T11" s="8"/>
      <c r="U11" s="93"/>
    </row>
    <row r="12" spans="1:22" ht="20.100000000000001" customHeight="1" x14ac:dyDescent="0.25">
      <c r="A12" s="92"/>
      <c r="B12" s="8"/>
      <c r="C12" s="13" t="s">
        <v>69</v>
      </c>
      <c r="D12" s="14"/>
      <c r="E12" s="15"/>
      <c r="F12" s="15" t="s">
        <v>70</v>
      </c>
      <c r="G12" s="15"/>
      <c r="H12" s="15" t="s">
        <v>71</v>
      </c>
      <c r="I12" s="15"/>
      <c r="J12" s="15" t="s">
        <v>72</v>
      </c>
      <c r="K12" s="15"/>
      <c r="L12" s="15" t="s">
        <v>73</v>
      </c>
      <c r="M12" s="15"/>
      <c r="N12" s="15" t="s">
        <v>74</v>
      </c>
      <c r="O12" s="16"/>
      <c r="P12" s="12"/>
      <c r="Q12" s="12"/>
      <c r="R12" s="12"/>
      <c r="S12" s="12"/>
      <c r="T12" s="8"/>
      <c r="U12" s="93"/>
    </row>
    <row r="13" spans="1:22" ht="8.1" customHeight="1" x14ac:dyDescent="0.25">
      <c r="A13" s="9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3"/>
    </row>
    <row r="14" spans="1:22" ht="18" customHeight="1" x14ac:dyDescent="0.25">
      <c r="A14" s="92"/>
      <c r="B14" s="8"/>
      <c r="C14" s="138" t="s">
        <v>75</v>
      </c>
      <c r="D14" s="138"/>
      <c r="E14" s="138"/>
      <c r="F14" s="138"/>
      <c r="G14" s="138"/>
      <c r="H14" s="138"/>
      <c r="I14" s="138"/>
      <c r="J14" s="138"/>
      <c r="K14" s="17"/>
      <c r="L14" s="142" t="s">
        <v>80</v>
      </c>
      <c r="M14" s="138"/>
      <c r="N14" s="17"/>
      <c r="O14" s="142" t="s">
        <v>81</v>
      </c>
      <c r="P14" s="138"/>
      <c r="Q14" s="12"/>
      <c r="R14" s="12"/>
      <c r="S14" s="12"/>
      <c r="T14" s="8"/>
      <c r="U14" s="93"/>
    </row>
    <row r="15" spans="1:22" ht="18" customHeight="1" x14ac:dyDescent="0.25">
      <c r="A15" s="92"/>
      <c r="B15" s="8"/>
      <c r="C15" s="138" t="s">
        <v>76</v>
      </c>
      <c r="D15" s="138"/>
      <c r="E15" s="138" t="s">
        <v>77</v>
      </c>
      <c r="F15" s="138"/>
      <c r="G15" s="138" t="s">
        <v>78</v>
      </c>
      <c r="H15" s="138"/>
      <c r="I15" s="142" t="s">
        <v>79</v>
      </c>
      <c r="J15" s="142"/>
      <c r="K15" s="17"/>
      <c r="L15" s="138"/>
      <c r="M15" s="138"/>
      <c r="N15" s="17"/>
      <c r="O15" s="138"/>
      <c r="P15" s="138"/>
      <c r="Q15" s="12"/>
      <c r="R15" s="12"/>
      <c r="S15" s="12"/>
      <c r="T15" s="8"/>
      <c r="U15" s="93"/>
    </row>
    <row r="16" spans="1:22" ht="18" customHeight="1" x14ac:dyDescent="0.25">
      <c r="A16" s="92"/>
      <c r="B16" s="8"/>
      <c r="C16" s="141"/>
      <c r="D16" s="141"/>
      <c r="E16" s="141"/>
      <c r="F16" s="141"/>
      <c r="G16" s="141"/>
      <c r="H16" s="141"/>
      <c r="I16" s="152">
        <f>SUM(C16:H16)</f>
        <v>0</v>
      </c>
      <c r="J16" s="152"/>
      <c r="K16" s="17"/>
      <c r="L16" s="141"/>
      <c r="M16" s="141"/>
      <c r="N16" s="17"/>
      <c r="O16" s="141"/>
      <c r="P16" s="141"/>
      <c r="Q16" s="12"/>
      <c r="R16" s="12"/>
      <c r="S16" s="12"/>
      <c r="T16" s="8"/>
      <c r="U16" s="93"/>
    </row>
    <row r="17" spans="1:29" ht="8.1" customHeight="1" x14ac:dyDescent="0.25">
      <c r="A17" s="9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3"/>
    </row>
    <row r="18" spans="1:29" ht="18" customHeight="1" x14ac:dyDescent="0.2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"/>
    </row>
    <row r="19" spans="1:29" ht="20.100000000000001" customHeight="1" x14ac:dyDescent="0.25">
      <c r="A19" s="92"/>
      <c r="B19" s="126" t="s">
        <v>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93"/>
      <c r="Z19" s="18"/>
      <c r="AA19" s="18"/>
      <c r="AB19" s="18"/>
      <c r="AC19" s="18"/>
    </row>
    <row r="20" spans="1:29" ht="8.1" customHeight="1" x14ac:dyDescent="0.25">
      <c r="A20" s="9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3"/>
    </row>
    <row r="21" spans="1:29" ht="20.100000000000001" customHeight="1" x14ac:dyDescent="0.25">
      <c r="A21" s="92"/>
      <c r="B21" s="8"/>
      <c r="C21" s="143" t="s">
        <v>83</v>
      </c>
      <c r="D21" s="145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8"/>
      <c r="U21" s="93"/>
    </row>
    <row r="22" spans="1:29" ht="18" customHeight="1" x14ac:dyDescent="0.25">
      <c r="A22" s="92"/>
      <c r="B22" s="8"/>
      <c r="C22" s="143" t="s">
        <v>84</v>
      </c>
      <c r="D22" s="144"/>
      <c r="E22" s="144"/>
      <c r="F22" s="144"/>
      <c r="G22" s="144"/>
      <c r="H22" s="144"/>
      <c r="I22" s="19"/>
      <c r="J22" s="19" t="s">
        <v>70</v>
      </c>
      <c r="K22" s="19"/>
      <c r="L22" s="19" t="s">
        <v>71</v>
      </c>
      <c r="M22" s="19"/>
      <c r="N22" s="19" t="s">
        <v>72</v>
      </c>
      <c r="O22" s="19"/>
      <c r="P22" s="19" t="s">
        <v>85</v>
      </c>
      <c r="Q22" s="19"/>
      <c r="R22" s="19" t="s">
        <v>74</v>
      </c>
      <c r="S22" s="20"/>
      <c r="T22" s="8"/>
      <c r="U22" s="93"/>
      <c r="V22" s="9"/>
    </row>
    <row r="23" spans="1:29" ht="8.1" customHeight="1" x14ac:dyDescent="0.25">
      <c r="A23" s="9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3"/>
    </row>
    <row r="24" spans="1:29" ht="18" customHeight="1" x14ac:dyDescent="0.25">
      <c r="A24" s="92"/>
      <c r="B24" s="8"/>
      <c r="C24" s="155" t="s">
        <v>86</v>
      </c>
      <c r="D24" s="156"/>
      <c r="E24" s="156"/>
      <c r="F24" s="156"/>
      <c r="G24" s="156"/>
      <c r="H24" s="157"/>
      <c r="I24" s="8"/>
      <c r="J24" s="168" t="s">
        <v>89</v>
      </c>
      <c r="K24" s="169"/>
      <c r="L24" s="169"/>
      <c r="M24" s="170"/>
      <c r="N24" s="17"/>
      <c r="O24" s="17"/>
      <c r="P24" s="17"/>
      <c r="Q24" s="17"/>
      <c r="R24" s="17"/>
      <c r="S24" s="17"/>
      <c r="T24" s="17"/>
      <c r="U24" s="93"/>
      <c r="V24" s="9"/>
    </row>
    <row r="25" spans="1:29" ht="18" customHeight="1" x14ac:dyDescent="0.25">
      <c r="A25" s="92"/>
      <c r="B25" s="17"/>
      <c r="C25" s="21" t="s">
        <v>70</v>
      </c>
      <c r="D25" s="21" t="s">
        <v>71</v>
      </c>
      <c r="E25" s="21" t="s">
        <v>72</v>
      </c>
      <c r="F25" s="21" t="s">
        <v>85</v>
      </c>
      <c r="G25" s="21" t="s">
        <v>24</v>
      </c>
      <c r="H25" s="22" t="s">
        <v>79</v>
      </c>
      <c r="I25" s="17"/>
      <c r="J25" s="23" t="s">
        <v>87</v>
      </c>
      <c r="K25" s="23" t="s">
        <v>88</v>
      </c>
      <c r="L25" s="23" t="s">
        <v>78</v>
      </c>
      <c r="M25" s="24" t="s">
        <v>79</v>
      </c>
      <c r="N25" s="17"/>
      <c r="O25" s="17"/>
      <c r="P25" s="17"/>
      <c r="Q25" s="17"/>
      <c r="R25" s="17"/>
      <c r="S25" s="17"/>
      <c r="T25" s="17"/>
      <c r="U25" s="93"/>
      <c r="V25" s="9"/>
    </row>
    <row r="26" spans="1:29" ht="18" customHeight="1" x14ac:dyDescent="0.25">
      <c r="A26" s="92"/>
      <c r="B26" s="17"/>
      <c r="C26" s="4"/>
      <c r="D26" s="4"/>
      <c r="E26" s="4"/>
      <c r="F26" s="4"/>
      <c r="G26" s="4"/>
      <c r="H26" s="25">
        <f>SUM(C26:G26)</f>
        <v>0</v>
      </c>
      <c r="I26" s="17"/>
      <c r="J26" s="4"/>
      <c r="K26" s="4"/>
      <c r="L26" s="4"/>
      <c r="M26" s="25">
        <f>SUM(J26:L26)</f>
        <v>0</v>
      </c>
      <c r="N26" s="17"/>
      <c r="O26" s="17"/>
      <c r="P26" s="17"/>
      <c r="Q26" s="17"/>
      <c r="R26" s="17"/>
      <c r="S26" s="17"/>
      <c r="T26" s="17"/>
      <c r="U26" s="93"/>
      <c r="V26" s="9"/>
    </row>
    <row r="27" spans="1:29" ht="18" customHeight="1" x14ac:dyDescent="0.25">
      <c r="A27" s="92"/>
      <c r="B27" s="17"/>
      <c r="C27" s="17"/>
      <c r="D27" s="17"/>
      <c r="E27" s="17"/>
      <c r="F27" s="17"/>
      <c r="G27" s="17"/>
      <c r="H27" s="17"/>
      <c r="I27" s="17"/>
      <c r="J27" s="26" t="e">
        <f>J26/C16</f>
        <v>#DIV/0!</v>
      </c>
      <c r="K27" s="26" t="e">
        <f>K26/E16</f>
        <v>#DIV/0!</v>
      </c>
      <c r="L27" s="26" t="e">
        <f>L26/G16</f>
        <v>#DIV/0!</v>
      </c>
      <c r="M27" s="26" t="e">
        <f>M26/I16</f>
        <v>#DIV/0!</v>
      </c>
      <c r="N27" s="17"/>
      <c r="O27" s="17"/>
      <c r="P27" s="17"/>
      <c r="Q27" s="17"/>
      <c r="R27" s="17"/>
      <c r="S27" s="17"/>
      <c r="T27" s="17"/>
      <c r="U27" s="93"/>
      <c r="V27" s="9"/>
    </row>
    <row r="28" spans="1:29" ht="8.1" customHeight="1" x14ac:dyDescent="0.25">
      <c r="A28" s="9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3"/>
    </row>
    <row r="29" spans="1:29" ht="18" customHeight="1" x14ac:dyDescent="0.25">
      <c r="A29" s="92"/>
      <c r="B29" s="8"/>
      <c r="C29" s="166" t="s">
        <v>90</v>
      </c>
      <c r="D29" s="166"/>
      <c r="E29" s="166"/>
      <c r="F29" s="166"/>
      <c r="G29" s="166"/>
      <c r="H29" s="166"/>
      <c r="I29" s="166"/>
      <c r="J29" s="166"/>
      <c r="K29" s="166"/>
      <c r="L29" s="167"/>
      <c r="M29" s="4"/>
      <c r="N29" s="171" t="s">
        <v>91</v>
      </c>
      <c r="O29" s="167"/>
      <c r="P29" s="117"/>
      <c r="Q29" s="118"/>
      <c r="R29" s="8"/>
      <c r="S29" s="8"/>
      <c r="T29" s="8"/>
      <c r="U29" s="93"/>
    </row>
    <row r="30" spans="1:29" ht="8.1" customHeight="1" x14ac:dyDescent="0.25">
      <c r="A30" s="9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3"/>
    </row>
    <row r="31" spans="1:29" ht="18" customHeight="1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"/>
    </row>
    <row r="32" spans="1:29" ht="20.100000000000001" customHeight="1" x14ac:dyDescent="0.25">
      <c r="A32" s="92"/>
      <c r="B32" s="126" t="s">
        <v>92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93"/>
    </row>
    <row r="33" spans="1:22" ht="8.1" customHeight="1" x14ac:dyDescent="0.25">
      <c r="A33" s="9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93"/>
    </row>
    <row r="34" spans="1:22" ht="18" customHeight="1" x14ac:dyDescent="0.25">
      <c r="A34" s="92"/>
      <c r="B34" s="8"/>
      <c r="C34" s="132" t="s">
        <v>93</v>
      </c>
      <c r="D34" s="133"/>
      <c r="E34" s="133"/>
      <c r="F34" s="133"/>
      <c r="G34" s="133"/>
      <c r="H34" s="134"/>
      <c r="I34" s="8"/>
      <c r="J34" s="138" t="s">
        <v>97</v>
      </c>
      <c r="K34" s="138"/>
      <c r="L34" s="138"/>
      <c r="M34" s="138"/>
      <c r="N34" s="138"/>
      <c r="O34" s="138"/>
      <c r="P34" s="138"/>
      <c r="Q34" s="138"/>
      <c r="R34" s="138"/>
      <c r="S34" s="138"/>
      <c r="T34" s="8"/>
      <c r="U34" s="93"/>
      <c r="V34" s="9"/>
    </row>
    <row r="35" spans="1:22" ht="18" customHeight="1" x14ac:dyDescent="0.25">
      <c r="A35" s="92"/>
      <c r="B35" s="8"/>
      <c r="C35" s="135"/>
      <c r="D35" s="136"/>
      <c r="E35" s="136"/>
      <c r="F35" s="136"/>
      <c r="G35" s="136"/>
      <c r="H35" s="137"/>
      <c r="I35" s="8"/>
      <c r="J35" s="138" t="s">
        <v>94</v>
      </c>
      <c r="K35" s="138"/>
      <c r="L35" s="138" t="s">
        <v>95</v>
      </c>
      <c r="M35" s="138"/>
      <c r="N35" s="158" t="s">
        <v>96</v>
      </c>
      <c r="O35" s="158"/>
      <c r="P35" s="142" t="s">
        <v>78</v>
      </c>
      <c r="Q35" s="142"/>
      <c r="R35" s="142" t="s">
        <v>79</v>
      </c>
      <c r="S35" s="142"/>
      <c r="T35" s="8"/>
      <c r="U35" s="93"/>
      <c r="V35" s="9"/>
    </row>
    <row r="36" spans="1:22" ht="18" customHeight="1" x14ac:dyDescent="0.25">
      <c r="A36" s="92"/>
      <c r="B36" s="8"/>
      <c r="C36" s="81" t="s">
        <v>70</v>
      </c>
      <c r="D36" s="81" t="s">
        <v>71</v>
      </c>
      <c r="E36" s="81" t="s">
        <v>72</v>
      </c>
      <c r="F36" s="81" t="s">
        <v>85</v>
      </c>
      <c r="G36" s="81" t="s">
        <v>24</v>
      </c>
      <c r="H36" s="82" t="s">
        <v>79</v>
      </c>
      <c r="I36" s="8"/>
      <c r="J36" s="159"/>
      <c r="K36" s="159"/>
      <c r="L36" s="159"/>
      <c r="M36" s="159"/>
      <c r="N36" s="159"/>
      <c r="O36" s="159"/>
      <c r="P36" s="159"/>
      <c r="Q36" s="159"/>
      <c r="R36" s="160">
        <f>SUM(J36:Q36)</f>
        <v>0</v>
      </c>
      <c r="S36" s="161"/>
      <c r="T36" s="8"/>
      <c r="U36" s="93"/>
      <c r="V36" s="9"/>
    </row>
    <row r="37" spans="1:22" ht="18" customHeight="1" x14ac:dyDescent="0.25">
      <c r="A37" s="92"/>
      <c r="B37" s="8"/>
      <c r="C37" s="4"/>
      <c r="D37" s="4"/>
      <c r="E37" s="4"/>
      <c r="F37" s="4"/>
      <c r="G37" s="4"/>
      <c r="H37" s="25">
        <f>SUM(C37:G37)</f>
        <v>0</v>
      </c>
      <c r="I37" s="8"/>
      <c r="J37" s="162" t="e">
        <f>J36/$R$36</f>
        <v>#DIV/0!</v>
      </c>
      <c r="K37" s="162"/>
      <c r="L37" s="162" t="e">
        <f>L36/$R$36</f>
        <v>#DIV/0!</v>
      </c>
      <c r="M37" s="162"/>
      <c r="N37" s="162" t="e">
        <f>N36/$R$36</f>
        <v>#DIV/0!</v>
      </c>
      <c r="O37" s="162"/>
      <c r="P37" s="162" t="e">
        <f>P36/$R$36</f>
        <v>#DIV/0!</v>
      </c>
      <c r="Q37" s="162"/>
      <c r="R37" s="162" t="e">
        <f>R36/$R$36</f>
        <v>#DIV/0!</v>
      </c>
      <c r="S37" s="162"/>
      <c r="T37" s="8"/>
      <c r="U37" s="93"/>
      <c r="V37" s="9"/>
    </row>
    <row r="38" spans="1:22" ht="8.1" customHeight="1" x14ac:dyDescent="0.25">
      <c r="A38" s="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3"/>
    </row>
    <row r="39" spans="1:22" ht="20.100000000000001" customHeight="1" x14ac:dyDescent="0.25">
      <c r="A39" s="92"/>
      <c r="B39" s="8"/>
      <c r="C39" s="166" t="s">
        <v>98</v>
      </c>
      <c r="D39" s="166"/>
      <c r="E39" s="166"/>
      <c r="F39" s="166"/>
      <c r="G39" s="166"/>
      <c r="H39" s="167"/>
      <c r="I39" s="4"/>
      <c r="J39" s="12"/>
      <c r="K39" s="12"/>
      <c r="L39" s="12"/>
      <c r="M39" s="12"/>
      <c r="N39" s="12"/>
      <c r="O39" s="27"/>
      <c r="P39" s="27"/>
      <c r="Q39" s="27"/>
      <c r="R39" s="27"/>
      <c r="S39" s="27"/>
      <c r="T39" s="8"/>
      <c r="U39" s="93"/>
    </row>
    <row r="40" spans="1:22" ht="8.1" customHeight="1" x14ac:dyDescent="0.25">
      <c r="A40" s="9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3"/>
    </row>
    <row r="41" spans="1:22" ht="18" customHeight="1" x14ac:dyDescent="0.2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"/>
    </row>
    <row r="42" spans="1:22" ht="20.100000000000001" customHeight="1" x14ac:dyDescent="0.25">
      <c r="A42" s="92"/>
      <c r="B42" s="126" t="s">
        <v>99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93"/>
    </row>
    <row r="43" spans="1:22" ht="8.1" customHeight="1" x14ac:dyDescent="0.25">
      <c r="A43" s="9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3"/>
    </row>
    <row r="44" spans="1:22" ht="20.100000000000001" customHeight="1" x14ac:dyDescent="0.25">
      <c r="A44" s="92"/>
      <c r="B44" s="8"/>
      <c r="C44" s="106" t="s">
        <v>100</v>
      </c>
      <c r="D44" s="106"/>
      <c r="E44" s="106"/>
      <c r="F44" s="106"/>
      <c r="G44" s="106"/>
      <c r="H44" s="106"/>
      <c r="I44" s="97">
        <f>S46+S59+S72+S85</f>
        <v>0</v>
      </c>
      <c r="J44" s="94"/>
      <c r="K44" s="106"/>
      <c r="L44" s="106"/>
      <c r="M44" s="106"/>
      <c r="N44" s="106"/>
      <c r="O44" s="106"/>
      <c r="P44" s="106"/>
      <c r="Q44" s="106"/>
      <c r="R44" s="106"/>
      <c r="S44" s="106"/>
      <c r="T44" s="8"/>
      <c r="U44" s="93"/>
    </row>
    <row r="45" spans="1:22" ht="8.1" customHeight="1" x14ac:dyDescent="0.25">
      <c r="A45" s="92"/>
      <c r="B45" s="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8"/>
      <c r="U45" s="93"/>
    </row>
    <row r="46" spans="1:22" ht="20.100000000000001" customHeight="1" x14ac:dyDescent="0.25">
      <c r="A46" s="92"/>
      <c r="B46" s="8"/>
      <c r="C46" s="153" t="s">
        <v>119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98">
        <f>10-COUNTBLANK(C48:C57)</f>
        <v>0</v>
      </c>
      <c r="T46" s="8"/>
      <c r="U46" s="93"/>
    </row>
    <row r="47" spans="1:22" ht="18" customHeight="1" x14ac:dyDescent="0.25">
      <c r="A47" s="92"/>
      <c r="B47" s="8"/>
      <c r="C47" s="154" t="s">
        <v>101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8"/>
      <c r="U47" s="93"/>
    </row>
    <row r="48" spans="1:22" ht="18" customHeight="1" x14ac:dyDescent="0.25">
      <c r="A48" s="92"/>
      <c r="B48" s="8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8"/>
      <c r="U48" s="93"/>
    </row>
    <row r="49" spans="1:21" ht="18" customHeight="1" x14ac:dyDescent="0.25">
      <c r="A49" s="92"/>
      <c r="B49" s="8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8"/>
      <c r="U49" s="93"/>
    </row>
    <row r="50" spans="1:21" ht="18" customHeight="1" x14ac:dyDescent="0.25">
      <c r="A50" s="92"/>
      <c r="B50" s="8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8"/>
      <c r="U50" s="93"/>
    </row>
    <row r="51" spans="1:21" ht="18" customHeight="1" x14ac:dyDescent="0.25">
      <c r="A51" s="92"/>
      <c r="B51" s="8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8"/>
      <c r="U51" s="93"/>
    </row>
    <row r="52" spans="1:21" ht="18" customHeight="1" x14ac:dyDescent="0.25">
      <c r="A52" s="92"/>
      <c r="B52" s="8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8"/>
      <c r="U52" s="93"/>
    </row>
    <row r="53" spans="1:21" ht="18" customHeight="1" x14ac:dyDescent="0.25">
      <c r="A53" s="92"/>
      <c r="B53" s="8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8"/>
      <c r="U53" s="93"/>
    </row>
    <row r="54" spans="1:21" ht="18" customHeight="1" x14ac:dyDescent="0.25">
      <c r="A54" s="92"/>
      <c r="B54" s="8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8"/>
      <c r="U54" s="93"/>
    </row>
    <row r="55" spans="1:21" ht="18" customHeight="1" x14ac:dyDescent="0.25">
      <c r="A55" s="92"/>
      <c r="B55" s="8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8"/>
      <c r="U55" s="93"/>
    </row>
    <row r="56" spans="1:21" ht="18" customHeight="1" x14ac:dyDescent="0.25">
      <c r="A56" s="92"/>
      <c r="B56" s="8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8"/>
      <c r="U56" s="93"/>
    </row>
    <row r="57" spans="1:21" ht="18" customHeight="1" x14ac:dyDescent="0.25">
      <c r="A57" s="92"/>
      <c r="B57" s="8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8"/>
      <c r="U57" s="93"/>
    </row>
    <row r="58" spans="1:21" ht="18" customHeight="1" x14ac:dyDescent="0.25">
      <c r="A58" s="92"/>
      <c r="B58" s="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8"/>
      <c r="U58" s="93"/>
    </row>
    <row r="59" spans="1:21" ht="20.100000000000001" customHeight="1" x14ac:dyDescent="0.25">
      <c r="A59" s="92"/>
      <c r="B59" s="8"/>
      <c r="C59" s="153" t="s">
        <v>120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98">
        <f>10-COUNTBLANK(C61:C70)</f>
        <v>0</v>
      </c>
      <c r="T59" s="8"/>
      <c r="U59" s="93"/>
    </row>
    <row r="60" spans="1:21" ht="18" customHeight="1" x14ac:dyDescent="0.25">
      <c r="A60" s="92"/>
      <c r="B60" s="8"/>
      <c r="C60" s="154" t="s">
        <v>101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8"/>
      <c r="U60" s="93"/>
    </row>
    <row r="61" spans="1:21" ht="18" customHeight="1" x14ac:dyDescent="0.25">
      <c r="A61" s="92"/>
      <c r="B61" s="8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  <c r="T61" s="8"/>
      <c r="U61" s="93"/>
    </row>
    <row r="62" spans="1:21" ht="18" customHeight="1" x14ac:dyDescent="0.25">
      <c r="A62" s="92"/>
      <c r="B62" s="8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8"/>
      <c r="U62" s="93"/>
    </row>
    <row r="63" spans="1:21" ht="18" customHeight="1" x14ac:dyDescent="0.25">
      <c r="A63" s="92"/>
      <c r="B63" s="8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8"/>
      <c r="U63" s="93"/>
    </row>
    <row r="64" spans="1:21" ht="18" customHeight="1" x14ac:dyDescent="0.25">
      <c r="A64" s="92"/>
      <c r="B64" s="8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8"/>
      <c r="U64" s="93"/>
    </row>
    <row r="65" spans="1:21" ht="18" customHeight="1" x14ac:dyDescent="0.25">
      <c r="A65" s="92"/>
      <c r="B65" s="8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8"/>
      <c r="U65" s="93"/>
    </row>
    <row r="66" spans="1:21" ht="18" customHeight="1" x14ac:dyDescent="0.25">
      <c r="A66" s="92"/>
      <c r="B66" s="8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8"/>
      <c r="U66" s="93"/>
    </row>
    <row r="67" spans="1:21" ht="18" customHeight="1" x14ac:dyDescent="0.25">
      <c r="A67" s="92"/>
      <c r="B67" s="8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8"/>
      <c r="U67" s="93"/>
    </row>
    <row r="68" spans="1:21" ht="18" customHeight="1" x14ac:dyDescent="0.25">
      <c r="A68" s="92"/>
      <c r="B68" s="8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8"/>
      <c r="U68" s="93"/>
    </row>
    <row r="69" spans="1:21" ht="18" customHeight="1" x14ac:dyDescent="0.25">
      <c r="A69" s="92"/>
      <c r="B69" s="8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8"/>
      <c r="U69" s="93"/>
    </row>
    <row r="70" spans="1:21" ht="18" customHeight="1" x14ac:dyDescent="0.25">
      <c r="A70" s="92"/>
      <c r="B70" s="8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8"/>
      <c r="U70" s="93"/>
    </row>
    <row r="71" spans="1:21" ht="18" customHeight="1" x14ac:dyDescent="0.25">
      <c r="A71" s="92"/>
      <c r="B71" s="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8"/>
      <c r="U71" s="93"/>
    </row>
    <row r="72" spans="1:21" ht="20.100000000000001" customHeight="1" x14ac:dyDescent="0.25">
      <c r="A72" s="92"/>
      <c r="B72" s="8"/>
      <c r="C72" s="153" t="s">
        <v>121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98">
        <f>10-COUNTBLANK(C74:C83)</f>
        <v>0</v>
      </c>
      <c r="T72" s="8"/>
      <c r="U72" s="93"/>
    </row>
    <row r="73" spans="1:21" ht="18" customHeight="1" x14ac:dyDescent="0.25">
      <c r="A73" s="92"/>
      <c r="B73" s="8"/>
      <c r="C73" s="154" t="s">
        <v>101</v>
      </c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8"/>
      <c r="U73" s="93"/>
    </row>
    <row r="74" spans="1:21" ht="18" customHeight="1" x14ac:dyDescent="0.25">
      <c r="A74" s="92"/>
      <c r="B74" s="8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8"/>
      <c r="U74" s="93"/>
    </row>
    <row r="75" spans="1:21" ht="18" customHeight="1" x14ac:dyDescent="0.25">
      <c r="A75" s="92"/>
      <c r="B75" s="8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8"/>
      <c r="U75" s="93"/>
    </row>
    <row r="76" spans="1:21" ht="18" customHeight="1" x14ac:dyDescent="0.25">
      <c r="A76" s="92"/>
      <c r="B76" s="8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8"/>
      <c r="U76" s="93"/>
    </row>
    <row r="77" spans="1:21" ht="18" customHeight="1" x14ac:dyDescent="0.25">
      <c r="A77" s="92"/>
      <c r="B77" s="8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8"/>
      <c r="U77" s="93"/>
    </row>
    <row r="78" spans="1:21" ht="18" customHeight="1" x14ac:dyDescent="0.25">
      <c r="A78" s="92"/>
      <c r="B78" s="8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8"/>
      <c r="U78" s="93"/>
    </row>
    <row r="79" spans="1:21" ht="18" customHeight="1" x14ac:dyDescent="0.25">
      <c r="A79" s="92"/>
      <c r="B79" s="8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8"/>
      <c r="U79" s="93"/>
    </row>
    <row r="80" spans="1:21" ht="18" customHeight="1" x14ac:dyDescent="0.25">
      <c r="A80" s="92"/>
      <c r="B80" s="8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8"/>
      <c r="U80" s="93"/>
    </row>
    <row r="81" spans="1:21" ht="18" customHeight="1" x14ac:dyDescent="0.25">
      <c r="A81" s="92"/>
      <c r="B81" s="8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8"/>
      <c r="U81" s="93"/>
    </row>
    <row r="82" spans="1:21" ht="18" customHeight="1" x14ac:dyDescent="0.25">
      <c r="A82" s="92"/>
      <c r="B82" s="8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8"/>
      <c r="U82" s="93"/>
    </row>
    <row r="83" spans="1:21" ht="18" customHeight="1" x14ac:dyDescent="0.25">
      <c r="A83" s="92"/>
      <c r="B83" s="8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8"/>
      <c r="U83" s="93"/>
    </row>
    <row r="84" spans="1:21" ht="18" customHeight="1" x14ac:dyDescent="0.25">
      <c r="A84" s="92"/>
      <c r="B84" s="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8"/>
      <c r="U84" s="93"/>
    </row>
    <row r="85" spans="1:21" ht="20.100000000000001" customHeight="1" x14ac:dyDescent="0.25">
      <c r="A85" s="92"/>
      <c r="B85" s="8"/>
      <c r="C85" s="153" t="s">
        <v>122</v>
      </c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98">
        <f>10-COUNTBLANK(C87:C96)</f>
        <v>0</v>
      </c>
      <c r="T85" s="8"/>
      <c r="U85" s="93"/>
    </row>
    <row r="86" spans="1:21" ht="18" customHeight="1" x14ac:dyDescent="0.25">
      <c r="A86" s="92"/>
      <c r="B86" s="8"/>
      <c r="C86" s="154" t="s">
        <v>101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"/>
      <c r="U86" s="93"/>
    </row>
    <row r="87" spans="1:21" ht="18" customHeight="1" x14ac:dyDescent="0.25">
      <c r="A87" s="92"/>
      <c r="B87" s="8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8"/>
      <c r="U87" s="93"/>
    </row>
    <row r="88" spans="1:21" ht="18" customHeight="1" x14ac:dyDescent="0.25">
      <c r="A88" s="92"/>
      <c r="B88" s="8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8"/>
      <c r="U88" s="93"/>
    </row>
    <row r="89" spans="1:21" ht="18" customHeight="1" x14ac:dyDescent="0.25">
      <c r="A89" s="92"/>
      <c r="B89" s="8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8"/>
      <c r="U89" s="93"/>
    </row>
    <row r="90" spans="1:21" ht="18" customHeight="1" x14ac:dyDescent="0.25">
      <c r="A90" s="92"/>
      <c r="B90" s="8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8"/>
      <c r="U90" s="93"/>
    </row>
    <row r="91" spans="1:21" ht="18" customHeight="1" x14ac:dyDescent="0.25">
      <c r="A91" s="92"/>
      <c r="B91" s="8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8"/>
      <c r="U91" s="93"/>
    </row>
    <row r="92" spans="1:21" ht="18" customHeight="1" x14ac:dyDescent="0.25">
      <c r="A92" s="92"/>
      <c r="B92" s="8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8"/>
      <c r="U92" s="93"/>
    </row>
    <row r="93" spans="1:21" ht="18" customHeight="1" x14ac:dyDescent="0.25">
      <c r="A93" s="92"/>
      <c r="B93" s="8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8"/>
      <c r="U93" s="93"/>
    </row>
    <row r="94" spans="1:21" ht="18" customHeight="1" x14ac:dyDescent="0.25">
      <c r="A94" s="92"/>
      <c r="B94" s="8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8"/>
      <c r="U94" s="93"/>
    </row>
    <row r="95" spans="1:21" ht="18" customHeight="1" x14ac:dyDescent="0.25">
      <c r="A95" s="92"/>
      <c r="B95" s="8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8"/>
      <c r="U95" s="93"/>
    </row>
    <row r="96" spans="1:21" ht="18" customHeight="1" x14ac:dyDescent="0.25">
      <c r="A96" s="92"/>
      <c r="B96" s="8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8"/>
      <c r="U96" s="93"/>
    </row>
    <row r="97" spans="1:22" ht="8.1" customHeight="1" x14ac:dyDescent="0.25">
      <c r="A97" s="9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3"/>
    </row>
    <row r="98" spans="1:22" ht="18" customHeight="1" x14ac:dyDescent="0.25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"/>
    </row>
    <row r="99" spans="1:22" ht="20.100000000000001" customHeight="1" x14ac:dyDescent="0.25">
      <c r="A99" s="92"/>
      <c r="B99" s="126" t="s">
        <v>102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93"/>
    </row>
    <row r="100" spans="1:22" ht="8.1" customHeight="1" x14ac:dyDescent="0.25">
      <c r="A100" s="9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3"/>
    </row>
    <row r="101" spans="1:22" ht="20.100000000000001" customHeight="1" x14ac:dyDescent="0.25">
      <c r="A101" s="92"/>
      <c r="B101" s="8"/>
      <c r="C101" s="106" t="s">
        <v>103</v>
      </c>
      <c r="D101" s="106"/>
      <c r="E101" s="106"/>
      <c r="F101" s="106"/>
      <c r="G101" s="106"/>
      <c r="H101" s="106"/>
      <c r="I101" s="4"/>
      <c r="J101" s="12"/>
      <c r="K101" s="12"/>
      <c r="L101" s="12"/>
      <c r="M101" s="12"/>
      <c r="N101" s="12"/>
      <c r="O101" s="27"/>
      <c r="P101" s="27"/>
      <c r="Q101" s="27"/>
      <c r="R101" s="27"/>
      <c r="S101" s="27"/>
      <c r="T101" s="8"/>
      <c r="U101" s="93"/>
    </row>
    <row r="102" spans="1:22" ht="8.1" customHeight="1" x14ac:dyDescent="0.25">
      <c r="A102" s="9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3"/>
    </row>
    <row r="103" spans="1:22" ht="9.9499999999999993" customHeight="1" x14ac:dyDescent="0.25">
      <c r="A103" s="92"/>
      <c r="B103" s="8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4"/>
      <c r="T103" s="8"/>
      <c r="U103" s="93"/>
    </row>
    <row r="104" spans="1:22" ht="20.100000000000001" customHeight="1" x14ac:dyDescent="0.25">
      <c r="A104" s="92"/>
      <c r="B104" s="8"/>
      <c r="C104" s="35">
        <v>1</v>
      </c>
      <c r="D104" s="36" t="s">
        <v>101</v>
      </c>
      <c r="E104" s="107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9"/>
      <c r="S104" s="37"/>
      <c r="T104" s="8"/>
      <c r="U104" s="93"/>
    </row>
    <row r="105" spans="1:22" ht="8.1" customHeight="1" x14ac:dyDescent="0.25">
      <c r="A105" s="92"/>
      <c r="B105" s="8"/>
      <c r="C105" s="38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9"/>
      <c r="T105" s="8"/>
      <c r="U105" s="93"/>
    </row>
    <row r="106" spans="1:22" ht="20.100000000000001" customHeight="1" x14ac:dyDescent="0.25">
      <c r="A106" s="92"/>
      <c r="B106" s="8"/>
      <c r="C106" s="28"/>
      <c r="D106" s="114" t="s">
        <v>104</v>
      </c>
      <c r="E106" s="115"/>
      <c r="F106" s="115"/>
      <c r="G106" s="115"/>
      <c r="H106" s="115"/>
      <c r="I106" s="116"/>
      <c r="J106" s="40"/>
      <c r="K106" s="114" t="s">
        <v>105</v>
      </c>
      <c r="L106" s="116"/>
      <c r="M106" s="117"/>
      <c r="N106" s="118"/>
      <c r="O106" s="122" t="s">
        <v>106</v>
      </c>
      <c r="P106" s="123"/>
      <c r="Q106" s="107"/>
      <c r="R106" s="109"/>
      <c r="S106" s="41"/>
      <c r="T106" s="8"/>
      <c r="U106" s="93"/>
    </row>
    <row r="107" spans="1:22" ht="20.100000000000001" customHeight="1" x14ac:dyDescent="0.25">
      <c r="A107" s="92"/>
      <c r="B107" s="8"/>
      <c r="C107" s="28"/>
      <c r="D107" s="107"/>
      <c r="E107" s="108"/>
      <c r="F107" s="108"/>
      <c r="G107" s="108"/>
      <c r="H107" s="108"/>
      <c r="I107" s="109"/>
      <c r="J107" s="40"/>
      <c r="K107" s="114" t="s">
        <v>107</v>
      </c>
      <c r="L107" s="116"/>
      <c r="M107" s="124"/>
      <c r="N107" s="125"/>
      <c r="O107" s="107"/>
      <c r="P107" s="108"/>
      <c r="Q107" s="108"/>
      <c r="R107" s="109"/>
      <c r="S107" s="37"/>
      <c r="T107" s="8"/>
      <c r="U107" s="93"/>
    </row>
    <row r="108" spans="1:22" ht="20.100000000000001" customHeight="1" x14ac:dyDescent="0.25">
      <c r="A108" s="92"/>
      <c r="B108" s="8"/>
      <c r="C108" s="28"/>
      <c r="D108" s="107"/>
      <c r="E108" s="108"/>
      <c r="F108" s="108"/>
      <c r="G108" s="108"/>
      <c r="H108" s="108"/>
      <c r="I108" s="109"/>
      <c r="J108" s="40"/>
      <c r="K108" s="119" t="s">
        <v>108</v>
      </c>
      <c r="L108" s="120"/>
      <c r="M108" s="120"/>
      <c r="N108" s="120"/>
      <c r="O108" s="120"/>
      <c r="P108" s="120"/>
      <c r="Q108" s="120"/>
      <c r="R108" s="121"/>
      <c r="S108" s="42"/>
      <c r="T108" s="8"/>
      <c r="U108" s="93"/>
    </row>
    <row r="109" spans="1:22" ht="20.100000000000001" customHeight="1" x14ac:dyDescent="0.25">
      <c r="A109" s="92"/>
      <c r="B109" s="8"/>
      <c r="C109" s="28"/>
      <c r="D109" s="107"/>
      <c r="E109" s="108"/>
      <c r="F109" s="108"/>
      <c r="G109" s="108"/>
      <c r="H109" s="108"/>
      <c r="I109" s="109"/>
      <c r="J109" s="40"/>
      <c r="K109" s="119" t="s">
        <v>76</v>
      </c>
      <c r="L109" s="121"/>
      <c r="M109" s="119" t="s">
        <v>77</v>
      </c>
      <c r="N109" s="121"/>
      <c r="O109" s="119" t="s">
        <v>78</v>
      </c>
      <c r="P109" s="121"/>
      <c r="Q109" s="119" t="s">
        <v>79</v>
      </c>
      <c r="R109" s="121"/>
      <c r="S109" s="43"/>
      <c r="T109" s="8"/>
      <c r="U109" s="93"/>
    </row>
    <row r="110" spans="1:22" ht="20.100000000000001" customHeight="1" x14ac:dyDescent="0.25">
      <c r="A110" s="92"/>
      <c r="B110" s="8"/>
      <c r="C110" s="28"/>
      <c r="D110" s="122" t="s">
        <v>109</v>
      </c>
      <c r="E110" s="127"/>
      <c r="F110" s="127"/>
      <c r="G110" s="127"/>
      <c r="H110" s="123"/>
      <c r="I110" s="4"/>
      <c r="J110" s="40"/>
      <c r="K110" s="117"/>
      <c r="L110" s="118"/>
      <c r="M110" s="117"/>
      <c r="N110" s="118"/>
      <c r="O110" s="117"/>
      <c r="P110" s="118"/>
      <c r="Q110" s="128">
        <f>SUM(K110:P110)</f>
        <v>0</v>
      </c>
      <c r="R110" s="129"/>
      <c r="S110" s="44"/>
      <c r="T110" s="8"/>
      <c r="U110" s="93"/>
    </row>
    <row r="111" spans="1:22" ht="9.9499999999999993" customHeight="1" x14ac:dyDescent="0.25">
      <c r="A111" s="92"/>
      <c r="B111" s="8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7"/>
      <c r="T111" s="8"/>
      <c r="U111" s="93"/>
    </row>
    <row r="112" spans="1:22" ht="20.100000000000001" customHeight="1" x14ac:dyDescent="0.25">
      <c r="A112" s="92"/>
      <c r="B112" s="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9"/>
      <c r="U112" s="93"/>
    </row>
    <row r="113" spans="1:21" ht="9.9499999999999993" customHeight="1" x14ac:dyDescent="0.25">
      <c r="A113" s="92"/>
      <c r="B113" s="8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8"/>
      <c r="U113" s="93"/>
    </row>
    <row r="114" spans="1:21" ht="20.100000000000001" customHeight="1" x14ac:dyDescent="0.25">
      <c r="A114" s="92"/>
      <c r="B114" s="8"/>
      <c r="C114" s="35">
        <v>2</v>
      </c>
      <c r="D114" s="36" t="s">
        <v>101</v>
      </c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  <c r="S114" s="37"/>
      <c r="T114" s="8"/>
      <c r="U114" s="93"/>
    </row>
    <row r="115" spans="1:21" ht="8.1" customHeight="1" x14ac:dyDescent="0.25">
      <c r="A115" s="92"/>
      <c r="B115" s="8"/>
      <c r="C115" s="38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9"/>
      <c r="T115" s="8"/>
      <c r="U115" s="93"/>
    </row>
    <row r="116" spans="1:21" ht="20.100000000000001" customHeight="1" x14ac:dyDescent="0.25">
      <c r="A116" s="92"/>
      <c r="B116" s="8"/>
      <c r="C116" s="28"/>
      <c r="D116" s="114" t="s">
        <v>104</v>
      </c>
      <c r="E116" s="115"/>
      <c r="F116" s="115"/>
      <c r="G116" s="115"/>
      <c r="H116" s="115"/>
      <c r="I116" s="116"/>
      <c r="J116" s="40"/>
      <c r="K116" s="114" t="s">
        <v>105</v>
      </c>
      <c r="L116" s="116"/>
      <c r="M116" s="117"/>
      <c r="N116" s="118"/>
      <c r="O116" s="122" t="s">
        <v>106</v>
      </c>
      <c r="P116" s="123"/>
      <c r="Q116" s="107"/>
      <c r="R116" s="109"/>
      <c r="S116" s="41"/>
      <c r="T116" s="8"/>
      <c r="U116" s="93"/>
    </row>
    <row r="117" spans="1:21" ht="20.100000000000001" customHeight="1" x14ac:dyDescent="0.25">
      <c r="A117" s="92"/>
      <c r="B117" s="8"/>
      <c r="C117" s="28"/>
      <c r="D117" s="107"/>
      <c r="E117" s="108"/>
      <c r="F117" s="108"/>
      <c r="G117" s="108"/>
      <c r="H117" s="108"/>
      <c r="I117" s="109"/>
      <c r="J117" s="40"/>
      <c r="K117" s="114" t="s">
        <v>107</v>
      </c>
      <c r="L117" s="116"/>
      <c r="M117" s="124"/>
      <c r="N117" s="125"/>
      <c r="O117" s="107"/>
      <c r="P117" s="108"/>
      <c r="Q117" s="108"/>
      <c r="R117" s="109"/>
      <c r="S117" s="37"/>
      <c r="T117" s="8"/>
      <c r="U117" s="93"/>
    </row>
    <row r="118" spans="1:21" ht="20.100000000000001" customHeight="1" x14ac:dyDescent="0.25">
      <c r="A118" s="92"/>
      <c r="B118" s="8"/>
      <c r="C118" s="28"/>
      <c r="D118" s="107"/>
      <c r="E118" s="108"/>
      <c r="F118" s="108"/>
      <c r="G118" s="108"/>
      <c r="H118" s="108"/>
      <c r="I118" s="109"/>
      <c r="J118" s="40"/>
      <c r="K118" s="119" t="s">
        <v>108</v>
      </c>
      <c r="L118" s="120"/>
      <c r="M118" s="120"/>
      <c r="N118" s="120"/>
      <c r="O118" s="120"/>
      <c r="P118" s="120"/>
      <c r="Q118" s="120"/>
      <c r="R118" s="121"/>
      <c r="S118" s="42"/>
      <c r="T118" s="8"/>
      <c r="U118" s="93"/>
    </row>
    <row r="119" spans="1:21" ht="20.100000000000001" customHeight="1" x14ac:dyDescent="0.25">
      <c r="A119" s="92"/>
      <c r="B119" s="8"/>
      <c r="C119" s="28"/>
      <c r="D119" s="107"/>
      <c r="E119" s="108"/>
      <c r="F119" s="108"/>
      <c r="G119" s="108"/>
      <c r="H119" s="108"/>
      <c r="I119" s="109"/>
      <c r="J119" s="40"/>
      <c r="K119" s="119" t="s">
        <v>76</v>
      </c>
      <c r="L119" s="121"/>
      <c r="M119" s="119" t="s">
        <v>77</v>
      </c>
      <c r="N119" s="121"/>
      <c r="O119" s="119" t="s">
        <v>78</v>
      </c>
      <c r="P119" s="121"/>
      <c r="Q119" s="119" t="s">
        <v>79</v>
      </c>
      <c r="R119" s="121"/>
      <c r="S119" s="43"/>
      <c r="T119" s="8"/>
      <c r="U119" s="93"/>
    </row>
    <row r="120" spans="1:21" ht="20.100000000000001" customHeight="1" x14ac:dyDescent="0.25">
      <c r="A120" s="92"/>
      <c r="B120" s="8"/>
      <c r="C120" s="28"/>
      <c r="D120" s="122" t="s">
        <v>109</v>
      </c>
      <c r="E120" s="127"/>
      <c r="F120" s="127"/>
      <c r="G120" s="127"/>
      <c r="H120" s="123"/>
      <c r="I120" s="4"/>
      <c r="J120" s="40"/>
      <c r="K120" s="117"/>
      <c r="L120" s="118"/>
      <c r="M120" s="117"/>
      <c r="N120" s="118"/>
      <c r="O120" s="117"/>
      <c r="P120" s="118"/>
      <c r="Q120" s="128">
        <f>SUM(K120:P120)</f>
        <v>0</v>
      </c>
      <c r="R120" s="129"/>
      <c r="S120" s="44"/>
      <c r="T120" s="8"/>
      <c r="U120" s="93"/>
    </row>
    <row r="121" spans="1:21" ht="9.9499999999999993" customHeight="1" x14ac:dyDescent="0.25">
      <c r="A121" s="92"/>
      <c r="B121" s="8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7"/>
      <c r="T121" s="8"/>
      <c r="U121" s="93"/>
    </row>
    <row r="122" spans="1:21" ht="20.100000000000001" customHeight="1" x14ac:dyDescent="0.25">
      <c r="A122" s="92"/>
      <c r="B122" s="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9"/>
      <c r="U122" s="93"/>
    </row>
    <row r="123" spans="1:21" ht="9.9499999999999993" customHeight="1" x14ac:dyDescent="0.25">
      <c r="A123" s="92"/>
      <c r="B123" s="8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  <c r="T123" s="8"/>
      <c r="U123" s="93"/>
    </row>
    <row r="124" spans="1:21" ht="20.100000000000001" customHeight="1" x14ac:dyDescent="0.25">
      <c r="A124" s="92"/>
      <c r="B124" s="8"/>
      <c r="C124" s="35">
        <v>3</v>
      </c>
      <c r="D124" s="36" t="s">
        <v>101</v>
      </c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9"/>
      <c r="S124" s="37"/>
      <c r="T124" s="8"/>
      <c r="U124" s="93"/>
    </row>
    <row r="125" spans="1:21" ht="8.1" customHeight="1" x14ac:dyDescent="0.25">
      <c r="A125" s="92"/>
      <c r="B125" s="8"/>
      <c r="C125" s="38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9"/>
      <c r="T125" s="8"/>
      <c r="U125" s="93"/>
    </row>
    <row r="126" spans="1:21" ht="20.100000000000001" customHeight="1" x14ac:dyDescent="0.25">
      <c r="A126" s="92"/>
      <c r="B126" s="8"/>
      <c r="C126" s="28"/>
      <c r="D126" s="114" t="s">
        <v>104</v>
      </c>
      <c r="E126" s="115"/>
      <c r="F126" s="115"/>
      <c r="G126" s="115"/>
      <c r="H126" s="115"/>
      <c r="I126" s="116"/>
      <c r="J126" s="40"/>
      <c r="K126" s="114" t="s">
        <v>105</v>
      </c>
      <c r="L126" s="116"/>
      <c r="M126" s="117"/>
      <c r="N126" s="118"/>
      <c r="O126" s="122" t="s">
        <v>106</v>
      </c>
      <c r="P126" s="123"/>
      <c r="Q126" s="107"/>
      <c r="R126" s="109"/>
      <c r="S126" s="41"/>
      <c r="T126" s="8"/>
      <c r="U126" s="93"/>
    </row>
    <row r="127" spans="1:21" ht="20.100000000000001" customHeight="1" x14ac:dyDescent="0.25">
      <c r="A127" s="92"/>
      <c r="B127" s="8"/>
      <c r="C127" s="28"/>
      <c r="D127" s="107"/>
      <c r="E127" s="108"/>
      <c r="F127" s="108"/>
      <c r="G127" s="108"/>
      <c r="H127" s="108"/>
      <c r="I127" s="109"/>
      <c r="J127" s="40"/>
      <c r="K127" s="114" t="s">
        <v>107</v>
      </c>
      <c r="L127" s="116"/>
      <c r="M127" s="124"/>
      <c r="N127" s="125"/>
      <c r="O127" s="107"/>
      <c r="P127" s="108"/>
      <c r="Q127" s="108"/>
      <c r="R127" s="109"/>
      <c r="S127" s="37"/>
      <c r="T127" s="8"/>
      <c r="U127" s="93"/>
    </row>
    <row r="128" spans="1:21" ht="20.100000000000001" customHeight="1" x14ac:dyDescent="0.25">
      <c r="A128" s="92"/>
      <c r="B128" s="8"/>
      <c r="C128" s="28"/>
      <c r="D128" s="107"/>
      <c r="E128" s="108"/>
      <c r="F128" s="108"/>
      <c r="G128" s="108"/>
      <c r="H128" s="108"/>
      <c r="I128" s="109"/>
      <c r="J128" s="40"/>
      <c r="K128" s="119" t="s">
        <v>108</v>
      </c>
      <c r="L128" s="120"/>
      <c r="M128" s="120"/>
      <c r="N128" s="120"/>
      <c r="O128" s="120"/>
      <c r="P128" s="120"/>
      <c r="Q128" s="120"/>
      <c r="R128" s="121"/>
      <c r="S128" s="42"/>
      <c r="T128" s="8"/>
      <c r="U128" s="93"/>
    </row>
    <row r="129" spans="1:21" ht="20.100000000000001" customHeight="1" x14ac:dyDescent="0.25">
      <c r="A129" s="92"/>
      <c r="B129" s="8"/>
      <c r="C129" s="28"/>
      <c r="D129" s="107"/>
      <c r="E129" s="108"/>
      <c r="F129" s="108"/>
      <c r="G129" s="108"/>
      <c r="H129" s="108"/>
      <c r="I129" s="109"/>
      <c r="J129" s="40"/>
      <c r="K129" s="119" t="s">
        <v>76</v>
      </c>
      <c r="L129" s="121"/>
      <c r="M129" s="119" t="s">
        <v>77</v>
      </c>
      <c r="N129" s="121"/>
      <c r="O129" s="119" t="s">
        <v>78</v>
      </c>
      <c r="P129" s="121"/>
      <c r="Q129" s="119" t="s">
        <v>79</v>
      </c>
      <c r="R129" s="121"/>
      <c r="S129" s="43"/>
      <c r="T129" s="8"/>
      <c r="U129" s="93"/>
    </row>
    <row r="130" spans="1:21" ht="20.100000000000001" customHeight="1" x14ac:dyDescent="0.25">
      <c r="A130" s="92"/>
      <c r="B130" s="8"/>
      <c r="C130" s="28"/>
      <c r="D130" s="122" t="s">
        <v>109</v>
      </c>
      <c r="E130" s="127"/>
      <c r="F130" s="127"/>
      <c r="G130" s="127"/>
      <c r="H130" s="123"/>
      <c r="I130" s="4"/>
      <c r="J130" s="40"/>
      <c r="K130" s="117"/>
      <c r="L130" s="118"/>
      <c r="M130" s="117"/>
      <c r="N130" s="118"/>
      <c r="O130" s="117"/>
      <c r="P130" s="118"/>
      <c r="Q130" s="128">
        <f>SUM(K130:P130)</f>
        <v>0</v>
      </c>
      <c r="R130" s="129"/>
      <c r="S130" s="44"/>
      <c r="T130" s="8"/>
      <c r="U130" s="93"/>
    </row>
    <row r="131" spans="1:21" ht="9.9499999999999993" customHeight="1" x14ac:dyDescent="0.25">
      <c r="A131" s="92"/>
      <c r="B131" s="8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  <c r="T131" s="8"/>
      <c r="U131" s="93"/>
    </row>
    <row r="132" spans="1:21" ht="20.100000000000001" customHeight="1" x14ac:dyDescent="0.25">
      <c r="A132" s="92"/>
      <c r="B132" s="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9"/>
      <c r="U132" s="93"/>
    </row>
    <row r="133" spans="1:21" ht="9.9499999999999993" customHeight="1" x14ac:dyDescent="0.25">
      <c r="A133" s="92"/>
      <c r="B133" s="8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4"/>
      <c r="T133" s="8"/>
      <c r="U133" s="93"/>
    </row>
    <row r="134" spans="1:21" ht="20.100000000000001" customHeight="1" x14ac:dyDescent="0.25">
      <c r="A134" s="92"/>
      <c r="B134" s="8"/>
      <c r="C134" s="35">
        <v>4</v>
      </c>
      <c r="D134" s="36" t="s">
        <v>101</v>
      </c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9"/>
      <c r="S134" s="37"/>
      <c r="T134" s="8"/>
      <c r="U134" s="93"/>
    </row>
    <row r="135" spans="1:21" ht="8.1" customHeight="1" x14ac:dyDescent="0.25">
      <c r="A135" s="92"/>
      <c r="B135" s="8"/>
      <c r="C135" s="3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9"/>
      <c r="T135" s="8"/>
      <c r="U135" s="93"/>
    </row>
    <row r="136" spans="1:21" ht="20.100000000000001" customHeight="1" x14ac:dyDescent="0.25">
      <c r="A136" s="92"/>
      <c r="B136" s="8"/>
      <c r="C136" s="28"/>
      <c r="D136" s="114" t="s">
        <v>104</v>
      </c>
      <c r="E136" s="115"/>
      <c r="F136" s="115"/>
      <c r="G136" s="115"/>
      <c r="H136" s="115"/>
      <c r="I136" s="116"/>
      <c r="J136" s="40"/>
      <c r="K136" s="114" t="s">
        <v>105</v>
      </c>
      <c r="L136" s="116"/>
      <c r="M136" s="117"/>
      <c r="N136" s="118"/>
      <c r="O136" s="122" t="s">
        <v>106</v>
      </c>
      <c r="P136" s="123"/>
      <c r="Q136" s="107"/>
      <c r="R136" s="109"/>
      <c r="S136" s="41"/>
      <c r="T136" s="8"/>
      <c r="U136" s="93"/>
    </row>
    <row r="137" spans="1:21" ht="20.100000000000001" customHeight="1" x14ac:dyDescent="0.25">
      <c r="A137" s="92"/>
      <c r="B137" s="8"/>
      <c r="C137" s="28"/>
      <c r="D137" s="107"/>
      <c r="E137" s="108"/>
      <c r="F137" s="108"/>
      <c r="G137" s="108"/>
      <c r="H137" s="108"/>
      <c r="I137" s="109"/>
      <c r="J137" s="40"/>
      <c r="K137" s="114" t="s">
        <v>107</v>
      </c>
      <c r="L137" s="116"/>
      <c r="M137" s="124"/>
      <c r="N137" s="125"/>
      <c r="O137" s="107"/>
      <c r="P137" s="108"/>
      <c r="Q137" s="108"/>
      <c r="R137" s="109"/>
      <c r="S137" s="37"/>
      <c r="T137" s="8"/>
      <c r="U137" s="93"/>
    </row>
    <row r="138" spans="1:21" ht="20.100000000000001" customHeight="1" x14ac:dyDescent="0.25">
      <c r="A138" s="92"/>
      <c r="B138" s="8"/>
      <c r="C138" s="28"/>
      <c r="D138" s="107"/>
      <c r="E138" s="108"/>
      <c r="F138" s="108"/>
      <c r="G138" s="108"/>
      <c r="H138" s="108"/>
      <c r="I138" s="109"/>
      <c r="J138" s="40"/>
      <c r="K138" s="119" t="s">
        <v>108</v>
      </c>
      <c r="L138" s="120"/>
      <c r="M138" s="120"/>
      <c r="N138" s="120"/>
      <c r="O138" s="120"/>
      <c r="P138" s="120"/>
      <c r="Q138" s="120"/>
      <c r="R138" s="121"/>
      <c r="S138" s="42"/>
      <c r="T138" s="8"/>
      <c r="U138" s="93"/>
    </row>
    <row r="139" spans="1:21" ht="20.100000000000001" customHeight="1" x14ac:dyDescent="0.25">
      <c r="A139" s="92"/>
      <c r="B139" s="8"/>
      <c r="C139" s="28"/>
      <c r="D139" s="107"/>
      <c r="E139" s="108"/>
      <c r="F139" s="108"/>
      <c r="G139" s="108"/>
      <c r="H139" s="108"/>
      <c r="I139" s="109"/>
      <c r="J139" s="40"/>
      <c r="K139" s="119" t="s">
        <v>76</v>
      </c>
      <c r="L139" s="121"/>
      <c r="M139" s="119" t="s">
        <v>77</v>
      </c>
      <c r="N139" s="121"/>
      <c r="O139" s="119" t="s">
        <v>78</v>
      </c>
      <c r="P139" s="121"/>
      <c r="Q139" s="119" t="s">
        <v>79</v>
      </c>
      <c r="R139" s="121"/>
      <c r="S139" s="43"/>
      <c r="T139" s="8"/>
      <c r="U139" s="93"/>
    </row>
    <row r="140" spans="1:21" ht="20.100000000000001" customHeight="1" x14ac:dyDescent="0.25">
      <c r="A140" s="92"/>
      <c r="B140" s="8"/>
      <c r="C140" s="28"/>
      <c r="D140" s="122" t="s">
        <v>109</v>
      </c>
      <c r="E140" s="127"/>
      <c r="F140" s="127"/>
      <c r="G140" s="127"/>
      <c r="H140" s="123"/>
      <c r="I140" s="4"/>
      <c r="J140" s="40"/>
      <c r="K140" s="117"/>
      <c r="L140" s="118"/>
      <c r="M140" s="117"/>
      <c r="N140" s="118"/>
      <c r="O140" s="117"/>
      <c r="P140" s="118"/>
      <c r="Q140" s="128">
        <f>SUM(K140:P140)</f>
        <v>0</v>
      </c>
      <c r="R140" s="129"/>
      <c r="S140" s="44"/>
      <c r="T140" s="8"/>
      <c r="U140" s="93"/>
    </row>
    <row r="141" spans="1:21" ht="9.9499999999999993" customHeight="1" x14ac:dyDescent="0.25">
      <c r="A141" s="92"/>
      <c r="B141" s="8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7"/>
      <c r="T141" s="8"/>
      <c r="U141" s="93"/>
    </row>
    <row r="142" spans="1:21" ht="20.100000000000001" customHeight="1" x14ac:dyDescent="0.25">
      <c r="A142" s="92"/>
      <c r="B142" s="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9"/>
      <c r="U142" s="93"/>
    </row>
    <row r="143" spans="1:21" ht="9.9499999999999993" customHeight="1" x14ac:dyDescent="0.25">
      <c r="A143" s="92"/>
      <c r="B143" s="8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4"/>
      <c r="T143" s="8"/>
      <c r="U143" s="93"/>
    </row>
    <row r="144" spans="1:21" ht="20.100000000000001" customHeight="1" x14ac:dyDescent="0.25">
      <c r="A144" s="92"/>
      <c r="B144" s="8"/>
      <c r="C144" s="35">
        <v>5</v>
      </c>
      <c r="D144" s="36" t="s">
        <v>101</v>
      </c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9"/>
      <c r="S144" s="37"/>
      <c r="T144" s="8"/>
      <c r="U144" s="93"/>
    </row>
    <row r="145" spans="1:22" ht="8.1" customHeight="1" x14ac:dyDescent="0.25">
      <c r="A145" s="92"/>
      <c r="B145" s="8"/>
      <c r="C145" s="38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9"/>
      <c r="T145" s="8"/>
      <c r="U145" s="93"/>
    </row>
    <row r="146" spans="1:22" ht="20.100000000000001" customHeight="1" x14ac:dyDescent="0.25">
      <c r="A146" s="92"/>
      <c r="B146" s="8"/>
      <c r="C146" s="28"/>
      <c r="D146" s="114" t="s">
        <v>104</v>
      </c>
      <c r="E146" s="115"/>
      <c r="F146" s="115"/>
      <c r="G146" s="115"/>
      <c r="H146" s="115"/>
      <c r="I146" s="116"/>
      <c r="J146" s="40"/>
      <c r="K146" s="114" t="s">
        <v>105</v>
      </c>
      <c r="L146" s="116"/>
      <c r="M146" s="117"/>
      <c r="N146" s="118"/>
      <c r="O146" s="122" t="s">
        <v>106</v>
      </c>
      <c r="P146" s="123"/>
      <c r="Q146" s="107"/>
      <c r="R146" s="109"/>
      <c r="S146" s="41"/>
      <c r="T146" s="8"/>
      <c r="U146" s="93"/>
    </row>
    <row r="147" spans="1:22" ht="20.100000000000001" customHeight="1" x14ac:dyDescent="0.25">
      <c r="A147" s="92"/>
      <c r="B147" s="8"/>
      <c r="C147" s="28"/>
      <c r="D147" s="107"/>
      <c r="E147" s="108"/>
      <c r="F147" s="108"/>
      <c r="G147" s="108"/>
      <c r="H147" s="108"/>
      <c r="I147" s="109"/>
      <c r="J147" s="40"/>
      <c r="K147" s="114" t="s">
        <v>107</v>
      </c>
      <c r="L147" s="116"/>
      <c r="M147" s="124"/>
      <c r="N147" s="125"/>
      <c r="O147" s="107"/>
      <c r="P147" s="108"/>
      <c r="Q147" s="108"/>
      <c r="R147" s="109"/>
      <c r="S147" s="37"/>
      <c r="T147" s="8"/>
      <c r="U147" s="93"/>
    </row>
    <row r="148" spans="1:22" ht="20.100000000000001" customHeight="1" x14ac:dyDescent="0.25">
      <c r="A148" s="92"/>
      <c r="B148" s="8"/>
      <c r="C148" s="28"/>
      <c r="D148" s="107"/>
      <c r="E148" s="108"/>
      <c r="F148" s="108"/>
      <c r="G148" s="108"/>
      <c r="H148" s="108"/>
      <c r="I148" s="109"/>
      <c r="J148" s="40"/>
      <c r="K148" s="119" t="s">
        <v>108</v>
      </c>
      <c r="L148" s="120"/>
      <c r="M148" s="120"/>
      <c r="N148" s="120"/>
      <c r="O148" s="120"/>
      <c r="P148" s="120"/>
      <c r="Q148" s="120"/>
      <c r="R148" s="121"/>
      <c r="S148" s="42"/>
      <c r="T148" s="8"/>
      <c r="U148" s="93"/>
    </row>
    <row r="149" spans="1:22" ht="20.100000000000001" customHeight="1" x14ac:dyDescent="0.25">
      <c r="A149" s="92"/>
      <c r="B149" s="8"/>
      <c r="C149" s="28"/>
      <c r="D149" s="107"/>
      <c r="E149" s="108"/>
      <c r="F149" s="108"/>
      <c r="G149" s="108"/>
      <c r="H149" s="108"/>
      <c r="I149" s="109"/>
      <c r="J149" s="40"/>
      <c r="K149" s="119" t="s">
        <v>76</v>
      </c>
      <c r="L149" s="121"/>
      <c r="M149" s="119" t="s">
        <v>77</v>
      </c>
      <c r="N149" s="121"/>
      <c r="O149" s="119" t="s">
        <v>78</v>
      </c>
      <c r="P149" s="121"/>
      <c r="Q149" s="119" t="s">
        <v>79</v>
      </c>
      <c r="R149" s="121"/>
      <c r="S149" s="43"/>
      <c r="T149" s="8"/>
      <c r="U149" s="93"/>
    </row>
    <row r="150" spans="1:22" ht="20.100000000000001" customHeight="1" x14ac:dyDescent="0.25">
      <c r="A150" s="92"/>
      <c r="B150" s="8"/>
      <c r="C150" s="28"/>
      <c r="D150" s="122" t="s">
        <v>109</v>
      </c>
      <c r="E150" s="127"/>
      <c r="F150" s="127"/>
      <c r="G150" s="127"/>
      <c r="H150" s="123"/>
      <c r="I150" s="4"/>
      <c r="J150" s="40"/>
      <c r="K150" s="117"/>
      <c r="L150" s="118"/>
      <c r="M150" s="117"/>
      <c r="N150" s="118"/>
      <c r="O150" s="117"/>
      <c r="P150" s="118"/>
      <c r="Q150" s="128">
        <f>SUM(K150:P150)</f>
        <v>0</v>
      </c>
      <c r="R150" s="129"/>
      <c r="S150" s="44"/>
      <c r="T150" s="8"/>
      <c r="U150" s="93"/>
    </row>
    <row r="151" spans="1:22" ht="9.9499999999999993" customHeight="1" x14ac:dyDescent="0.25">
      <c r="A151" s="92"/>
      <c r="B151" s="8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7"/>
      <c r="T151" s="8"/>
      <c r="U151" s="93"/>
    </row>
    <row r="152" spans="1:22" ht="20.100000000000001" customHeight="1" x14ac:dyDescent="0.25">
      <c r="A152" s="92"/>
      <c r="B152" s="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9"/>
      <c r="U152" s="93"/>
    </row>
    <row r="153" spans="1:22" ht="18" customHeight="1" x14ac:dyDescent="0.25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"/>
    </row>
    <row r="154" spans="1:22" ht="20.100000000000001" customHeight="1" x14ac:dyDescent="0.25">
      <c r="A154" s="92"/>
      <c r="B154" s="126" t="s">
        <v>110</v>
      </c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93"/>
    </row>
    <row r="155" spans="1:22" ht="8.1" customHeight="1" x14ac:dyDescent="0.25">
      <c r="A155" s="9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3"/>
    </row>
    <row r="156" spans="1:22" ht="20.100000000000001" customHeight="1" x14ac:dyDescent="0.25">
      <c r="A156" s="92"/>
      <c r="B156" s="8"/>
      <c r="C156" s="106" t="s">
        <v>111</v>
      </c>
      <c r="D156" s="106"/>
      <c r="E156" s="106"/>
      <c r="F156" s="106"/>
      <c r="G156" s="106"/>
      <c r="H156" s="4"/>
      <c r="I156" s="12"/>
      <c r="J156" s="12"/>
      <c r="K156" s="12"/>
      <c r="L156" s="12"/>
      <c r="M156" s="12"/>
      <c r="N156" s="12"/>
      <c r="O156" s="27"/>
      <c r="P156" s="27"/>
      <c r="Q156" s="27"/>
      <c r="R156" s="27"/>
      <c r="S156" s="27"/>
      <c r="T156" s="8"/>
      <c r="U156" s="93"/>
    </row>
    <row r="157" spans="1:22" ht="8.1" customHeight="1" x14ac:dyDescent="0.25">
      <c r="A157" s="9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3"/>
    </row>
    <row r="158" spans="1:22" ht="9.9499999999999993" customHeight="1" x14ac:dyDescent="0.25">
      <c r="A158" s="92"/>
      <c r="B158" s="8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4"/>
      <c r="T158" s="8"/>
      <c r="U158" s="93"/>
    </row>
    <row r="159" spans="1:22" ht="20.100000000000001" customHeight="1" x14ac:dyDescent="0.25">
      <c r="A159" s="92"/>
      <c r="B159" s="8"/>
      <c r="C159" s="35">
        <v>1</v>
      </c>
      <c r="D159" s="36" t="s">
        <v>101</v>
      </c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9"/>
      <c r="S159" s="39"/>
      <c r="T159" s="8"/>
      <c r="U159" s="93"/>
    </row>
    <row r="160" spans="1:22" ht="20.100000000000001" customHeight="1" x14ac:dyDescent="0.25">
      <c r="A160" s="92"/>
      <c r="B160" s="8"/>
      <c r="C160" s="29"/>
      <c r="D160" s="31" t="s">
        <v>112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9"/>
      <c r="T160" s="8"/>
      <c r="U160" s="93"/>
    </row>
    <row r="161" spans="1:21" ht="42" customHeight="1" x14ac:dyDescent="0.25">
      <c r="A161" s="92"/>
      <c r="B161" s="8"/>
      <c r="C161" s="50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5"/>
      <c r="S161" s="39"/>
      <c r="T161" s="8"/>
      <c r="U161" s="93"/>
    </row>
    <row r="162" spans="1:21" ht="9.9499999999999993" customHeight="1" x14ac:dyDescent="0.25">
      <c r="A162" s="92"/>
      <c r="B162" s="8"/>
      <c r="C162" s="28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39"/>
      <c r="T162" s="8"/>
      <c r="U162" s="93"/>
    </row>
    <row r="163" spans="1:21" ht="20.100000000000001" customHeight="1" x14ac:dyDescent="0.25">
      <c r="A163" s="92"/>
      <c r="B163" s="8"/>
      <c r="C163" s="50"/>
      <c r="D163" s="110" t="s">
        <v>109</v>
      </c>
      <c r="E163" s="110"/>
      <c r="F163" s="111"/>
      <c r="G163" s="4"/>
      <c r="H163" s="112" t="s">
        <v>105</v>
      </c>
      <c r="I163" s="113"/>
      <c r="J163" s="4"/>
      <c r="K163" s="52"/>
      <c r="L163" s="36"/>
      <c r="M163" s="36"/>
      <c r="N163" s="36"/>
      <c r="O163" s="36"/>
      <c r="P163" s="36"/>
      <c r="Q163" s="36"/>
      <c r="R163" s="36"/>
      <c r="S163" s="39"/>
      <c r="T163" s="8"/>
      <c r="U163" s="93"/>
    </row>
    <row r="164" spans="1:21" ht="9.9499999999999993" customHeight="1" x14ac:dyDescent="0.25">
      <c r="A164" s="92"/>
      <c r="B164" s="8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53"/>
      <c r="T164" s="8"/>
      <c r="U164" s="93"/>
    </row>
    <row r="165" spans="1:21" ht="20.100000000000001" customHeight="1" x14ac:dyDescent="0.25">
      <c r="A165" s="92"/>
      <c r="B165" s="8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8"/>
      <c r="U165" s="93"/>
    </row>
    <row r="166" spans="1:21" ht="9.9499999999999993" customHeight="1" x14ac:dyDescent="0.25">
      <c r="A166" s="92"/>
      <c r="B166" s="8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4"/>
      <c r="T166" s="8"/>
      <c r="U166" s="93"/>
    </row>
    <row r="167" spans="1:21" ht="20.100000000000001" customHeight="1" x14ac:dyDescent="0.25">
      <c r="A167" s="92"/>
      <c r="B167" s="8"/>
      <c r="C167" s="35">
        <v>2</v>
      </c>
      <c r="D167" s="36" t="s">
        <v>101</v>
      </c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9"/>
      <c r="S167" s="39"/>
      <c r="T167" s="8"/>
      <c r="U167" s="93"/>
    </row>
    <row r="168" spans="1:21" ht="20.100000000000001" customHeight="1" x14ac:dyDescent="0.25">
      <c r="A168" s="92"/>
      <c r="B168" s="8"/>
      <c r="C168" s="29"/>
      <c r="D168" s="31" t="s">
        <v>112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9"/>
      <c r="T168" s="8"/>
      <c r="U168" s="93"/>
    </row>
    <row r="169" spans="1:21" ht="42" customHeight="1" x14ac:dyDescent="0.25">
      <c r="A169" s="92"/>
      <c r="B169" s="8"/>
      <c r="C169" s="50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5"/>
      <c r="S169" s="39"/>
      <c r="T169" s="8"/>
      <c r="U169" s="93"/>
    </row>
    <row r="170" spans="1:21" ht="9.9499999999999993" customHeight="1" x14ac:dyDescent="0.25">
      <c r="A170" s="92"/>
      <c r="B170" s="8"/>
      <c r="C170" s="28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39"/>
      <c r="T170" s="8"/>
      <c r="U170" s="93"/>
    </row>
    <row r="171" spans="1:21" ht="20.100000000000001" customHeight="1" x14ac:dyDescent="0.25">
      <c r="A171" s="92"/>
      <c r="B171" s="8"/>
      <c r="C171" s="50"/>
      <c r="D171" s="110" t="s">
        <v>109</v>
      </c>
      <c r="E171" s="110"/>
      <c r="F171" s="111"/>
      <c r="G171" s="4"/>
      <c r="H171" s="112" t="s">
        <v>105</v>
      </c>
      <c r="I171" s="113"/>
      <c r="J171" s="4"/>
      <c r="K171" s="52"/>
      <c r="L171" s="36"/>
      <c r="M171" s="36"/>
      <c r="N171" s="36"/>
      <c r="O171" s="36"/>
      <c r="P171" s="36"/>
      <c r="Q171" s="36"/>
      <c r="R171" s="36"/>
      <c r="S171" s="39"/>
      <c r="T171" s="8"/>
      <c r="U171" s="93"/>
    </row>
    <row r="172" spans="1:21" ht="9.9499999999999993" customHeight="1" x14ac:dyDescent="0.25">
      <c r="A172" s="92"/>
      <c r="B172" s="8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8"/>
      <c r="U172" s="93"/>
    </row>
    <row r="173" spans="1:21" ht="20.100000000000001" customHeight="1" x14ac:dyDescent="0.25">
      <c r="A173" s="92"/>
      <c r="B173" s="8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8"/>
      <c r="U173" s="93"/>
    </row>
    <row r="174" spans="1:21" ht="9.9499999999999993" customHeight="1" x14ac:dyDescent="0.25">
      <c r="A174" s="92"/>
      <c r="B174" s="8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4"/>
      <c r="T174" s="8"/>
      <c r="U174" s="93"/>
    </row>
    <row r="175" spans="1:21" ht="20.100000000000001" customHeight="1" x14ac:dyDescent="0.25">
      <c r="A175" s="92"/>
      <c r="B175" s="8"/>
      <c r="C175" s="35">
        <v>3</v>
      </c>
      <c r="D175" s="36" t="s">
        <v>101</v>
      </c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9"/>
      <c r="S175" s="39"/>
      <c r="T175" s="8"/>
      <c r="U175" s="93"/>
    </row>
    <row r="176" spans="1:21" ht="20.100000000000001" customHeight="1" x14ac:dyDescent="0.25">
      <c r="A176" s="92"/>
      <c r="B176" s="8"/>
      <c r="C176" s="29"/>
      <c r="D176" s="31" t="s">
        <v>112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9"/>
      <c r="T176" s="8"/>
      <c r="U176" s="93"/>
    </row>
    <row r="177" spans="1:21" ht="42" customHeight="1" x14ac:dyDescent="0.25">
      <c r="A177" s="92"/>
      <c r="B177" s="8"/>
      <c r="C177" s="50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5"/>
      <c r="S177" s="39"/>
      <c r="T177" s="8"/>
      <c r="U177" s="93"/>
    </row>
    <row r="178" spans="1:21" ht="9.9499999999999993" customHeight="1" x14ac:dyDescent="0.25">
      <c r="A178" s="92"/>
      <c r="B178" s="8"/>
      <c r="C178" s="28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39"/>
      <c r="T178" s="8"/>
      <c r="U178" s="93"/>
    </row>
    <row r="179" spans="1:21" ht="20.100000000000001" customHeight="1" x14ac:dyDescent="0.25">
      <c r="A179" s="92"/>
      <c r="B179" s="8"/>
      <c r="C179" s="50"/>
      <c r="D179" s="110" t="s">
        <v>109</v>
      </c>
      <c r="E179" s="110"/>
      <c r="F179" s="111"/>
      <c r="G179" s="4"/>
      <c r="H179" s="112" t="s">
        <v>105</v>
      </c>
      <c r="I179" s="113"/>
      <c r="J179" s="4"/>
      <c r="K179" s="52"/>
      <c r="L179" s="36"/>
      <c r="M179" s="36"/>
      <c r="N179" s="36"/>
      <c r="O179" s="36"/>
      <c r="P179" s="36"/>
      <c r="Q179" s="36"/>
      <c r="R179" s="36"/>
      <c r="S179" s="39"/>
      <c r="T179" s="8"/>
      <c r="U179" s="93"/>
    </row>
    <row r="180" spans="1:21" ht="9.9499999999999993" customHeight="1" x14ac:dyDescent="0.25">
      <c r="A180" s="92"/>
      <c r="B180" s="8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8"/>
      <c r="U180" s="93"/>
    </row>
    <row r="181" spans="1:21" ht="20.100000000000001" customHeight="1" x14ac:dyDescent="0.25">
      <c r="A181" s="92"/>
      <c r="B181" s="8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8"/>
      <c r="U181" s="93"/>
    </row>
    <row r="182" spans="1:21" ht="9.9499999999999993" customHeight="1" x14ac:dyDescent="0.25">
      <c r="A182" s="92"/>
      <c r="B182" s="8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4"/>
      <c r="T182" s="8"/>
      <c r="U182" s="93"/>
    </row>
    <row r="183" spans="1:21" ht="20.100000000000001" customHeight="1" x14ac:dyDescent="0.25">
      <c r="A183" s="92"/>
      <c r="B183" s="8"/>
      <c r="C183" s="35">
        <v>4</v>
      </c>
      <c r="D183" s="36" t="s">
        <v>101</v>
      </c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9"/>
      <c r="S183" s="39"/>
      <c r="T183" s="8"/>
      <c r="U183" s="93"/>
    </row>
    <row r="184" spans="1:21" ht="20.100000000000001" customHeight="1" x14ac:dyDescent="0.25">
      <c r="A184" s="92"/>
      <c r="B184" s="8"/>
      <c r="C184" s="29"/>
      <c r="D184" s="31" t="s">
        <v>112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9"/>
      <c r="T184" s="8"/>
      <c r="U184" s="93"/>
    </row>
    <row r="185" spans="1:21" ht="42" customHeight="1" x14ac:dyDescent="0.25">
      <c r="A185" s="92"/>
      <c r="B185" s="8"/>
      <c r="C185" s="50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5"/>
      <c r="S185" s="39"/>
      <c r="T185" s="8"/>
      <c r="U185" s="93"/>
    </row>
    <row r="186" spans="1:21" ht="9.9499999999999993" customHeight="1" x14ac:dyDescent="0.25">
      <c r="A186" s="92"/>
      <c r="B186" s="8"/>
      <c r="C186" s="28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39"/>
      <c r="T186" s="8"/>
      <c r="U186" s="93"/>
    </row>
    <row r="187" spans="1:21" ht="20.100000000000001" customHeight="1" x14ac:dyDescent="0.25">
      <c r="A187" s="92"/>
      <c r="B187" s="8"/>
      <c r="C187" s="50"/>
      <c r="D187" s="110" t="s">
        <v>109</v>
      </c>
      <c r="E187" s="110"/>
      <c r="F187" s="111"/>
      <c r="G187" s="4"/>
      <c r="H187" s="112" t="s">
        <v>105</v>
      </c>
      <c r="I187" s="113"/>
      <c r="J187" s="4"/>
      <c r="K187" s="52"/>
      <c r="L187" s="36"/>
      <c r="M187" s="36"/>
      <c r="N187" s="36"/>
      <c r="O187" s="36"/>
      <c r="P187" s="36"/>
      <c r="Q187" s="36"/>
      <c r="R187" s="36"/>
      <c r="S187" s="39"/>
      <c r="T187" s="8"/>
      <c r="U187" s="93"/>
    </row>
    <row r="188" spans="1:21" ht="9.9499999999999993" customHeight="1" x14ac:dyDescent="0.25">
      <c r="A188" s="92"/>
      <c r="B188" s="8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53"/>
      <c r="T188" s="8"/>
      <c r="U188" s="93"/>
    </row>
    <row r="189" spans="1:21" ht="20.100000000000001" customHeight="1" x14ac:dyDescent="0.25">
      <c r="A189" s="92"/>
      <c r="B189" s="8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8"/>
      <c r="U189" s="93"/>
    </row>
    <row r="190" spans="1:21" ht="9.9499999999999993" customHeight="1" x14ac:dyDescent="0.25">
      <c r="A190" s="92"/>
      <c r="B190" s="8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4"/>
      <c r="T190" s="8"/>
      <c r="U190" s="93"/>
    </row>
    <row r="191" spans="1:21" ht="20.100000000000001" customHeight="1" x14ac:dyDescent="0.25">
      <c r="A191" s="92"/>
      <c r="B191" s="8"/>
      <c r="C191" s="35">
        <v>5</v>
      </c>
      <c r="D191" s="36" t="s">
        <v>101</v>
      </c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9"/>
      <c r="S191" s="39"/>
      <c r="T191" s="8"/>
      <c r="U191" s="93"/>
    </row>
    <row r="192" spans="1:21" ht="20.100000000000001" customHeight="1" x14ac:dyDescent="0.25">
      <c r="A192" s="92"/>
      <c r="B192" s="8"/>
      <c r="C192" s="29"/>
      <c r="D192" s="31" t="s">
        <v>112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9"/>
      <c r="T192" s="8"/>
      <c r="U192" s="93"/>
    </row>
    <row r="193" spans="1:22" ht="42" customHeight="1" x14ac:dyDescent="0.25">
      <c r="A193" s="92"/>
      <c r="B193" s="8"/>
      <c r="C193" s="50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5"/>
      <c r="S193" s="39"/>
      <c r="T193" s="8"/>
      <c r="U193" s="93"/>
    </row>
    <row r="194" spans="1:22" ht="9.9499999999999993" customHeight="1" x14ac:dyDescent="0.25">
      <c r="A194" s="92"/>
      <c r="B194" s="8"/>
      <c r="C194" s="28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39"/>
      <c r="T194" s="8"/>
      <c r="U194" s="93"/>
    </row>
    <row r="195" spans="1:22" ht="20.100000000000001" customHeight="1" x14ac:dyDescent="0.25">
      <c r="A195" s="92"/>
      <c r="B195" s="8"/>
      <c r="C195" s="50"/>
      <c r="D195" s="110" t="s">
        <v>109</v>
      </c>
      <c r="E195" s="110"/>
      <c r="F195" s="111"/>
      <c r="G195" s="4"/>
      <c r="H195" s="112" t="s">
        <v>105</v>
      </c>
      <c r="I195" s="113"/>
      <c r="J195" s="4"/>
      <c r="K195" s="52"/>
      <c r="L195" s="36"/>
      <c r="M195" s="36"/>
      <c r="N195" s="36"/>
      <c r="O195" s="36"/>
      <c r="P195" s="36"/>
      <c r="Q195" s="36"/>
      <c r="R195" s="36"/>
      <c r="S195" s="39"/>
      <c r="T195" s="8"/>
      <c r="U195" s="93"/>
    </row>
    <row r="196" spans="1:22" ht="9.9499999999999993" customHeight="1" x14ac:dyDescent="0.25">
      <c r="A196" s="92"/>
      <c r="B196" s="8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53"/>
      <c r="T196" s="8"/>
      <c r="U196" s="93"/>
    </row>
    <row r="197" spans="1:22" ht="20.100000000000001" customHeight="1" x14ac:dyDescent="0.25">
      <c r="A197" s="92"/>
      <c r="B197" s="8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8"/>
      <c r="U197" s="93"/>
    </row>
    <row r="198" spans="1:22" ht="18" customHeight="1" x14ac:dyDescent="0.25">
      <c r="A198" s="92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"/>
    </row>
    <row r="199" spans="1:22" ht="20.100000000000001" customHeight="1" x14ac:dyDescent="0.25">
      <c r="A199" s="92"/>
      <c r="B199" s="126" t="s">
        <v>113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93"/>
    </row>
    <row r="200" spans="1:22" ht="8.1" customHeight="1" x14ac:dyDescent="0.25">
      <c r="A200" s="9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3"/>
    </row>
    <row r="201" spans="1:22" ht="18" customHeight="1" x14ac:dyDescent="0.25">
      <c r="A201" s="92"/>
      <c r="B201" s="8"/>
      <c r="C201" s="130" t="s">
        <v>114</v>
      </c>
      <c r="D201" s="130"/>
      <c r="E201" s="130"/>
      <c r="F201" s="130"/>
      <c r="G201" s="130"/>
      <c r="H201" s="130"/>
      <c r="I201" s="130"/>
      <c r="J201" s="130"/>
      <c r="K201" s="131"/>
      <c r="L201" s="131"/>
      <c r="M201" s="8"/>
      <c r="N201" s="8"/>
      <c r="O201" s="8"/>
      <c r="P201" s="8"/>
      <c r="Q201" s="8"/>
      <c r="R201" s="8"/>
      <c r="S201" s="8"/>
      <c r="T201" s="8"/>
      <c r="U201" s="93"/>
    </row>
    <row r="202" spans="1:22" ht="18" customHeight="1" x14ac:dyDescent="0.25">
      <c r="A202" s="92"/>
      <c r="B202" s="8"/>
      <c r="C202" s="130" t="s">
        <v>115</v>
      </c>
      <c r="D202" s="130"/>
      <c r="E202" s="130"/>
      <c r="F202" s="130"/>
      <c r="G202" s="130"/>
      <c r="H202" s="130"/>
      <c r="I202" s="130"/>
      <c r="J202" s="130"/>
      <c r="K202" s="131"/>
      <c r="L202" s="131"/>
      <c r="M202" s="8"/>
      <c r="N202" s="8"/>
      <c r="O202" s="8"/>
      <c r="P202" s="8"/>
      <c r="Q202" s="8"/>
      <c r="R202" s="8"/>
      <c r="S202" s="8"/>
      <c r="T202" s="8"/>
      <c r="U202" s="93"/>
    </row>
    <row r="203" spans="1:22" ht="8.1" customHeight="1" x14ac:dyDescent="0.25">
      <c r="A203" s="9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3"/>
    </row>
    <row r="204" spans="1:22" ht="20.100000000000001" customHeight="1" x14ac:dyDescent="0.25">
      <c r="A204" s="92"/>
      <c r="B204" s="8"/>
      <c r="C204" s="102" t="s">
        <v>116</v>
      </c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8"/>
      <c r="U204" s="93"/>
    </row>
    <row r="205" spans="1:22" ht="120" customHeight="1" x14ac:dyDescent="0.25">
      <c r="A205" s="92"/>
      <c r="B205" s="8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5"/>
      <c r="T205" s="8"/>
      <c r="U205" s="93"/>
    </row>
    <row r="206" spans="1:22" ht="8.1" customHeight="1" x14ac:dyDescent="0.25">
      <c r="A206" s="9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3"/>
    </row>
    <row r="207" spans="1:22" ht="20.100000000000001" customHeight="1" x14ac:dyDescent="0.25">
      <c r="A207" s="92"/>
      <c r="B207" s="8"/>
      <c r="C207" s="102" t="s">
        <v>118</v>
      </c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8"/>
      <c r="U207" s="93"/>
    </row>
    <row r="208" spans="1:22" ht="120" customHeight="1" x14ac:dyDescent="0.25">
      <c r="A208" s="92"/>
      <c r="B208" s="8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5"/>
      <c r="T208" s="8"/>
      <c r="U208" s="93"/>
    </row>
    <row r="209" spans="1:21" ht="8.1" customHeight="1" x14ac:dyDescent="0.25">
      <c r="A209" s="9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3"/>
    </row>
    <row r="210" spans="1:21" ht="20.100000000000001" customHeight="1" x14ac:dyDescent="0.25">
      <c r="A210" s="92"/>
      <c r="B210" s="8"/>
      <c r="C210" s="102" t="s">
        <v>117</v>
      </c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8"/>
      <c r="U210" s="93"/>
    </row>
    <row r="211" spans="1:21" ht="120" customHeight="1" x14ac:dyDescent="0.25">
      <c r="A211" s="92"/>
      <c r="B211" s="8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5"/>
      <c r="T211" s="8"/>
      <c r="U211" s="93"/>
    </row>
    <row r="212" spans="1:21" ht="8.1" customHeight="1" x14ac:dyDescent="0.25">
      <c r="A212" s="9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3"/>
    </row>
    <row r="213" spans="1:21" ht="18" customHeight="1" x14ac:dyDescent="0.25">
      <c r="A213" s="92"/>
      <c r="U213" s="93"/>
    </row>
    <row r="214" spans="1:21" ht="18" customHeight="1" x14ac:dyDescent="0.25">
      <c r="A214" s="92"/>
      <c r="U214" s="93"/>
    </row>
    <row r="215" spans="1:21" ht="18" customHeight="1" x14ac:dyDescent="0.25">
      <c r="A215" s="92"/>
      <c r="U215" s="93"/>
    </row>
    <row r="216" spans="1:21" ht="18" customHeight="1" x14ac:dyDescent="0.25">
      <c r="A216" s="92"/>
      <c r="U216" s="93"/>
    </row>
    <row r="217" spans="1:21" ht="18" customHeight="1" x14ac:dyDescent="0.25">
      <c r="A217" s="92"/>
      <c r="U217" s="93"/>
    </row>
    <row r="218" spans="1:21" ht="18" customHeight="1" x14ac:dyDescent="0.25">
      <c r="A218" s="92"/>
      <c r="U218" s="93"/>
    </row>
    <row r="219" spans="1:21" ht="18" customHeight="1" x14ac:dyDescent="0.25">
      <c r="A219" s="92"/>
      <c r="U219" s="93"/>
    </row>
    <row r="220" spans="1:21" ht="18" customHeight="1" x14ac:dyDescent="0.25">
      <c r="A220" s="92"/>
      <c r="U220" s="93"/>
    </row>
    <row r="221" spans="1:21" ht="18" customHeight="1" x14ac:dyDescent="0.25">
      <c r="A221" s="92"/>
      <c r="U221" s="93"/>
    </row>
    <row r="222" spans="1:21" ht="18" customHeight="1" x14ac:dyDescent="0.25">
      <c r="A222" s="92"/>
      <c r="U222" s="93"/>
    </row>
    <row r="223" spans="1:21" ht="18" customHeight="1" x14ac:dyDescent="0.25">
      <c r="A223" s="92"/>
      <c r="U223" s="93"/>
    </row>
    <row r="224" spans="1:21" ht="18" customHeight="1" x14ac:dyDescent="0.25">
      <c r="A224" s="92"/>
      <c r="U224" s="93"/>
    </row>
    <row r="225" spans="1:21" ht="18" customHeight="1" x14ac:dyDescent="0.25">
      <c r="A225" s="92"/>
      <c r="U225" s="93"/>
    </row>
    <row r="226" spans="1:21" ht="18" customHeight="1" x14ac:dyDescent="0.25">
      <c r="A226" s="92"/>
      <c r="U226" s="93"/>
    </row>
    <row r="227" spans="1:21" ht="18" customHeight="1" x14ac:dyDescent="0.25">
      <c r="A227" s="92"/>
      <c r="U227" s="93"/>
    </row>
    <row r="228" spans="1:21" ht="18" customHeight="1" x14ac:dyDescent="0.25">
      <c r="A228" s="92"/>
      <c r="U228" s="93"/>
    </row>
    <row r="229" spans="1:21" ht="18" customHeight="1" x14ac:dyDescent="0.25">
      <c r="A229" s="92"/>
      <c r="U229" s="93"/>
    </row>
    <row r="230" spans="1:21" ht="18" customHeight="1" x14ac:dyDescent="0.25">
      <c r="A230" s="92"/>
      <c r="U230" s="93"/>
    </row>
    <row r="231" spans="1:21" ht="18" customHeight="1" x14ac:dyDescent="0.25">
      <c r="A231" s="92"/>
      <c r="U231" s="93"/>
    </row>
    <row r="232" spans="1:21" ht="18" customHeight="1" x14ac:dyDescent="0.25">
      <c r="A232" s="92"/>
      <c r="U232" s="93"/>
    </row>
    <row r="233" spans="1:21" ht="18" customHeight="1" x14ac:dyDescent="0.25">
      <c r="A233" s="92"/>
      <c r="U233" s="93"/>
    </row>
    <row r="234" spans="1:21" ht="18" customHeight="1" x14ac:dyDescent="0.25">
      <c r="A234" s="92"/>
      <c r="U234" s="93"/>
    </row>
    <row r="235" spans="1:21" ht="18" customHeight="1" x14ac:dyDescent="0.25">
      <c r="A235" s="92"/>
      <c r="U235" s="93"/>
    </row>
    <row r="236" spans="1:21" ht="18" customHeight="1" x14ac:dyDescent="0.25">
      <c r="A236" s="92"/>
      <c r="U236" s="93"/>
    </row>
    <row r="237" spans="1:21" ht="18" customHeight="1" x14ac:dyDescent="0.25">
      <c r="A237" s="92"/>
      <c r="U237" s="93"/>
    </row>
    <row r="238" spans="1:21" ht="18" customHeight="1" x14ac:dyDescent="0.25">
      <c r="A238" s="92"/>
      <c r="U238" s="93"/>
    </row>
    <row r="239" spans="1:21" ht="18" customHeight="1" x14ac:dyDescent="0.25">
      <c r="A239" s="92"/>
      <c r="U239" s="93"/>
    </row>
    <row r="240" spans="1:21" ht="18" customHeight="1" x14ac:dyDescent="0.25">
      <c r="A240" s="92"/>
      <c r="U240" s="93"/>
    </row>
    <row r="241" spans="1:21" ht="18" customHeight="1" x14ac:dyDescent="0.25">
      <c r="A241" s="92"/>
      <c r="U241" s="93"/>
    </row>
    <row r="242" spans="1:21" ht="18" customHeight="1" x14ac:dyDescent="0.25">
      <c r="A242" s="92"/>
      <c r="U242" s="93"/>
    </row>
    <row r="243" spans="1:21" ht="18" customHeight="1" x14ac:dyDescent="0.25">
      <c r="A243" s="92"/>
      <c r="U243" s="93"/>
    </row>
    <row r="244" spans="1:21" ht="18" customHeight="1" x14ac:dyDescent="0.25">
      <c r="A244" s="92"/>
      <c r="U244" s="93"/>
    </row>
    <row r="245" spans="1:21" ht="18" customHeight="1" x14ac:dyDescent="0.25">
      <c r="A245" s="92"/>
      <c r="U245" s="93"/>
    </row>
    <row r="246" spans="1:21" ht="18" customHeight="1" x14ac:dyDescent="0.25">
      <c r="A246" s="92"/>
      <c r="U246" s="93"/>
    </row>
    <row r="247" spans="1:21" ht="18" customHeight="1" x14ac:dyDescent="0.25">
      <c r="A247" s="92"/>
      <c r="U247" s="93"/>
    </row>
    <row r="248" spans="1:21" ht="18" customHeight="1" x14ac:dyDescent="0.25">
      <c r="A248" s="92"/>
      <c r="U248" s="93"/>
    </row>
    <row r="249" spans="1:21" ht="18" customHeight="1" x14ac:dyDescent="0.25">
      <c r="A249" s="92"/>
      <c r="U249" s="93"/>
    </row>
    <row r="250" spans="1:21" ht="18" customHeight="1" x14ac:dyDescent="0.25">
      <c r="A250" s="92"/>
      <c r="U250" s="93"/>
    </row>
    <row r="251" spans="1:21" ht="18" customHeight="1" x14ac:dyDescent="0.25">
      <c r="A251" s="92"/>
      <c r="U251" s="93"/>
    </row>
    <row r="252" spans="1:21" ht="18" customHeight="1" x14ac:dyDescent="0.25">
      <c r="A252" s="92"/>
      <c r="U252" s="93"/>
    </row>
    <row r="253" spans="1:21" ht="18" customHeight="1" x14ac:dyDescent="0.25">
      <c r="A253" s="92"/>
      <c r="U253" s="93"/>
    </row>
    <row r="254" spans="1:21" ht="18" customHeight="1" x14ac:dyDescent="0.25">
      <c r="A254" s="92"/>
      <c r="U254" s="93"/>
    </row>
    <row r="255" spans="1:21" ht="18" customHeight="1" x14ac:dyDescent="0.25">
      <c r="A255" s="92"/>
      <c r="U255" s="93"/>
    </row>
    <row r="256" spans="1:21" ht="18" customHeight="1" x14ac:dyDescent="0.25">
      <c r="A256" s="92"/>
      <c r="U256" s="93"/>
    </row>
    <row r="257" spans="1:21" ht="18" customHeight="1" x14ac:dyDescent="0.25">
      <c r="A257" s="92"/>
      <c r="U257" s="93"/>
    </row>
    <row r="258" spans="1:21" ht="18" customHeight="1" x14ac:dyDescent="0.25">
      <c r="A258" s="92"/>
      <c r="U258" s="93"/>
    </row>
    <row r="259" spans="1:21" ht="18" customHeight="1" x14ac:dyDescent="0.25">
      <c r="A259" s="92"/>
      <c r="U259" s="93"/>
    </row>
    <row r="260" spans="1:21" ht="18" customHeight="1" x14ac:dyDescent="0.25">
      <c r="A260" s="92"/>
      <c r="U260" s="93"/>
    </row>
    <row r="261" spans="1:21" ht="18" customHeight="1" x14ac:dyDescent="0.25">
      <c r="A261" s="92"/>
      <c r="U261" s="93"/>
    </row>
    <row r="262" spans="1:21" ht="18" customHeight="1" x14ac:dyDescent="0.25">
      <c r="A262" s="92"/>
      <c r="U262" s="93"/>
    </row>
    <row r="263" spans="1:21" ht="18" customHeight="1" x14ac:dyDescent="0.25">
      <c r="A263" s="92"/>
      <c r="U263" s="93"/>
    </row>
    <row r="264" spans="1:21" ht="18" customHeight="1" x14ac:dyDescent="0.25">
      <c r="A264" s="92"/>
      <c r="U264" s="93"/>
    </row>
    <row r="265" spans="1:21" ht="18" customHeight="1" x14ac:dyDescent="0.25">
      <c r="A265" s="92"/>
      <c r="U265" s="93"/>
    </row>
    <row r="266" spans="1:21" ht="18" customHeight="1" x14ac:dyDescent="0.25">
      <c r="A266" s="92"/>
      <c r="U266" s="93"/>
    </row>
    <row r="267" spans="1:21" ht="18" customHeight="1" x14ac:dyDescent="0.25">
      <c r="A267" s="92"/>
      <c r="U267" s="93"/>
    </row>
    <row r="268" spans="1:21" ht="18" customHeight="1" x14ac:dyDescent="0.25">
      <c r="A268" s="92"/>
      <c r="U268" s="93"/>
    </row>
    <row r="269" spans="1:21" ht="18" customHeight="1" x14ac:dyDescent="0.25">
      <c r="A269" s="92"/>
      <c r="U269" s="93"/>
    </row>
    <row r="270" spans="1:21" ht="18" customHeight="1" x14ac:dyDescent="0.25">
      <c r="A270" s="92"/>
      <c r="U270" s="93"/>
    </row>
    <row r="271" spans="1:21" ht="18" customHeight="1" x14ac:dyDescent="0.25">
      <c r="A271" s="92"/>
      <c r="U271" s="93"/>
    </row>
    <row r="272" spans="1:21" ht="15.95" customHeight="1" x14ac:dyDescent="0.25">
      <c r="A272" s="92"/>
      <c r="U272" s="93"/>
    </row>
    <row r="273" spans="1:21" ht="15.95" customHeight="1" x14ac:dyDescent="0.25">
      <c r="A273" s="92"/>
      <c r="U273" s="93"/>
    </row>
    <row r="274" spans="1:21" ht="15.95" customHeight="1" x14ac:dyDescent="0.25">
      <c r="A274" s="92"/>
      <c r="U274" s="93"/>
    </row>
    <row r="275" spans="1:21" ht="15.95" customHeight="1" x14ac:dyDescent="0.25">
      <c r="A275" s="92"/>
      <c r="U275" s="93"/>
    </row>
    <row r="276" spans="1:21" ht="15.95" customHeight="1" x14ac:dyDescent="0.25">
      <c r="A276" s="92"/>
      <c r="U276" s="93"/>
    </row>
    <row r="277" spans="1:21" ht="15.95" customHeight="1" x14ac:dyDescent="0.25">
      <c r="A277" s="92"/>
      <c r="U277" s="93"/>
    </row>
    <row r="278" spans="1:21" ht="15.95" customHeight="1" x14ac:dyDescent="0.25">
      <c r="A278" s="92"/>
      <c r="U278" s="93"/>
    </row>
    <row r="279" spans="1:21" ht="15.95" customHeight="1" x14ac:dyDescent="0.25">
      <c r="A279" s="92"/>
      <c r="U279" s="93"/>
    </row>
    <row r="280" spans="1:21" ht="15.95" customHeight="1" x14ac:dyDescent="0.25">
      <c r="A280" s="92"/>
      <c r="U280" s="93"/>
    </row>
    <row r="281" spans="1:21" ht="15.95" customHeight="1" x14ac:dyDescent="0.25">
      <c r="A281" s="92"/>
      <c r="U281" s="93"/>
    </row>
    <row r="282" spans="1:21" ht="15.95" customHeight="1" x14ac:dyDescent="0.25">
      <c r="A282" s="92"/>
      <c r="U282" s="93"/>
    </row>
    <row r="283" spans="1:21" ht="15.95" customHeight="1" x14ac:dyDescent="0.25">
      <c r="A283" s="92"/>
      <c r="U283" s="93"/>
    </row>
    <row r="284" spans="1:21" ht="15.95" customHeight="1" x14ac:dyDescent="0.25">
      <c r="A284" s="92"/>
      <c r="U284" s="93"/>
    </row>
    <row r="285" spans="1:21" ht="15.95" customHeight="1" x14ac:dyDescent="0.25">
      <c r="A285" s="92"/>
      <c r="U285" s="93"/>
    </row>
    <row r="286" spans="1:21" ht="15.95" customHeight="1" x14ac:dyDescent="0.25">
      <c r="A286" s="92"/>
      <c r="U286" s="93"/>
    </row>
    <row r="287" spans="1:21" ht="15.95" customHeight="1" x14ac:dyDescent="0.25">
      <c r="A287" s="92"/>
      <c r="U287" s="93"/>
    </row>
    <row r="288" spans="1:21" ht="15.95" customHeight="1" x14ac:dyDescent="0.25">
      <c r="A288" s="92"/>
      <c r="U288" s="93"/>
    </row>
    <row r="289" spans="1:21" ht="15.95" customHeight="1" x14ac:dyDescent="0.25">
      <c r="A289" s="92"/>
      <c r="U289" s="93"/>
    </row>
    <row r="290" spans="1:21" ht="15.95" customHeight="1" x14ac:dyDescent="0.25">
      <c r="A290" s="92"/>
      <c r="U290" s="93"/>
    </row>
    <row r="291" spans="1:21" ht="15.95" customHeight="1" x14ac:dyDescent="0.25">
      <c r="A291" s="92"/>
      <c r="U291" s="93"/>
    </row>
    <row r="292" spans="1:21" ht="15.95" customHeight="1" x14ac:dyDescent="0.25">
      <c r="A292" s="92"/>
      <c r="U292" s="93"/>
    </row>
    <row r="293" spans="1:21" ht="15.95" customHeight="1" x14ac:dyDescent="0.25">
      <c r="A293" s="92"/>
      <c r="U293" s="93"/>
    </row>
    <row r="294" spans="1:21" ht="15.95" customHeight="1" x14ac:dyDescent="0.25">
      <c r="A294" s="92"/>
      <c r="U294" s="93"/>
    </row>
    <row r="295" spans="1:21" ht="15.95" customHeight="1" x14ac:dyDescent="0.25">
      <c r="A295" s="92"/>
      <c r="U295" s="93"/>
    </row>
    <row r="296" spans="1:21" ht="15.95" customHeight="1" x14ac:dyDescent="0.25">
      <c r="A296" s="92"/>
      <c r="U296" s="93"/>
    </row>
    <row r="297" spans="1:21" ht="15.95" customHeight="1" x14ac:dyDescent="0.25">
      <c r="A297" s="92"/>
      <c r="U297" s="93"/>
    </row>
    <row r="298" spans="1:21" ht="15.95" customHeight="1" x14ac:dyDescent="0.25">
      <c r="A298" s="92"/>
      <c r="U298" s="93"/>
    </row>
    <row r="299" spans="1:21" ht="15.95" customHeight="1" x14ac:dyDescent="0.25">
      <c r="A299" s="92"/>
      <c r="U299" s="93"/>
    </row>
    <row r="300" spans="1:21" ht="15.95" customHeight="1" x14ac:dyDescent="0.25">
      <c r="A300" s="92"/>
      <c r="U300" s="93"/>
    </row>
    <row r="301" spans="1:21" ht="15.95" customHeight="1" x14ac:dyDescent="0.25">
      <c r="A301" s="92"/>
      <c r="U301" s="93"/>
    </row>
    <row r="302" spans="1:21" ht="15.95" customHeight="1" x14ac:dyDescent="0.25">
      <c r="A302" s="92"/>
      <c r="U302" s="93"/>
    </row>
    <row r="303" spans="1:21" ht="15.95" customHeight="1" x14ac:dyDescent="0.25">
      <c r="A303" s="92"/>
      <c r="U303" s="93"/>
    </row>
    <row r="304" spans="1:21" ht="15.95" customHeight="1" x14ac:dyDescent="0.25">
      <c r="A304" s="92"/>
      <c r="U304" s="93"/>
    </row>
    <row r="305" spans="1:21" ht="15.95" customHeight="1" x14ac:dyDescent="0.25">
      <c r="A305" s="92"/>
      <c r="U305" s="93"/>
    </row>
    <row r="306" spans="1:21" ht="15.95" customHeight="1" x14ac:dyDescent="0.25">
      <c r="A306" s="92"/>
      <c r="U306" s="93"/>
    </row>
    <row r="307" spans="1:21" ht="15.95" customHeight="1" x14ac:dyDescent="0.25">
      <c r="A307" s="92"/>
      <c r="U307" s="93"/>
    </row>
    <row r="308" spans="1:21" ht="15.95" customHeight="1" x14ac:dyDescent="0.25">
      <c r="A308" s="92"/>
      <c r="U308" s="93"/>
    </row>
    <row r="309" spans="1:21" ht="15.95" customHeight="1" x14ac:dyDescent="0.25">
      <c r="A309" s="92"/>
      <c r="U309" s="93"/>
    </row>
    <row r="310" spans="1:21" ht="15.95" customHeight="1" x14ac:dyDescent="0.25">
      <c r="A310" s="92"/>
      <c r="U310" s="93"/>
    </row>
    <row r="311" spans="1:21" ht="15.95" customHeight="1" x14ac:dyDescent="0.25">
      <c r="A311" s="92"/>
      <c r="U311" s="93"/>
    </row>
    <row r="312" spans="1:21" ht="15.95" customHeight="1" x14ac:dyDescent="0.25">
      <c r="A312" s="92"/>
      <c r="U312" s="93"/>
    </row>
    <row r="313" spans="1:21" ht="15.95" customHeight="1" x14ac:dyDescent="0.25">
      <c r="A313" s="92"/>
      <c r="U313" s="93"/>
    </row>
    <row r="314" spans="1:21" ht="15.95" customHeight="1" x14ac:dyDescent="0.25">
      <c r="A314" s="92"/>
      <c r="U314" s="93"/>
    </row>
    <row r="315" spans="1:21" ht="15.95" customHeight="1" x14ac:dyDescent="0.25">
      <c r="A315" s="92"/>
      <c r="U315" s="93"/>
    </row>
    <row r="316" spans="1:21" ht="15.95" customHeight="1" x14ac:dyDescent="0.25">
      <c r="A316" s="92"/>
      <c r="U316" s="93"/>
    </row>
    <row r="317" spans="1:21" ht="15.95" customHeight="1" x14ac:dyDescent="0.25">
      <c r="A317" s="92"/>
      <c r="U317" s="93"/>
    </row>
    <row r="318" spans="1:21" ht="15.95" customHeight="1" x14ac:dyDescent="0.25">
      <c r="A318" s="92"/>
      <c r="U318" s="93"/>
    </row>
    <row r="319" spans="1:21" ht="15.95" customHeight="1" x14ac:dyDescent="0.25">
      <c r="A319" s="92"/>
      <c r="U319" s="93"/>
    </row>
    <row r="320" spans="1:21" ht="15.95" customHeight="1" x14ac:dyDescent="0.25">
      <c r="A320" s="92"/>
      <c r="U320" s="93"/>
    </row>
    <row r="321" spans="21:21" ht="15.95" customHeight="1" x14ac:dyDescent="0.25">
      <c r="U321" s="93"/>
    </row>
  </sheetData>
  <sheetProtection password="DD47" sheet="1" objects="1" scenarios="1" selectLockedCells="1"/>
  <dataConsolidate/>
  <mergeCells count="247">
    <mergeCell ref="C90:S90"/>
    <mergeCell ref="C91:S91"/>
    <mergeCell ref="C92:S92"/>
    <mergeCell ref="C93:S93"/>
    <mergeCell ref="C94:S94"/>
    <mergeCell ref="C95:S95"/>
    <mergeCell ref="C96:S96"/>
    <mergeCell ref="C80:S80"/>
    <mergeCell ref="C81:S81"/>
    <mergeCell ref="C82:S82"/>
    <mergeCell ref="C83:S83"/>
    <mergeCell ref="C85:R85"/>
    <mergeCell ref="C86:S86"/>
    <mergeCell ref="C87:S87"/>
    <mergeCell ref="C88:S88"/>
    <mergeCell ref="C89:S89"/>
    <mergeCell ref="C70:S70"/>
    <mergeCell ref="C72:R72"/>
    <mergeCell ref="C73:S73"/>
    <mergeCell ref="C74:S74"/>
    <mergeCell ref="C75:S75"/>
    <mergeCell ref="C76:S76"/>
    <mergeCell ref="C77:S77"/>
    <mergeCell ref="C78:S78"/>
    <mergeCell ref="C79:S79"/>
    <mergeCell ref="C61:S61"/>
    <mergeCell ref="C62:S62"/>
    <mergeCell ref="C63:S63"/>
    <mergeCell ref="C64:S64"/>
    <mergeCell ref="C65:S65"/>
    <mergeCell ref="C66:S66"/>
    <mergeCell ref="C67:S67"/>
    <mergeCell ref="C68:S68"/>
    <mergeCell ref="C69:S69"/>
    <mergeCell ref="C51:S51"/>
    <mergeCell ref="C52:S52"/>
    <mergeCell ref="C53:S53"/>
    <mergeCell ref="C54:S54"/>
    <mergeCell ref="C55:S55"/>
    <mergeCell ref="C56:S56"/>
    <mergeCell ref="C57:S57"/>
    <mergeCell ref="C59:R59"/>
    <mergeCell ref="C60:S60"/>
    <mergeCell ref="L9:S9"/>
    <mergeCell ref="B19:T19"/>
    <mergeCell ref="C21:D21"/>
    <mergeCell ref="C22:H22"/>
    <mergeCell ref="C39:H39"/>
    <mergeCell ref="J24:M24"/>
    <mergeCell ref="C29:L29"/>
    <mergeCell ref="B32:T32"/>
    <mergeCell ref="N29:O29"/>
    <mergeCell ref="P29:Q29"/>
    <mergeCell ref="B42:T42"/>
    <mergeCell ref="C44:H44"/>
    <mergeCell ref="K44:S44"/>
    <mergeCell ref="C46:R46"/>
    <mergeCell ref="C47:S47"/>
    <mergeCell ref="C48:S48"/>
    <mergeCell ref="C49:S49"/>
    <mergeCell ref="C50:S50"/>
    <mergeCell ref="C24:H24"/>
    <mergeCell ref="N35:O35"/>
    <mergeCell ref="P35:Q35"/>
    <mergeCell ref="R35:S35"/>
    <mergeCell ref="J36:K36"/>
    <mergeCell ref="L36:M36"/>
    <mergeCell ref="N36:O36"/>
    <mergeCell ref="P36:Q36"/>
    <mergeCell ref="R36:S36"/>
    <mergeCell ref="J37:K37"/>
    <mergeCell ref="L37:M37"/>
    <mergeCell ref="N37:O37"/>
    <mergeCell ref="P37:Q37"/>
    <mergeCell ref="R37:S37"/>
    <mergeCell ref="B4:T5"/>
    <mergeCell ref="B2:T3"/>
    <mergeCell ref="B199:T199"/>
    <mergeCell ref="C211:S211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137:I137"/>
    <mergeCell ref="I16:J16"/>
    <mergeCell ref="C14:J14"/>
    <mergeCell ref="G16:H16"/>
    <mergeCell ref="L16:M16"/>
    <mergeCell ref="G8:S8"/>
    <mergeCell ref="D120:H120"/>
    <mergeCell ref="K120:L120"/>
    <mergeCell ref="D126:I126"/>
    <mergeCell ref="K126:L126"/>
    <mergeCell ref="M126:N126"/>
    <mergeCell ref="O107:R107"/>
    <mergeCell ref="D116:I116"/>
    <mergeCell ref="K116:L116"/>
    <mergeCell ref="M116:N116"/>
    <mergeCell ref="D117:I117"/>
    <mergeCell ref="K117:L117"/>
    <mergeCell ref="O117:R117"/>
    <mergeCell ref="D118:I118"/>
    <mergeCell ref="K118:R118"/>
    <mergeCell ref="E114:R114"/>
    <mergeCell ref="O116:P116"/>
    <mergeCell ref="Q116:R116"/>
    <mergeCell ref="M117:N117"/>
    <mergeCell ref="E21:S21"/>
    <mergeCell ref="C34:H35"/>
    <mergeCell ref="J34:S34"/>
    <mergeCell ref="J35:K35"/>
    <mergeCell ref="L35:M35"/>
    <mergeCell ref="O130:P130"/>
    <mergeCell ref="Q130:R130"/>
    <mergeCell ref="E134:R134"/>
    <mergeCell ref="O136:P136"/>
    <mergeCell ref="Q136:R136"/>
    <mergeCell ref="D129:I129"/>
    <mergeCell ref="K129:L129"/>
    <mergeCell ref="D130:H130"/>
    <mergeCell ref="K130:L130"/>
    <mergeCell ref="D136:I136"/>
    <mergeCell ref="K136:L136"/>
    <mergeCell ref="M136:N136"/>
    <mergeCell ref="K137:L137"/>
    <mergeCell ref="O137:R137"/>
    <mergeCell ref="Q119:R119"/>
    <mergeCell ref="M120:N120"/>
    <mergeCell ref="O120:P120"/>
    <mergeCell ref="Q120:R120"/>
    <mergeCell ref="E124:R124"/>
    <mergeCell ref="O126:P126"/>
    <mergeCell ref="Q126:R126"/>
    <mergeCell ref="D119:I119"/>
    <mergeCell ref="M119:N119"/>
    <mergeCell ref="O119:P119"/>
    <mergeCell ref="K119:L119"/>
    <mergeCell ref="D127:I127"/>
    <mergeCell ref="K127:L127"/>
    <mergeCell ref="O127:R127"/>
    <mergeCell ref="D128:I128"/>
    <mergeCell ref="K128:R128"/>
    <mergeCell ref="M137:N137"/>
    <mergeCell ref="M127:N127"/>
    <mergeCell ref="M129:N129"/>
    <mergeCell ref="O129:P129"/>
    <mergeCell ref="Q129:R129"/>
    <mergeCell ref="M130:N130"/>
    <mergeCell ref="M139:N139"/>
    <mergeCell ref="O139:P139"/>
    <mergeCell ref="Q139:R139"/>
    <mergeCell ref="M140:N140"/>
    <mergeCell ref="O140:P140"/>
    <mergeCell ref="Q140:R140"/>
    <mergeCell ref="E144:R144"/>
    <mergeCell ref="D138:I138"/>
    <mergeCell ref="K138:R138"/>
    <mergeCell ref="D139:I139"/>
    <mergeCell ref="K139:L139"/>
    <mergeCell ref="D140:H140"/>
    <mergeCell ref="K140:L140"/>
    <mergeCell ref="M150:N150"/>
    <mergeCell ref="O150:P150"/>
    <mergeCell ref="Q150:R150"/>
    <mergeCell ref="D150:H150"/>
    <mergeCell ref="K150:L150"/>
    <mergeCell ref="E159:R159"/>
    <mergeCell ref="B154:T154"/>
    <mergeCell ref="C210:S210"/>
    <mergeCell ref="E191:R191"/>
    <mergeCell ref="D193:R193"/>
    <mergeCell ref="D195:F195"/>
    <mergeCell ref="H195:I195"/>
    <mergeCell ref="E183:R183"/>
    <mergeCell ref="D185:R185"/>
    <mergeCell ref="D187:F187"/>
    <mergeCell ref="H187:I187"/>
    <mergeCell ref="D177:R177"/>
    <mergeCell ref="D179:F179"/>
    <mergeCell ref="H179:I179"/>
    <mergeCell ref="E175:R175"/>
    <mergeCell ref="C201:J201"/>
    <mergeCell ref="C202:J202"/>
    <mergeCell ref="K201:L201"/>
    <mergeCell ref="K202:L202"/>
    <mergeCell ref="D107:I107"/>
    <mergeCell ref="D108:I108"/>
    <mergeCell ref="D109:I109"/>
    <mergeCell ref="B99:T99"/>
    <mergeCell ref="C101:H101"/>
    <mergeCell ref="E104:R104"/>
    <mergeCell ref="Q106:R106"/>
    <mergeCell ref="D110:H110"/>
    <mergeCell ref="D106:I106"/>
    <mergeCell ref="M106:N106"/>
    <mergeCell ref="M107:N107"/>
    <mergeCell ref="K106:L106"/>
    <mergeCell ref="K107:L107"/>
    <mergeCell ref="K108:R108"/>
    <mergeCell ref="K109:L109"/>
    <mergeCell ref="K110:L110"/>
    <mergeCell ref="M109:N109"/>
    <mergeCell ref="O109:P109"/>
    <mergeCell ref="Q109:R109"/>
    <mergeCell ref="M110:N110"/>
    <mergeCell ref="O110:P110"/>
    <mergeCell ref="O106:P106"/>
    <mergeCell ref="Q110:R110"/>
    <mergeCell ref="D146:I146"/>
    <mergeCell ref="K146:L146"/>
    <mergeCell ref="M146:N146"/>
    <mergeCell ref="D147:I147"/>
    <mergeCell ref="K147:L147"/>
    <mergeCell ref="O147:R147"/>
    <mergeCell ref="D148:I148"/>
    <mergeCell ref="K148:R148"/>
    <mergeCell ref="D149:I149"/>
    <mergeCell ref="K149:L149"/>
    <mergeCell ref="M149:N149"/>
    <mergeCell ref="O149:P149"/>
    <mergeCell ref="Q149:R149"/>
    <mergeCell ref="O146:P146"/>
    <mergeCell ref="Q146:R146"/>
    <mergeCell ref="M147:N147"/>
    <mergeCell ref="C204:S204"/>
    <mergeCell ref="C205:S205"/>
    <mergeCell ref="C207:S207"/>
    <mergeCell ref="C208:S208"/>
    <mergeCell ref="C156:G156"/>
    <mergeCell ref="E167:R167"/>
    <mergeCell ref="D163:F163"/>
    <mergeCell ref="H163:I163"/>
    <mergeCell ref="D169:R169"/>
    <mergeCell ref="D171:F171"/>
    <mergeCell ref="H171:I171"/>
    <mergeCell ref="D161:R161"/>
  </mergeCells>
  <dataValidations count="7">
    <dataValidation type="list" allowBlank="1" showInputMessage="1" showErrorMessage="1" sqref="I39">
      <formula1>"1º,2º"</formula1>
    </dataValidation>
    <dataValidation type="list" allowBlank="1" showInputMessage="1" showErrorMessage="1" sqref="I110 G195 I120 I130 I140 G163 G171 G179 G187 I150">
      <formula1>"0,1,2,3,4,5,6,7,8,9,10"</formula1>
    </dataValidation>
    <dataValidation type="list" allowBlank="1" showInputMessage="1" showErrorMessage="1" sqref="K201:L201">
      <formula1>"Baxua,Ertaina,Altura"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M29 K202:L202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Q106:R106 Q116:R116 Q126:R126 Q136:R136 Q146:R146">
      <formula1>"Ikastetxea,Berritzegue,Besteak"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98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Nivel5A">
              <controlPr defaultSize="0" autoFill="0" autoLine="0" autoPict="0">
                <anchor moveWithCells="1">
                  <from>
                    <xdr:col>16</xdr:col>
                    <xdr:colOff>180975</xdr:colOff>
                    <xdr:row>21</xdr:row>
                    <xdr:rowOff>9525</xdr:rowOff>
                  </from>
                  <to>
                    <xdr:col>17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13"/>
  <sheetViews>
    <sheetView zoomScale="85" zoomScaleNormal="85" workbookViewId="0">
      <selection activeCell="A4" sqref="A4"/>
    </sheetView>
  </sheetViews>
  <sheetFormatPr baseColWidth="10" defaultRowHeight="18" customHeight="1" x14ac:dyDescent="0.25"/>
  <cols>
    <col min="1" max="1" width="6.7109375" style="54" customWidth="1"/>
    <col min="2" max="2" width="37.5703125" style="1" customWidth="1"/>
    <col min="3" max="3" width="11.42578125" style="54"/>
    <col min="4" max="4" width="18.85546875" style="1" customWidth="1"/>
    <col min="5" max="13" width="11.140625" style="54" customWidth="1"/>
    <col min="14" max="19" width="7.7109375" style="54" customWidth="1"/>
    <col min="20" max="20" width="37.5703125" style="1" customWidth="1"/>
    <col min="21" max="25" width="11.140625" style="54" customWidth="1"/>
    <col min="26" max="36" width="7.7109375" style="54" customWidth="1"/>
    <col min="37" max="37" width="10.7109375" style="54" customWidth="1"/>
    <col min="38" max="43" width="7.7109375" style="54" customWidth="1"/>
    <col min="44" max="48" width="10.7109375" style="54" customWidth="1"/>
    <col min="49" max="51" width="7.7109375" style="54" customWidth="1"/>
    <col min="52" max="52" width="41.85546875" style="1" customWidth="1"/>
    <col min="53" max="53" width="7.7109375" style="54" customWidth="1"/>
    <col min="54" max="54" width="41.85546875" style="1" customWidth="1"/>
    <col min="55" max="55" width="7.7109375" style="54" customWidth="1"/>
    <col min="56" max="56" width="41.85546875" style="1" customWidth="1"/>
    <col min="57" max="57" width="7.7109375" style="54" customWidth="1"/>
    <col min="58" max="58" width="41.85546875" style="1" customWidth="1"/>
    <col min="59" max="59" width="7.7109375" style="54" customWidth="1"/>
    <col min="60" max="60" width="29.85546875" style="1" customWidth="1"/>
    <col min="61" max="63" width="24" style="1" customWidth="1"/>
    <col min="64" max="64" width="10.28515625" style="54" customWidth="1"/>
    <col min="65" max="65" width="14.28515625" style="54" customWidth="1"/>
    <col min="66" max="66" width="19.5703125" style="1" customWidth="1"/>
    <col min="67" max="67" width="22.85546875" style="1" customWidth="1"/>
    <col min="68" max="73" width="7.7109375" style="54" customWidth="1"/>
    <col min="74" max="75" width="29.85546875" style="1" customWidth="1"/>
    <col min="76" max="77" width="7.7109375" style="54" customWidth="1"/>
    <col min="78" max="78" width="13.42578125" style="54" customWidth="1"/>
    <col min="79" max="79" width="11.28515625" style="54" bestFit="1" customWidth="1"/>
    <col min="80" max="82" width="29.85546875" style="1" customWidth="1"/>
    <col min="83" max="16384" width="11.42578125" style="54"/>
  </cols>
  <sheetData>
    <row r="2" spans="2:82" ht="18" customHeight="1" x14ac:dyDescent="0.25">
      <c r="E2" s="175" t="s">
        <v>32</v>
      </c>
      <c r="F2" s="175"/>
      <c r="G2" s="175"/>
      <c r="H2" s="175"/>
      <c r="I2" s="175" t="s">
        <v>19</v>
      </c>
      <c r="J2" s="175"/>
      <c r="K2" s="175"/>
      <c r="L2" s="175"/>
      <c r="M2" s="175"/>
      <c r="N2" s="175" t="s">
        <v>20</v>
      </c>
      <c r="O2" s="175"/>
      <c r="P2" s="175"/>
      <c r="Q2" s="175"/>
      <c r="R2" s="175"/>
      <c r="S2" s="175"/>
      <c r="T2" s="64"/>
      <c r="U2" s="176" t="s">
        <v>37</v>
      </c>
      <c r="V2" s="176"/>
      <c r="W2" s="176"/>
      <c r="X2" s="176"/>
      <c r="Y2" s="176"/>
      <c r="Z2" s="176" t="s">
        <v>36</v>
      </c>
      <c r="AA2" s="176"/>
      <c r="AB2" s="176"/>
      <c r="AC2" s="176"/>
      <c r="AD2" s="176"/>
      <c r="AE2" s="176"/>
      <c r="AF2" s="176" t="s">
        <v>20</v>
      </c>
      <c r="AG2" s="176"/>
      <c r="AH2" s="176"/>
      <c r="AI2" s="176"/>
      <c r="AJ2" s="176" t="s">
        <v>40</v>
      </c>
      <c r="AK2" s="176"/>
      <c r="AL2" s="180" t="s">
        <v>41</v>
      </c>
      <c r="AM2" s="180"/>
      <c r="AN2" s="180"/>
      <c r="AO2" s="180"/>
      <c r="AP2" s="180"/>
      <c r="AQ2" s="180"/>
      <c r="AR2" s="180" t="s">
        <v>42</v>
      </c>
      <c r="AS2" s="180"/>
      <c r="AT2" s="180"/>
      <c r="AU2" s="180"/>
      <c r="AV2" s="180"/>
      <c r="AW2" s="95"/>
      <c r="AX2" s="96"/>
      <c r="AY2" s="181" t="s">
        <v>123</v>
      </c>
      <c r="AZ2" s="182"/>
      <c r="BA2" s="183" t="s">
        <v>124</v>
      </c>
      <c r="BB2" s="184"/>
      <c r="BC2" s="181" t="s">
        <v>125</v>
      </c>
      <c r="BD2" s="182"/>
      <c r="BE2" s="183" t="s">
        <v>126</v>
      </c>
      <c r="BF2" s="184"/>
      <c r="BG2" s="67"/>
      <c r="BH2" s="177" t="s">
        <v>52</v>
      </c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9"/>
      <c r="BU2" s="88"/>
      <c r="BV2" s="185" t="s">
        <v>53</v>
      </c>
      <c r="BW2" s="186"/>
      <c r="BX2" s="186"/>
      <c r="BY2" s="187"/>
      <c r="BZ2" s="172" t="s">
        <v>53</v>
      </c>
      <c r="CA2" s="173"/>
      <c r="CB2" s="173"/>
      <c r="CC2" s="173"/>
      <c r="CD2" s="174"/>
    </row>
    <row r="3" spans="2:82" ht="18" customHeight="1" x14ac:dyDescent="0.25">
      <c r="B3" s="55" t="s">
        <v>30</v>
      </c>
      <c r="C3" s="56" t="s">
        <v>31</v>
      </c>
      <c r="D3" s="57" t="s">
        <v>29</v>
      </c>
      <c r="E3" s="61" t="s">
        <v>15</v>
      </c>
      <c r="F3" s="61" t="s">
        <v>16</v>
      </c>
      <c r="G3" s="61" t="s">
        <v>17</v>
      </c>
      <c r="H3" s="61" t="s">
        <v>18</v>
      </c>
      <c r="I3" s="61" t="s">
        <v>25</v>
      </c>
      <c r="J3" s="61" t="s">
        <v>26</v>
      </c>
      <c r="K3" s="61" t="s">
        <v>27</v>
      </c>
      <c r="L3" s="61" t="s">
        <v>28</v>
      </c>
      <c r="M3" s="61" t="s">
        <v>24</v>
      </c>
      <c r="N3" s="61" t="s">
        <v>33</v>
      </c>
      <c r="O3" s="61" t="s">
        <v>34</v>
      </c>
      <c r="P3" s="61" t="s">
        <v>2</v>
      </c>
      <c r="Q3" s="61" t="s">
        <v>21</v>
      </c>
      <c r="R3" s="61" t="s">
        <v>38</v>
      </c>
      <c r="S3" s="61" t="s">
        <v>36</v>
      </c>
      <c r="T3" s="64" t="s">
        <v>23</v>
      </c>
      <c r="U3" s="60" t="s">
        <v>25</v>
      </c>
      <c r="V3" s="60" t="s">
        <v>26</v>
      </c>
      <c r="W3" s="60" t="s">
        <v>27</v>
      </c>
      <c r="X3" s="60" t="s">
        <v>28</v>
      </c>
      <c r="Y3" s="60" t="s">
        <v>24</v>
      </c>
      <c r="Z3" s="60" t="s">
        <v>25</v>
      </c>
      <c r="AA3" s="60" t="s">
        <v>26</v>
      </c>
      <c r="AB3" s="60" t="s">
        <v>27</v>
      </c>
      <c r="AC3" s="60" t="s">
        <v>28</v>
      </c>
      <c r="AD3" s="60" t="s">
        <v>24</v>
      </c>
      <c r="AE3" s="60" t="s">
        <v>35</v>
      </c>
      <c r="AF3" s="60" t="s">
        <v>33</v>
      </c>
      <c r="AG3" s="60" t="s">
        <v>34</v>
      </c>
      <c r="AH3" s="60" t="s">
        <v>2</v>
      </c>
      <c r="AI3" s="60" t="s">
        <v>21</v>
      </c>
      <c r="AJ3" s="60" t="s">
        <v>39</v>
      </c>
      <c r="AK3" s="60" t="s">
        <v>22</v>
      </c>
      <c r="AL3" s="59" t="s">
        <v>25</v>
      </c>
      <c r="AM3" s="59" t="s">
        <v>26</v>
      </c>
      <c r="AN3" s="59" t="s">
        <v>27</v>
      </c>
      <c r="AO3" s="59" t="s">
        <v>28</v>
      </c>
      <c r="AP3" s="59" t="s">
        <v>24</v>
      </c>
      <c r="AQ3" s="59" t="s">
        <v>35</v>
      </c>
      <c r="AR3" s="59" t="s">
        <v>60</v>
      </c>
      <c r="AS3" s="59" t="s">
        <v>61</v>
      </c>
      <c r="AT3" s="59" t="s">
        <v>62</v>
      </c>
      <c r="AU3" s="59" t="s">
        <v>2</v>
      </c>
      <c r="AV3" s="59" t="s">
        <v>35</v>
      </c>
      <c r="AW3" s="59" t="s">
        <v>43</v>
      </c>
      <c r="AX3" s="96" t="s">
        <v>44</v>
      </c>
      <c r="AY3" s="99" t="s">
        <v>44</v>
      </c>
      <c r="AZ3" s="100" t="s">
        <v>23</v>
      </c>
      <c r="BA3" s="96" t="s">
        <v>44</v>
      </c>
      <c r="BB3" s="76" t="s">
        <v>23</v>
      </c>
      <c r="BC3" s="99" t="s">
        <v>44</v>
      </c>
      <c r="BD3" s="100" t="s">
        <v>23</v>
      </c>
      <c r="BE3" s="96" t="s">
        <v>44</v>
      </c>
      <c r="BF3" s="76" t="s">
        <v>23</v>
      </c>
      <c r="BG3" s="67" t="s">
        <v>44</v>
      </c>
      <c r="BH3" s="75" t="s">
        <v>23</v>
      </c>
      <c r="BI3" s="75" t="s">
        <v>45</v>
      </c>
      <c r="BJ3" s="75" t="s">
        <v>46</v>
      </c>
      <c r="BK3" s="75" t="s">
        <v>47</v>
      </c>
      <c r="BL3" s="67" t="s">
        <v>48</v>
      </c>
      <c r="BM3" s="67" t="s">
        <v>49</v>
      </c>
      <c r="BN3" s="75" t="s">
        <v>50</v>
      </c>
      <c r="BO3" s="75"/>
      <c r="BP3" s="67" t="s">
        <v>33</v>
      </c>
      <c r="BQ3" s="67" t="s">
        <v>34</v>
      </c>
      <c r="BR3" s="67" t="s">
        <v>2</v>
      </c>
      <c r="BS3" s="67" t="s">
        <v>21</v>
      </c>
      <c r="BT3" s="67" t="s">
        <v>51</v>
      </c>
      <c r="BU3" s="88" t="s">
        <v>44</v>
      </c>
      <c r="BV3" s="89" t="s">
        <v>23</v>
      </c>
      <c r="BW3" s="89" t="s">
        <v>45</v>
      </c>
      <c r="BX3" s="88" t="s">
        <v>54</v>
      </c>
      <c r="BY3" s="88" t="s">
        <v>51</v>
      </c>
      <c r="BZ3" s="90" t="s">
        <v>55</v>
      </c>
      <c r="CA3" s="90" t="s">
        <v>56</v>
      </c>
      <c r="CB3" s="91" t="s">
        <v>57</v>
      </c>
      <c r="CC3" s="91" t="s">
        <v>59</v>
      </c>
      <c r="CD3" s="91" t="s">
        <v>58</v>
      </c>
    </row>
    <row r="4" spans="2:82" ht="18" customHeight="1" x14ac:dyDescent="0.25">
      <c r="B4" s="2">
        <f>anexo!$G$8</f>
        <v>0</v>
      </c>
      <c r="C4" s="58">
        <f>anexo!$G$9</f>
        <v>0</v>
      </c>
      <c r="D4" s="2">
        <f>anexo!$L$9</f>
        <v>0</v>
      </c>
      <c r="E4" s="62" t="b">
        <v>0</v>
      </c>
      <c r="F4" s="62" t="b">
        <v>0</v>
      </c>
      <c r="G4" s="62" t="b">
        <v>0</v>
      </c>
      <c r="H4" s="62" t="b">
        <v>0</v>
      </c>
      <c r="I4" s="62" t="b">
        <v>0</v>
      </c>
      <c r="J4" s="62" t="b">
        <v>0</v>
      </c>
      <c r="K4" s="62" t="b">
        <v>0</v>
      </c>
      <c r="L4" s="62" t="b">
        <v>0</v>
      </c>
      <c r="M4" s="62" t="b">
        <v>0</v>
      </c>
      <c r="N4" s="62">
        <f>anexo!$C$16</f>
        <v>0</v>
      </c>
      <c r="O4" s="62">
        <f>anexo!$E$16</f>
        <v>0</v>
      </c>
      <c r="P4" s="62">
        <f>anexo!$G$16</f>
        <v>0</v>
      </c>
      <c r="Q4" s="74">
        <f>anexo!$I$16</f>
        <v>0</v>
      </c>
      <c r="R4" s="62">
        <f>anexo!$L$16</f>
        <v>0</v>
      </c>
      <c r="S4" s="62">
        <f>anexo!$O$16</f>
        <v>0</v>
      </c>
      <c r="T4" s="65">
        <f>anexo!$E$21</f>
        <v>0</v>
      </c>
      <c r="U4" s="66" t="b">
        <v>0</v>
      </c>
      <c r="V4" s="66" t="b">
        <v>0</v>
      </c>
      <c r="W4" s="66" t="b">
        <v>0</v>
      </c>
      <c r="X4" s="66" t="b">
        <v>0</v>
      </c>
      <c r="Y4" s="66" t="b">
        <v>0</v>
      </c>
      <c r="Z4" s="66">
        <f>anexo!$C$26</f>
        <v>0</v>
      </c>
      <c r="AA4" s="66">
        <f>anexo!$D$26</f>
        <v>0</v>
      </c>
      <c r="AB4" s="66">
        <f>anexo!$E$26</f>
        <v>0</v>
      </c>
      <c r="AC4" s="66">
        <f>anexo!$F$26</f>
        <v>0</v>
      </c>
      <c r="AD4" s="66">
        <f>anexo!$G$26</f>
        <v>0</v>
      </c>
      <c r="AE4" s="71">
        <f>anexo!$H$26</f>
        <v>0</v>
      </c>
      <c r="AF4" s="66">
        <f>anexo!$J$26</f>
        <v>0</v>
      </c>
      <c r="AG4" s="66">
        <f>anexo!$K$26</f>
        <v>0</v>
      </c>
      <c r="AH4" s="66">
        <f>anexo!$L$26</f>
        <v>0</v>
      </c>
      <c r="AI4" s="71">
        <f>anexo!M26</f>
        <v>0</v>
      </c>
      <c r="AJ4" s="66">
        <f>anexo!$M$29</f>
        <v>0</v>
      </c>
      <c r="AK4" s="66">
        <f>anexo!$P$29</f>
        <v>0</v>
      </c>
      <c r="AL4" s="63">
        <f>anexo!$C$37</f>
        <v>0</v>
      </c>
      <c r="AM4" s="63">
        <f>anexo!$D$37</f>
        <v>0</v>
      </c>
      <c r="AN4" s="63">
        <f>anexo!$E$37</f>
        <v>0</v>
      </c>
      <c r="AO4" s="63">
        <f>anexo!$F$37</f>
        <v>0</v>
      </c>
      <c r="AP4" s="63">
        <f>anexo!$G$37</f>
        <v>0</v>
      </c>
      <c r="AQ4" s="72">
        <f>anexo!$H$37</f>
        <v>0</v>
      </c>
      <c r="AR4" s="70">
        <f>anexo!$J$36</f>
        <v>0</v>
      </c>
      <c r="AS4" s="70">
        <f>anexo!$L$36</f>
        <v>0</v>
      </c>
      <c r="AT4" s="70">
        <f>anexo!$N$36</f>
        <v>0</v>
      </c>
      <c r="AU4" s="70">
        <f>anexo!$P$36</f>
        <v>0</v>
      </c>
      <c r="AV4" s="73">
        <f>anexo!$R$36</f>
        <v>0</v>
      </c>
      <c r="AW4" s="63">
        <f>anexo!$I$39</f>
        <v>0</v>
      </c>
      <c r="AX4" s="69">
        <f>anexo!$I$44</f>
        <v>0</v>
      </c>
      <c r="AY4" s="96">
        <f>anexo!$S$46</f>
        <v>0</v>
      </c>
      <c r="AZ4" s="101">
        <f>anexo!$C$48</f>
        <v>0</v>
      </c>
      <c r="BA4" s="69">
        <f>anexo!$S$59</f>
        <v>0</v>
      </c>
      <c r="BB4" s="77">
        <f>anexo!$C$61</f>
        <v>0</v>
      </c>
      <c r="BC4" s="96">
        <f>anexo!$S$72</f>
        <v>0</v>
      </c>
      <c r="BD4" s="101">
        <f>anexo!$C$74</f>
        <v>0</v>
      </c>
      <c r="BE4" s="69">
        <f>anexo!$S$85</f>
        <v>0</v>
      </c>
      <c r="BF4" s="77">
        <f>anexo!$C$87</f>
        <v>0</v>
      </c>
      <c r="BG4" s="68">
        <f>anexo!$I$101</f>
        <v>0</v>
      </c>
      <c r="BH4" s="78">
        <f>anexo!$E$104</f>
        <v>0</v>
      </c>
      <c r="BI4" s="78">
        <f>anexo!$D$107</f>
        <v>0</v>
      </c>
      <c r="BJ4" s="78">
        <f>anexo!$D$108</f>
        <v>0</v>
      </c>
      <c r="BK4" s="78">
        <f>anexo!$D$109</f>
        <v>0</v>
      </c>
      <c r="BL4" s="79">
        <f>anexo!$M$106</f>
        <v>0</v>
      </c>
      <c r="BM4" s="80">
        <f>anexo!$M$107</f>
        <v>0</v>
      </c>
      <c r="BN4" s="78">
        <f>anexo!$Q$106</f>
        <v>0</v>
      </c>
      <c r="BO4" s="78">
        <f>anexo!$O$107</f>
        <v>0</v>
      </c>
      <c r="BP4" s="68">
        <f>anexo!$K$110</f>
        <v>0</v>
      </c>
      <c r="BQ4" s="68">
        <f>anexo!$M$110</f>
        <v>0</v>
      </c>
      <c r="BR4" s="68">
        <f>anexo!$O$110</f>
        <v>0</v>
      </c>
      <c r="BS4" s="67">
        <f>anexo!$Q$110</f>
        <v>0</v>
      </c>
      <c r="BT4" s="68">
        <f>anexo!$I$110</f>
        <v>0</v>
      </c>
      <c r="BU4" s="86">
        <f>anexo!$H$156</f>
        <v>0</v>
      </c>
      <c r="BV4" s="87">
        <f>anexo!$E$159</f>
        <v>0</v>
      </c>
      <c r="BW4" s="87">
        <f>anexo!$D$161</f>
        <v>0</v>
      </c>
      <c r="BX4" s="86">
        <f>anexo!$J$163</f>
        <v>0</v>
      </c>
      <c r="BY4" s="86">
        <f>anexo!$G$163</f>
        <v>0</v>
      </c>
      <c r="BZ4" s="83">
        <f>anexo!$K$201</f>
        <v>0</v>
      </c>
      <c r="CA4" s="85">
        <f>anexo!$K$202</f>
        <v>0</v>
      </c>
      <c r="CB4" s="84">
        <f>anexo!$C$205</f>
        <v>0</v>
      </c>
      <c r="CC4" s="84">
        <f>anexo!$C$208</f>
        <v>0</v>
      </c>
      <c r="CD4" s="84">
        <f>anexo!$C$211</f>
        <v>0</v>
      </c>
    </row>
    <row r="5" spans="2:82" ht="18" customHeight="1" x14ac:dyDescent="0.25">
      <c r="AZ5" s="101">
        <f>anexo!$C$49</f>
        <v>0</v>
      </c>
      <c r="BB5" s="77">
        <f>anexo!$C$62</f>
        <v>0</v>
      </c>
      <c r="BD5" s="101">
        <f>anexo!$C$75</f>
        <v>0</v>
      </c>
      <c r="BF5" s="77">
        <f>anexo!$C$88</f>
        <v>0</v>
      </c>
      <c r="BH5" s="78">
        <f>anexo!$E$114</f>
        <v>0</v>
      </c>
      <c r="BI5" s="78">
        <f>anexo!$D$117</f>
        <v>0</v>
      </c>
      <c r="BJ5" s="78">
        <f>anexo!$D$118</f>
        <v>0</v>
      </c>
      <c r="BK5" s="78">
        <f>anexo!$D$119</f>
        <v>0</v>
      </c>
      <c r="BL5" s="79">
        <f>anexo!$M$116</f>
        <v>0</v>
      </c>
      <c r="BM5" s="80">
        <f>anexo!$M$117</f>
        <v>0</v>
      </c>
      <c r="BN5" s="78">
        <f>anexo!$Q$116</f>
        <v>0</v>
      </c>
      <c r="BO5" s="78">
        <f>anexo!$O$117</f>
        <v>0</v>
      </c>
      <c r="BP5" s="68">
        <f>anexo!$K$120</f>
        <v>0</v>
      </c>
      <c r="BQ5" s="68">
        <f>anexo!$M$120</f>
        <v>0</v>
      </c>
      <c r="BR5" s="68">
        <f>anexo!$O$120</f>
        <v>0</v>
      </c>
      <c r="BS5" s="67">
        <f>anexo!$Q$120</f>
        <v>0</v>
      </c>
      <c r="BT5" s="68">
        <f>anexo!$I$120</f>
        <v>0</v>
      </c>
      <c r="BV5" s="87">
        <f>anexo!$E$167</f>
        <v>0</v>
      </c>
      <c r="BW5" s="87">
        <f>anexo!$D$169</f>
        <v>0</v>
      </c>
      <c r="BX5" s="86">
        <f>anexo!$J$171</f>
        <v>0</v>
      </c>
      <c r="BY5" s="86">
        <f>anexo!$G$171</f>
        <v>0</v>
      </c>
      <c r="CB5" s="54"/>
      <c r="CC5" s="54"/>
      <c r="CD5" s="54"/>
    </row>
    <row r="6" spans="2:82" ht="18" customHeight="1" x14ac:dyDescent="0.25">
      <c r="AZ6" s="101">
        <f>anexo!$C$50</f>
        <v>0</v>
      </c>
      <c r="BB6" s="77">
        <f>anexo!$C$63</f>
        <v>0</v>
      </c>
      <c r="BD6" s="101">
        <f>anexo!$C$76</f>
        <v>0</v>
      </c>
      <c r="BF6" s="77">
        <f>anexo!$C$89</f>
        <v>0</v>
      </c>
      <c r="BH6" s="78">
        <f>anexo!$E$124</f>
        <v>0</v>
      </c>
      <c r="BI6" s="78">
        <f>anexo!$D$127</f>
        <v>0</v>
      </c>
      <c r="BJ6" s="78">
        <f>anexo!$D$128</f>
        <v>0</v>
      </c>
      <c r="BK6" s="78">
        <f>anexo!$D$129</f>
        <v>0</v>
      </c>
      <c r="BL6" s="79">
        <f>anexo!$M$126</f>
        <v>0</v>
      </c>
      <c r="BM6" s="80">
        <f>anexo!$M$127</f>
        <v>0</v>
      </c>
      <c r="BN6" s="78">
        <f>anexo!$Q$126</f>
        <v>0</v>
      </c>
      <c r="BO6" s="78">
        <f>anexo!$O$127</f>
        <v>0</v>
      </c>
      <c r="BP6" s="68">
        <f>anexo!$K$130</f>
        <v>0</v>
      </c>
      <c r="BQ6" s="68">
        <f>anexo!$M$130</f>
        <v>0</v>
      </c>
      <c r="BR6" s="68">
        <f>anexo!$O$130</f>
        <v>0</v>
      </c>
      <c r="BS6" s="67">
        <f>anexo!$Q$130</f>
        <v>0</v>
      </c>
      <c r="BT6" s="68">
        <f>anexo!$I$130</f>
        <v>0</v>
      </c>
      <c r="BV6" s="87">
        <f>anexo!$E$175</f>
        <v>0</v>
      </c>
      <c r="BW6" s="87">
        <f>anexo!$D$177</f>
        <v>0</v>
      </c>
      <c r="BX6" s="86">
        <f>anexo!$J$179</f>
        <v>0</v>
      </c>
      <c r="BY6" s="86">
        <f>anexo!$G$179</f>
        <v>0</v>
      </c>
      <c r="CB6" s="54"/>
      <c r="CC6" s="54"/>
      <c r="CD6" s="54"/>
    </row>
    <row r="7" spans="2:82" ht="18" customHeight="1" x14ac:dyDescent="0.25">
      <c r="AZ7" s="101">
        <f>anexo!$C$51</f>
        <v>0</v>
      </c>
      <c r="BB7" s="77">
        <f>anexo!$C$64</f>
        <v>0</v>
      </c>
      <c r="BD7" s="101">
        <f>anexo!$C$77</f>
        <v>0</v>
      </c>
      <c r="BF7" s="77">
        <f>anexo!$C$90</f>
        <v>0</v>
      </c>
      <c r="BH7" s="78">
        <f>anexo!$E$134</f>
        <v>0</v>
      </c>
      <c r="BI7" s="78">
        <f>anexo!$D$137</f>
        <v>0</v>
      </c>
      <c r="BJ7" s="78">
        <f>anexo!$D$138</f>
        <v>0</v>
      </c>
      <c r="BK7" s="78">
        <f>anexo!$D$139</f>
        <v>0</v>
      </c>
      <c r="BL7" s="79">
        <f>anexo!$M$136</f>
        <v>0</v>
      </c>
      <c r="BM7" s="80">
        <f>anexo!$M$137</f>
        <v>0</v>
      </c>
      <c r="BN7" s="78">
        <f>anexo!$Q$136</f>
        <v>0</v>
      </c>
      <c r="BO7" s="78">
        <f>anexo!$O$137</f>
        <v>0</v>
      </c>
      <c r="BP7" s="68">
        <f>anexo!$K$140</f>
        <v>0</v>
      </c>
      <c r="BQ7" s="68">
        <f>anexo!$M$140</f>
        <v>0</v>
      </c>
      <c r="BR7" s="68">
        <f>anexo!$O$140</f>
        <v>0</v>
      </c>
      <c r="BS7" s="67">
        <f>anexo!$Q$140</f>
        <v>0</v>
      </c>
      <c r="BT7" s="68">
        <f>anexo!$I$140</f>
        <v>0</v>
      </c>
      <c r="BV7" s="87">
        <f>anexo!$E$183</f>
        <v>0</v>
      </c>
      <c r="BW7" s="87">
        <f>anexo!$D$185</f>
        <v>0</v>
      </c>
      <c r="BX7" s="86">
        <f>anexo!$J$187</f>
        <v>0</v>
      </c>
      <c r="BY7" s="86">
        <f>anexo!$G$187</f>
        <v>0</v>
      </c>
      <c r="CB7" s="54"/>
      <c r="CC7" s="54"/>
      <c r="CD7" s="54"/>
    </row>
    <row r="8" spans="2:82" ht="18" customHeight="1" x14ac:dyDescent="0.25">
      <c r="AZ8" s="101">
        <f>anexo!$C$52</f>
        <v>0</v>
      </c>
      <c r="BB8" s="77">
        <f>anexo!$C$65</f>
        <v>0</v>
      </c>
      <c r="BD8" s="101">
        <f>anexo!$C$78</f>
        <v>0</v>
      </c>
      <c r="BF8" s="77">
        <f>anexo!$C$91</f>
        <v>0</v>
      </c>
      <c r="BH8" s="78">
        <f>anexo!$E$144</f>
        <v>0</v>
      </c>
      <c r="BI8" s="78">
        <f>anexo!$D$147</f>
        <v>0</v>
      </c>
      <c r="BJ8" s="78">
        <f>anexo!$D$148</f>
        <v>0</v>
      </c>
      <c r="BK8" s="78">
        <f>anexo!$D$149</f>
        <v>0</v>
      </c>
      <c r="BL8" s="79">
        <f>anexo!$M$146</f>
        <v>0</v>
      </c>
      <c r="BM8" s="80">
        <f>anexo!$M$147</f>
        <v>0</v>
      </c>
      <c r="BN8" s="78">
        <f>anexo!$Q$146</f>
        <v>0</v>
      </c>
      <c r="BO8" s="78">
        <f>anexo!$O$147</f>
        <v>0</v>
      </c>
      <c r="BP8" s="68">
        <f>anexo!$K$150</f>
        <v>0</v>
      </c>
      <c r="BQ8" s="68">
        <f>anexo!$M$150</f>
        <v>0</v>
      </c>
      <c r="BR8" s="68">
        <f>anexo!$O$150</f>
        <v>0</v>
      </c>
      <c r="BS8" s="67">
        <f>anexo!$Q$150</f>
        <v>0</v>
      </c>
      <c r="BT8" s="68">
        <f>anexo!$I$150</f>
        <v>0</v>
      </c>
      <c r="BV8" s="87">
        <f>anexo!$E$191</f>
        <v>0</v>
      </c>
      <c r="BW8" s="87">
        <f>anexo!$D$193</f>
        <v>0</v>
      </c>
      <c r="BX8" s="86">
        <f>anexo!$J$195</f>
        <v>0</v>
      </c>
      <c r="BY8" s="86">
        <f>anexo!$G$195</f>
        <v>0</v>
      </c>
      <c r="CB8" s="54"/>
      <c r="CC8" s="54"/>
      <c r="CD8" s="54"/>
    </row>
    <row r="9" spans="2:82" ht="18" customHeight="1" x14ac:dyDescent="0.25">
      <c r="AZ9" s="101">
        <f>anexo!$C$53</f>
        <v>0</v>
      </c>
      <c r="BB9" s="77">
        <f>anexo!$C$66</f>
        <v>0</v>
      </c>
      <c r="BD9" s="101">
        <f>anexo!$C$79</f>
        <v>0</v>
      </c>
      <c r="BF9" s="77">
        <f>anexo!$C$92</f>
        <v>0</v>
      </c>
    </row>
    <row r="10" spans="2:82" ht="18" customHeight="1" x14ac:dyDescent="0.25">
      <c r="AZ10" s="101">
        <f>anexo!$C$54</f>
        <v>0</v>
      </c>
      <c r="BB10" s="77">
        <f>anexo!$C$67</f>
        <v>0</v>
      </c>
      <c r="BD10" s="101">
        <f>anexo!$C$80</f>
        <v>0</v>
      </c>
      <c r="BF10" s="77">
        <f>anexo!$C$93</f>
        <v>0</v>
      </c>
    </row>
    <row r="11" spans="2:82" ht="18" customHeight="1" x14ac:dyDescent="0.25">
      <c r="AZ11" s="101">
        <f>anexo!$C$55</f>
        <v>0</v>
      </c>
      <c r="BB11" s="77">
        <f>anexo!$C$68</f>
        <v>0</v>
      </c>
      <c r="BD11" s="101">
        <f>anexo!$C$81</f>
        <v>0</v>
      </c>
      <c r="BF11" s="77">
        <f>anexo!$C$94</f>
        <v>0</v>
      </c>
    </row>
    <row r="12" spans="2:82" ht="18" customHeight="1" x14ac:dyDescent="0.25">
      <c r="AZ12" s="101">
        <f>anexo!$C$56</f>
        <v>0</v>
      </c>
      <c r="BB12" s="77">
        <f>anexo!$C$69</f>
        <v>0</v>
      </c>
      <c r="BD12" s="101">
        <f>anexo!$C$82</f>
        <v>0</v>
      </c>
      <c r="BF12" s="77">
        <f>anexo!$C$95</f>
        <v>0</v>
      </c>
    </row>
    <row r="13" spans="2:82" ht="18" customHeight="1" x14ac:dyDescent="0.25">
      <c r="AZ13" s="101">
        <f>anexo!$C$57</f>
        <v>0</v>
      </c>
      <c r="BB13" s="77">
        <f>anexo!$C$70</f>
        <v>0</v>
      </c>
      <c r="BD13" s="101">
        <f>anexo!$C$83</f>
        <v>0</v>
      </c>
      <c r="BF13" s="77">
        <f>anexo!$C$96</f>
        <v>0</v>
      </c>
    </row>
  </sheetData>
  <mergeCells count="17">
    <mergeCell ref="BV2:BY2"/>
    <mergeCell ref="BZ2:CD2"/>
    <mergeCell ref="E2:H2"/>
    <mergeCell ref="I2:M2"/>
    <mergeCell ref="N2:Q2"/>
    <mergeCell ref="R2:S2"/>
    <mergeCell ref="U2:Y2"/>
    <mergeCell ref="BH2:BT2"/>
    <mergeCell ref="AF2:AI2"/>
    <mergeCell ref="AJ2:AK2"/>
    <mergeCell ref="AL2:AQ2"/>
    <mergeCell ref="AR2:AV2"/>
    <mergeCell ref="AY2:AZ2"/>
    <mergeCell ref="BA2:BB2"/>
    <mergeCell ref="BC2:BD2"/>
    <mergeCell ref="BE2:BF2"/>
    <mergeCell ref="Z2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Elorriaga Iturricastillo, Miren Itxaso</cp:lastModifiedBy>
  <cp:lastPrinted>2019-05-28T10:08:52Z</cp:lastPrinted>
  <dcterms:created xsi:type="dcterms:W3CDTF">2019-01-09T10:56:29Z</dcterms:created>
  <dcterms:modified xsi:type="dcterms:W3CDTF">2019-06-03T11:23:48Z</dcterms:modified>
</cp:coreProperties>
</file>