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OneDrive - ELKARLAN\AAA-IMANOL\00_2021_2024\A2_SUSTAPENA\2022\0_Deialdiaren prestaketa\Z_Formularioak\2022\"/>
    </mc:Choice>
  </mc:AlternateContent>
  <bookViews>
    <workbookView xWindow="-120" yWindow="-120" windowWidth="29040" windowHeight="15840" tabRatio="877"/>
  </bookViews>
  <sheets>
    <sheet name="F1_Presupuesto final" sheetId="82" r:id="rId1"/>
    <sheet name="F2_Relación de Gastos" sheetId="74" r:id="rId2"/>
    <sheet name="3.-Datos-Artista-2" sheetId="53" state="hidden" r:id="rId3"/>
    <sheet name="3.-Datos-Artista-3" sheetId="54" state="hidden" r:id="rId4"/>
    <sheet name="3.-Datos-Artista-4" sheetId="55" state="hidden" r:id="rId5"/>
    <sheet name="3.-Datos-Artista-5" sheetId="52" state="hidden" r:id="rId6"/>
    <sheet name="3.-Datos-Artista-6" sheetId="57" state="hidden" r:id="rId7"/>
  </sheets>
  <definedNames>
    <definedName name="_xlnm.Print_Area" localSheetId="2">'3.-Datos-Artista-2'!$B$1:$T$57</definedName>
    <definedName name="_xlnm.Print_Area" localSheetId="3">'3.-Datos-Artista-3'!$B$1:$T$57</definedName>
    <definedName name="_xlnm.Print_Area" localSheetId="4">'3.-Datos-Artista-4'!$B$1:$T$57</definedName>
    <definedName name="_xlnm.Print_Area" localSheetId="5">'3.-Datos-Artista-5'!$B$1:$T$57</definedName>
    <definedName name="_xlnm.Print_Area" localSheetId="6">'3.-Datos-Artista-6'!$B$1:$T$57</definedName>
    <definedName name="_xlnm.Print_Area" localSheetId="0">'F1_Presupuesto final'!$B$1:$F$69</definedName>
    <definedName name="_xlnm.Print_Area" localSheetId="1">'F2_Relación de Gastos'!$B$1:$H$56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74" l="1"/>
  <c r="H51" i="74"/>
  <c r="H46" i="74"/>
  <c r="H41" i="74"/>
  <c r="H36" i="74"/>
  <c r="H31" i="74"/>
  <c r="H26" i="74"/>
  <c r="H21" i="74"/>
  <c r="D66" i="82"/>
  <c r="D64" i="82"/>
  <c r="D60" i="82"/>
  <c r="D58" i="82"/>
  <c r="E22" i="82"/>
  <c r="E50" i="82"/>
  <c r="E46" i="82"/>
  <c r="E42" i="82"/>
  <c r="E38" i="82"/>
  <c r="E34" i="82"/>
  <c r="E30" i="82"/>
  <c r="E26" i="82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4" i="82" l="1"/>
  <c r="C19" i="82" s="1"/>
  <c r="E18" i="82" s="1"/>
  <c r="E57" i="82"/>
  <c r="E63" i="82"/>
  <c r="H56" i="74"/>
  <c r="F38" i="82" l="1"/>
  <c r="F22" i="82"/>
  <c r="F42" i="82"/>
  <c r="F26" i="82"/>
  <c r="F46" i="82"/>
  <c r="F50" i="82"/>
  <c r="F30" i="82"/>
  <c r="F34" i="82"/>
  <c r="E69" i="82"/>
  <c r="F63" i="82" s="1"/>
  <c r="F57" i="82" l="1"/>
  <c r="F69" i="82" s="1"/>
  <c r="F54" i="82"/>
</calcChain>
</file>

<file path=xl/comments1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<sst xmlns="http://schemas.openxmlformats.org/spreadsheetml/2006/main" count="509" uniqueCount="159">
  <si>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</si>
  <si>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</si>
  <si>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</si>
  <si>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</si>
  <si>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</si>
  <si>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</si>
  <si>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</si>
  <si>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</si>
  <si>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</si>
  <si>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</si>
  <si>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</si>
  <si>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</si>
  <si>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</si>
  <si>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</si>
  <si>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</si>
  <si>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</si>
  <si>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</si>
  <si>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</si>
  <si>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</si>
  <si>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</si>
  <si>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</si>
  <si>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</si>
  <si>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</si>
  <si>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</si>
  <si>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</si>
  <si>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</si>
  <si>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</si>
  <si>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</si>
  <si>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</si>
  <si>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</si>
  <si>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</si>
  <si>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</si>
  <si>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</si>
  <si>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</si>
  <si>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</si>
  <si>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</si>
  <si>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</si>
  <si>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</si>
  <si>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</si>
  <si>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</si>
  <si>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</si>
  <si>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</si>
  <si>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</si>
  <si>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</si>
  <si>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</si>
  <si>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</si>
  <si>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</si>
  <si>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</si>
  <si>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</si>
  <si>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</si>
  <si>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</si>
  <si>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</si>
  <si>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</si>
  <si>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</si>
  <si>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</si>
  <si>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</si>
  <si>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</si>
  <si>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</si>
  <si>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</si>
  <si>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</si>
  <si>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Subtotales</t>
  </si>
  <si>
    <t>Totales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</si>
  <si>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</si>
  <si>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</si>
  <si>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</si>
  <si>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</si>
  <si>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</si>
  <si>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</si>
  <si>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</si>
  <si>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</si>
  <si>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</si>
  <si>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</si>
  <si>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 Asistencia a ferias. Viajes y transportes</t>
  </si>
  <si>
    <t>06.01</t>
  </si>
  <si>
    <t>06.02</t>
  </si>
  <si>
    <t>07. Gastos de formación (comercialización, internacionalización, marketing…)</t>
  </si>
  <si>
    <t>07.01</t>
  </si>
  <si>
    <t>07.02</t>
  </si>
  <si>
    <t>08. Otros gastos de promoción y venta.</t>
  </si>
  <si>
    <t>08.01</t>
  </si>
  <si>
    <t>08.02</t>
  </si>
  <si>
    <t>01. Aportaciones privadas</t>
  </si>
  <si>
    <t>Aportación propia</t>
  </si>
  <si>
    <t>01.01.01</t>
  </si>
  <si>
    <t>Otras aportaciones privadas</t>
  </si>
  <si>
    <t>01.02.01</t>
  </si>
  <si>
    <t>02. Subvenciones públicas</t>
  </si>
  <si>
    <t>Subvención solicitada al Gobierno Vasco</t>
  </si>
  <si>
    <t>02.01.01</t>
  </si>
  <si>
    <t>Gobierno Vasco</t>
  </si>
  <si>
    <t>Otras subvenciones públicas</t>
  </si>
  <si>
    <t>02.02.01</t>
  </si>
  <si>
    <t>NOTAS ACLARATORIAS</t>
  </si>
  <si>
    <t>A)  N.º de orden correlativo del justificante de gasto</t>
  </si>
  <si>
    <t>C)  N.º identificativo del justificante de gasto:  si el justificante es una factura, el número que se le haya dado y, en su caso, la serie.</t>
  </si>
  <si>
    <t>F)  Concepto del justificante de gasto. El concepto que figura en la factura.</t>
  </si>
  <si>
    <t>G)  Importe del justificante de gasto. Especificar el importe total de la factura o nómina.</t>
  </si>
  <si>
    <t>A-Ord.</t>
  </si>
  <si>
    <t>C-Número</t>
  </si>
  <si>
    <t>D-Fecha</t>
  </si>
  <si>
    <t>E-Emisor</t>
  </si>
  <si>
    <t>F-Concepto</t>
  </si>
  <si>
    <t>G-Importe</t>
  </si>
  <si>
    <t>B-Tipo</t>
  </si>
  <si>
    <t xml:space="preserve">Total Gastos: </t>
  </si>
  <si>
    <t>Al cumplimentar la relación clasificada de los gastos de la actividad deberán especificarse los siguientes datos:</t>
  </si>
  <si>
    <t>D)  Fecha del justificante de gasto. Fecha de emisión de la factura. Si es nómina, el mes al que corresponde.</t>
  </si>
  <si>
    <t>1.b_Proyecto</t>
  </si>
  <si>
    <t>1.a_Solicitante</t>
  </si>
  <si>
    <t xml:space="preserve">CONVOCATORIA DE SUBVENCIONES PARA LA PROMOCIÓN Y DISTRIBUCIÓN </t>
  </si>
  <si>
    <t>01. Gastos por personal propio dedicado a la promoción difusión</t>
  </si>
  <si>
    <t>% sobre el presupuesto</t>
  </si>
  <si>
    <t>CONCEPTOS DE GASTO</t>
  </si>
  <si>
    <t>CONCEPTOS / ORIGEN</t>
  </si>
  <si>
    <t>02. Gastos por personal ajeno dedicado a la promoción difusión</t>
  </si>
  <si>
    <t>03. Implantación, actualización y mantenimiento de páginas Web.</t>
  </si>
  <si>
    <t>04. Publicidad en medios y  acciones  de comunicación y publicidad.</t>
  </si>
  <si>
    <t>05 .Creación, realización y edición de material gráfico y  audiovisual.</t>
  </si>
  <si>
    <t xml:space="preserve">JUSTIFICACIÓN DE LA SUBVENCIÓN </t>
  </si>
  <si>
    <t>Documentos a entregar:</t>
  </si>
  <si>
    <t>- Memoria detallada relativa a la ejecución, grado de cumplimiento y evaluación de la actividad</t>
  </si>
  <si>
    <t>1.c_Presupuesto ejecutado</t>
  </si>
  <si>
    <t>%</t>
  </si>
  <si>
    <t>1.- PRESUPUESTO FINAL DE GASTOS</t>
  </si>
  <si>
    <t>01.1</t>
  </si>
  <si>
    <t>02.1</t>
  </si>
  <si>
    <t>03.1</t>
  </si>
  <si>
    <t>04.1</t>
  </si>
  <si>
    <t>05.1</t>
  </si>
  <si>
    <t>06.1</t>
  </si>
  <si>
    <t>07.1</t>
  </si>
  <si>
    <t>08.1</t>
  </si>
  <si>
    <t>2.- PRESUPUESTO FINAL DE INGRESOS</t>
  </si>
  <si>
    <t>02. Gastos por personal ajeno dedicado a la promoción / difusión</t>
  </si>
  <si>
    <t>01. Gastos por personal propio dedicado a la promoción / difusión</t>
  </si>
  <si>
    <t>1.c_Presupuesto inicial (gastos)</t>
  </si>
  <si>
    <t>F1.- PRESUPUESTO DEFINITIVO DEL PLAN DE PROMOCIÓN Y DISTRIBUCIÓN</t>
  </si>
  <si>
    <t>B)  Tipo de justificación de gasto. Especificar si el justificante es factura, nómina o TC1 y TC2. En caso de ser cooperativas o personas físicas, los documentos equivalentes a aquellos.</t>
  </si>
  <si>
    <t>E)  Emisor(a) del justificante de gasto: Nombre y apellidos o denominación social del emisor de la factura. En el caso de las nóminas, nombre y apellidos del empleado.</t>
  </si>
  <si>
    <t>- Ejemplares o referencias de materiales promocionales utilizados</t>
  </si>
  <si>
    <t xml:space="preserve">F2.- LISTADO DE DOCUMENTOS JUSTIFICATIVOS DEL GASTO </t>
  </si>
  <si>
    <t>xxx</t>
  </si>
  <si>
    <t>OBSERVACIONES RESPECTO AL PRESUPUESTO</t>
  </si>
  <si>
    <t>01.2</t>
  </si>
  <si>
    <t>04.2</t>
  </si>
  <si>
    <t>05.2</t>
  </si>
  <si>
    <t>07.2</t>
  </si>
  <si>
    <t>06.2</t>
  </si>
  <si>
    <t>08.2</t>
  </si>
  <si>
    <r>
      <t xml:space="preserve">OBSERVACIONES: Pagos y  Justificación de las subvenciones: </t>
    </r>
    <r>
      <rPr>
        <b/>
        <sz val="11"/>
        <rFont val="Calibri"/>
        <family val="2"/>
      </rPr>
      <t>Art. 13 y 14 de la Orden de convocatoria.</t>
    </r>
  </si>
  <si>
    <t>02.2</t>
  </si>
  <si>
    <t>03.2</t>
  </si>
  <si>
    <r>
      <t xml:space="preserve">Plazo de presentación: </t>
    </r>
    <r>
      <rPr>
        <sz val="11"/>
        <color indexed="8"/>
        <rFont val="Calibri"/>
        <family val="2"/>
      </rPr>
      <t>dentro de los 3 meses siguientes a la finalización de la actividad y antes del 30 de noviembre de 2023</t>
    </r>
  </si>
  <si>
    <t>- Formulario de justificación (este documento):</t>
  </si>
  <si>
    <t>- F1: Declaración responsable del resultado económico</t>
  </si>
  <si>
    <t>- F2:  Relación de clasificada de todos los documentos justificativos de gasto</t>
  </si>
  <si>
    <r>
      <rPr>
        <b/>
        <sz val="11"/>
        <rFont val="Calibri"/>
        <family val="2"/>
      </rPr>
      <t>** AÑADIR LÍNEAS:</t>
    </r>
    <r>
      <rPr>
        <sz val="11"/>
        <rFont val="Calibri"/>
        <family val="2"/>
      </rPr>
      <t xml:space="preserve"> en el bloque de presupuesto correspondiente, cololcarse debajo de la última línea utilizada, pulsar botón derecho y seleccionar "insertar". </t>
    </r>
  </si>
  <si>
    <r>
      <t xml:space="preserve">** Todas las cantidades han de reflejarse </t>
    </r>
    <r>
      <rPr>
        <b/>
        <sz val="11"/>
        <color theme="1"/>
        <rFont val="Calibri"/>
        <family val="2"/>
        <scheme val="minor"/>
      </rPr>
      <t>sin IVA</t>
    </r>
  </si>
  <si>
    <r>
      <rPr>
        <b/>
        <sz val="11"/>
        <color theme="1"/>
        <rFont val="Calibri"/>
        <family val="2"/>
        <scheme val="minor"/>
      </rPr>
      <t>** AÑADIR LÍNEAS:</t>
    </r>
    <r>
      <rPr>
        <sz val="11"/>
        <color theme="1"/>
        <rFont val="Calibri"/>
        <family val="2"/>
        <scheme val="minor"/>
      </rPr>
      <t xml:space="preserve"> en el bloque de presupuesto correspondiente, cololcarse debajo de la última línea utilizada, pulsar botón derecho y seleccionar "insertar".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</si>
</sst>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#,##0.00\ _€"/>
    <numFmt numFmtId="167" formatCode="#,##0.00_ ;\-#,##0.00\ "/>
  </numFmts>
  <fonts count="49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800080"/>
      <name val="Calibri"/>
      <family val="2"/>
    </font>
    <font>
      <b/>
      <sz val="10"/>
      <color rgb="FF0000FF"/>
      <name val="Calibri"/>
      <family val="2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8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258">
    <xf numFmtId="0" fontId="0" fillId="0" borderId="0" xfId="0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19" fillId="4" borderId="9" xfId="0" applyFont="1" applyFill="1" applyBorder="1" applyAlignment="1" applyProtection="1">
      <alignment vertical="center"/>
      <protection locked="0"/>
    </xf>
    <xf numFmtId="0" fontId="19" fillId="3" borderId="9" xfId="0" applyFont="1" applyFill="1" applyBorder="1" applyAlignment="1" applyProtection="1">
      <alignment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 wrapText="1"/>
    </xf>
    <xf numFmtId="0" fontId="23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3" borderId="0" xfId="0" applyFont="1" applyFill="1" applyBorder="1" applyAlignment="1">
      <alignment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4" fontId="38" fillId="8" borderId="9" xfId="0" applyNumberFormat="1" applyFont="1" applyFill="1" applyBorder="1" applyAlignment="1" applyProtection="1">
      <alignment horizontal="left" vertical="center"/>
      <protection locked="0"/>
    </xf>
    <xf numFmtId="0" fontId="5" fillId="10" borderId="0" xfId="0" applyFont="1" applyFill="1" applyBorder="1" applyAlignment="1" applyProtection="1">
      <alignment vertical="center"/>
      <protection locked="0"/>
    </xf>
    <xf numFmtId="14" fontId="31" fillId="8" borderId="9" xfId="0" applyNumberFormat="1" applyFont="1" applyFill="1" applyBorder="1" applyAlignment="1" applyProtection="1">
      <alignment horizontal="center" vertical="center"/>
      <protection locked="0"/>
    </xf>
    <xf numFmtId="3" fontId="31" fillId="8" borderId="9" xfId="0" quotePrefix="1" applyNumberFormat="1" applyFont="1" applyFill="1" applyBorder="1" applyAlignment="1" applyProtection="1">
      <alignment horizontal="center" vertical="center"/>
      <protection locked="0"/>
    </xf>
    <xf numFmtId="3" fontId="31" fillId="8" borderId="9" xfId="0" applyNumberFormat="1" applyFont="1" applyFill="1" applyBorder="1" applyAlignment="1" applyProtection="1">
      <alignment horizontal="center" vertical="center"/>
      <protection locked="0"/>
    </xf>
    <xf numFmtId="4" fontId="31" fillId="8" borderId="9" xfId="0" applyNumberFormat="1" applyFont="1" applyFill="1" applyBorder="1" applyAlignment="1" applyProtection="1">
      <alignment horizontal="left" vertical="center" indent="1"/>
      <protection locked="0"/>
    </xf>
    <xf numFmtId="49" fontId="31" fillId="8" borderId="9" xfId="0" applyNumberFormat="1" applyFont="1" applyFill="1" applyBorder="1" applyAlignment="1" applyProtection="1">
      <alignment horizontal="left" vertical="center" indent="1"/>
      <protection locked="0"/>
    </xf>
    <xf numFmtId="4" fontId="31" fillId="8" borderId="9" xfId="0" applyNumberFormat="1" applyFont="1" applyFill="1" applyBorder="1" applyAlignment="1" applyProtection="1">
      <alignment horizontal="right" vertical="center" indent="1"/>
      <protection locked="0"/>
    </xf>
    <xf numFmtId="0" fontId="32" fillId="10" borderId="0" xfId="0" applyFont="1" applyFill="1" applyBorder="1" applyAlignment="1" applyProtection="1">
      <alignment vertical="center"/>
    </xf>
    <xf numFmtId="0" fontId="5" fillId="14" borderId="9" xfId="0" applyFont="1" applyFill="1" applyBorder="1" applyAlignment="1" applyProtection="1">
      <alignment horizontal="left" vertical="center" indent="1"/>
    </xf>
    <xf numFmtId="0" fontId="5" fillId="10" borderId="0" xfId="0" applyFont="1" applyFill="1" applyBorder="1" applyAlignment="1" applyProtection="1">
      <alignment vertical="center"/>
    </xf>
    <xf numFmtId="0" fontId="32" fillId="14" borderId="9" xfId="0" applyFont="1" applyFill="1" applyBorder="1" applyAlignment="1" applyProtection="1">
      <alignment horizontal="left" vertical="center" indent="1"/>
    </xf>
    <xf numFmtId="164" fontId="32" fillId="14" borderId="9" xfId="0" applyNumberFormat="1" applyFont="1" applyFill="1" applyBorder="1" applyAlignment="1" applyProtection="1">
      <alignment horizontal="left" vertical="center"/>
    </xf>
    <xf numFmtId="0" fontId="38" fillId="8" borderId="9" xfId="0" applyFont="1" applyFill="1" applyBorder="1" applyAlignment="1" applyProtection="1">
      <alignment horizontal="left" vertical="center" indent="1"/>
      <protection locked="0"/>
    </xf>
    <xf numFmtId="10" fontId="32" fillId="14" borderId="9" xfId="0" applyNumberFormat="1" applyFont="1" applyFill="1" applyBorder="1" applyAlignment="1" applyProtection="1">
      <alignment horizontal="center" vertical="center" wrapText="1"/>
    </xf>
    <xf numFmtId="10" fontId="32" fillId="10" borderId="0" xfId="0" applyNumberFormat="1" applyFont="1" applyFill="1" applyBorder="1" applyAlignment="1" applyProtection="1">
      <alignment vertical="center"/>
    </xf>
    <xf numFmtId="4" fontId="32" fillId="14" borderId="9" xfId="0" applyNumberFormat="1" applyFont="1" applyFill="1" applyBorder="1" applyAlignment="1" applyProtection="1">
      <alignment horizontal="center" vertical="center"/>
    </xf>
    <xf numFmtId="4" fontId="38" fillId="8" borderId="9" xfId="2" applyNumberFormat="1" applyFont="1" applyFill="1" applyBorder="1" applyAlignment="1" applyProtection="1">
      <alignment horizontal="right" vertical="center" indent="1"/>
      <protection locked="0"/>
    </xf>
    <xf numFmtId="4" fontId="32" fillId="10" borderId="0" xfId="0" applyNumberFormat="1" applyFont="1" applyFill="1" applyBorder="1" applyAlignment="1" applyProtection="1">
      <alignment vertical="center"/>
    </xf>
    <xf numFmtId="4" fontId="34" fillId="11" borderId="9" xfId="2" applyNumberFormat="1" applyFont="1" applyFill="1" applyBorder="1" applyAlignment="1" applyProtection="1">
      <alignment horizontal="right" vertical="center" indent="1"/>
    </xf>
    <xf numFmtId="0" fontId="38" fillId="8" borderId="9" xfId="0" applyFont="1" applyFill="1" applyBorder="1" applyAlignment="1" applyProtection="1">
      <alignment horizontal="left" vertical="center" indent="1"/>
    </xf>
    <xf numFmtId="164" fontId="38" fillId="8" borderId="9" xfId="0" applyNumberFormat="1" applyFont="1" applyFill="1" applyBorder="1" applyAlignment="1" applyProtection="1">
      <alignment horizontal="left" vertical="center"/>
    </xf>
    <xf numFmtId="164" fontId="39" fillId="8" borderId="9" xfId="0" applyNumberFormat="1" applyFont="1" applyFill="1" applyBorder="1" applyAlignment="1" applyProtection="1">
      <alignment horizontal="left" vertical="center"/>
    </xf>
    <xf numFmtId="0" fontId="32" fillId="10" borderId="0" xfId="0" applyFont="1" applyFill="1" applyBorder="1" applyAlignment="1" applyProtection="1">
      <alignment vertical="center"/>
      <protection locked="0"/>
    </xf>
    <xf numFmtId="0" fontId="37" fillId="14" borderId="21" xfId="0" applyFont="1" applyFill="1" applyBorder="1" applyAlignment="1" applyProtection="1">
      <alignment vertical="center"/>
    </xf>
    <xf numFmtId="0" fontId="37" fillId="14" borderId="17" xfId="0" applyFont="1" applyFill="1" applyBorder="1" applyAlignment="1" applyProtection="1">
      <alignment vertical="center"/>
    </xf>
    <xf numFmtId="0" fontId="37" fillId="14" borderId="14" xfId="0" applyFont="1" applyFill="1" applyBorder="1" applyAlignment="1" applyProtection="1">
      <alignment vertical="center"/>
    </xf>
    <xf numFmtId="0" fontId="32" fillId="8" borderId="9" xfId="0" applyFont="1" applyFill="1" applyBorder="1" applyAlignment="1" applyProtection="1">
      <alignment horizontal="left" vertical="center" indent="1"/>
      <protection locked="0"/>
    </xf>
    <xf numFmtId="0" fontId="37" fillId="14" borderId="17" xfId="0" applyFont="1" applyFill="1" applyBorder="1" applyAlignment="1" applyProtection="1">
      <alignment vertical="center"/>
      <protection locked="0"/>
    </xf>
    <xf numFmtId="0" fontId="32" fillId="14" borderId="2" xfId="0" applyFont="1" applyFill="1" applyBorder="1" applyAlignment="1" applyProtection="1">
      <alignment vertical="center"/>
    </xf>
    <xf numFmtId="167" fontId="34" fillId="11" borderId="9" xfId="0" applyNumberFormat="1" applyFont="1" applyFill="1" applyBorder="1" applyAlignment="1" applyProtection="1">
      <alignment horizontal="left" vertical="center" indent="2"/>
    </xf>
    <xf numFmtId="166" fontId="32" fillId="14" borderId="9" xfId="0" applyNumberFormat="1" applyFont="1" applyFill="1" applyBorder="1" applyAlignment="1" applyProtection="1">
      <alignment horizontal="center" vertical="center"/>
    </xf>
    <xf numFmtId="166" fontId="34" fillId="11" borderId="9" xfId="1" applyNumberFormat="1" applyFont="1" applyFill="1" applyBorder="1" applyAlignment="1" applyProtection="1">
      <alignment horizontal="right" vertical="center"/>
    </xf>
    <xf numFmtId="10" fontId="34" fillId="11" borderId="9" xfId="4" applyNumberFormat="1" applyFont="1" applyFill="1" applyBorder="1" applyAlignment="1" applyProtection="1">
      <alignment horizontal="right" vertical="center"/>
    </xf>
    <xf numFmtId="166" fontId="32" fillId="10" borderId="0" xfId="0" applyNumberFormat="1" applyFont="1" applyFill="1" applyBorder="1" applyAlignment="1" applyProtection="1">
      <alignment horizontal="right" vertical="center"/>
    </xf>
    <xf numFmtId="4" fontId="45" fillId="11" borderId="9" xfId="4" applyNumberFormat="1" applyFont="1" applyFill="1" applyBorder="1" applyAlignment="1" applyProtection="1">
      <alignment horizontal="right" vertical="center"/>
    </xf>
    <xf numFmtId="10" fontId="45" fillId="11" borderId="9" xfId="4" applyNumberFormat="1" applyFont="1" applyFill="1" applyBorder="1" applyAlignment="1" applyProtection="1">
      <alignment horizontal="right" vertical="center"/>
    </xf>
    <xf numFmtId="166" fontId="34" fillId="11" borderId="9" xfId="1" applyNumberFormat="1" applyFont="1" applyFill="1" applyBorder="1" applyAlignment="1" applyProtection="1">
      <alignment horizontal="right" vertical="center" indent="1"/>
    </xf>
    <xf numFmtId="166" fontId="45" fillId="11" borderId="9" xfId="1" applyNumberFormat="1" applyFont="1" applyFill="1" applyBorder="1" applyAlignment="1" applyProtection="1">
      <alignment horizontal="right" vertical="center"/>
    </xf>
    <xf numFmtId="0" fontId="11" fillId="10" borderId="0" xfId="0" applyFont="1" applyFill="1" applyBorder="1" applyAlignment="1" applyProtection="1">
      <alignment vertical="center"/>
    </xf>
    <xf numFmtId="4" fontId="35" fillId="11" borderId="9" xfId="0" applyNumberFormat="1" applyFont="1" applyFill="1" applyBorder="1" applyAlignment="1" applyProtection="1">
      <alignment horizontal="right" vertical="center" indent="1"/>
    </xf>
    <xf numFmtId="4" fontId="5" fillId="14" borderId="9" xfId="0" applyNumberFormat="1" applyFont="1" applyFill="1" applyBorder="1" applyAlignment="1" applyProtection="1">
      <alignment horizontal="center" vertical="center"/>
    </xf>
    <xf numFmtId="4" fontId="5" fillId="14" borderId="9" xfId="0" applyNumberFormat="1" applyFont="1" applyFill="1" applyBorder="1" applyAlignment="1" applyProtection="1">
      <alignment horizontal="left" vertical="center" indent="1"/>
    </xf>
    <xf numFmtId="3" fontId="31" fillId="8" borderId="9" xfId="0" quotePrefix="1" applyNumberFormat="1" applyFont="1" applyFill="1" applyBorder="1" applyAlignment="1" applyProtection="1">
      <alignment horizontal="center" vertical="center"/>
    </xf>
    <xf numFmtId="3" fontId="31" fillId="8" borderId="9" xfId="0" applyNumberFormat="1" applyFont="1" applyFill="1" applyBorder="1" applyAlignment="1" applyProtection="1">
      <alignment horizontal="center" vertical="center"/>
    </xf>
    <xf numFmtId="4" fontId="35" fillId="14" borderId="9" xfId="0" applyNumberFormat="1" applyFont="1" applyFill="1" applyBorder="1" applyAlignment="1" applyProtection="1">
      <alignment horizontal="right" vertical="center" indent="1"/>
    </xf>
    <xf numFmtId="4" fontId="9" fillId="11" borderId="9" xfId="0" applyNumberFormat="1" applyFont="1" applyFill="1" applyBorder="1" applyAlignment="1" applyProtection="1">
      <alignment horizontal="right" vertical="center" indent="1"/>
    </xf>
    <xf numFmtId="0" fontId="32" fillId="12" borderId="0" xfId="0" applyFont="1" applyFill="1" applyBorder="1" applyAlignment="1" applyProtection="1">
      <alignment vertical="center"/>
    </xf>
    <xf numFmtId="0" fontId="5" fillId="12" borderId="0" xfId="0" applyFont="1" applyFill="1" applyBorder="1" applyAlignment="1" applyProtection="1">
      <alignment vertical="center"/>
    </xf>
    <xf numFmtId="0" fontId="32" fillId="12" borderId="0" xfId="0" applyFont="1" applyFill="1" applyBorder="1" applyAlignment="1" applyProtection="1">
      <alignment vertical="center"/>
      <protection locked="0"/>
    </xf>
    <xf numFmtId="4" fontId="32" fillId="12" borderId="0" xfId="0" applyNumberFormat="1" applyFont="1" applyFill="1" applyBorder="1" applyAlignment="1" applyProtection="1">
      <alignment vertical="center"/>
    </xf>
    <xf numFmtId="10" fontId="32" fillId="12" borderId="0" xfId="0" applyNumberFormat="1" applyFont="1" applyFill="1" applyBorder="1" applyAlignment="1" applyProtection="1">
      <alignment vertical="center"/>
    </xf>
    <xf numFmtId="166" fontId="32" fillId="12" borderId="0" xfId="0" applyNumberFormat="1" applyFont="1" applyFill="1" applyBorder="1" applyAlignment="1" applyProtection="1">
      <alignment horizontal="right" vertical="center"/>
    </xf>
    <xf numFmtId="0" fontId="42" fillId="12" borderId="0" xfId="0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vertical="center"/>
      <protection locked="0"/>
    </xf>
    <xf numFmtId="0" fontId="11" fillId="12" borderId="0" xfId="0" applyFont="1" applyFill="1" applyBorder="1" applyAlignment="1" applyProtection="1">
      <alignment vertical="center"/>
    </xf>
    <xf numFmtId="4" fontId="21" fillId="12" borderId="0" xfId="0" applyNumberFormat="1" applyFont="1" applyFill="1" applyBorder="1" applyAlignment="1" applyProtection="1">
      <alignment vertical="center"/>
    </xf>
    <xf numFmtId="0" fontId="32" fillId="14" borderId="0" xfId="0" applyFont="1" applyFill="1" applyBorder="1" applyAlignment="1" applyProtection="1">
      <alignment vertical="center"/>
    </xf>
    <xf numFmtId="0" fontId="32" fillId="14" borderId="0" xfId="0" applyFont="1" applyFill="1" applyBorder="1" applyAlignment="1" applyProtection="1">
      <alignment vertical="center"/>
      <protection locked="0"/>
    </xf>
    <xf numFmtId="0" fontId="32" fillId="14" borderId="2" xfId="0" applyFont="1" applyFill="1" applyBorder="1" applyAlignment="1" applyProtection="1">
      <alignment vertical="center"/>
      <protection locked="0"/>
    </xf>
    <xf numFmtId="167" fontId="38" fillId="8" borderId="9" xfId="0" applyNumberFormat="1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</xf>
    <xf numFmtId="0" fontId="4" fillId="10" borderId="2" xfId="0" applyFont="1" applyFill="1" applyBorder="1" applyAlignment="1" applyProtection="1">
      <alignment horizontal="left" vertical="center" indent="1"/>
    </xf>
    <xf numFmtId="0" fontId="29" fillId="10" borderId="1" xfId="0" applyFont="1" applyFill="1" applyBorder="1" applyAlignment="1" applyProtection="1">
      <alignment horizontal="left" vertical="center" wrapText="1" indent="3"/>
    </xf>
    <xf numFmtId="0" fontId="29" fillId="10" borderId="0" xfId="0" applyFont="1" applyFill="1" applyBorder="1" applyAlignment="1" applyProtection="1">
      <alignment horizontal="left" vertical="center" wrapText="1" indent="3"/>
    </xf>
    <xf numFmtId="0" fontId="29" fillId="10" borderId="2" xfId="0" applyFont="1" applyFill="1" applyBorder="1" applyAlignment="1" applyProtection="1">
      <alignment horizontal="left" vertical="center" wrapText="1" indent="3"/>
    </xf>
    <xf numFmtId="0" fontId="4" fillId="10" borderId="1" xfId="0" quotePrefix="1" applyFont="1" applyFill="1" applyBorder="1" applyAlignment="1" applyProtection="1">
      <alignment vertical="center"/>
    </xf>
    <xf numFmtId="0" fontId="4" fillId="10" borderId="0" xfId="0" quotePrefix="1" applyFont="1" applyFill="1" applyBorder="1" applyAlignment="1" applyProtection="1">
      <alignment vertical="center"/>
    </xf>
    <xf numFmtId="0" fontId="4" fillId="10" borderId="2" xfId="0" quotePrefix="1" applyFont="1" applyFill="1" applyBorder="1" applyAlignment="1" applyProtection="1">
      <alignment vertical="center"/>
    </xf>
    <xf numFmtId="0" fontId="2" fillId="10" borderId="0" xfId="0" quotePrefix="1" applyFont="1" applyFill="1" applyBorder="1" applyAlignment="1" applyProtection="1">
      <alignment vertical="center"/>
    </xf>
    <xf numFmtId="0" fontId="29" fillId="10" borderId="1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 indent="1"/>
    </xf>
    <xf numFmtId="0" fontId="38" fillId="8" borderId="21" xfId="0" applyFont="1" applyFill="1" applyBorder="1" applyAlignment="1" applyProtection="1">
      <alignment horizontal="left" vertical="top"/>
      <protection locked="0"/>
    </xf>
    <xf numFmtId="0" fontId="38" fillId="8" borderId="17" xfId="0" applyFont="1" applyFill="1" applyBorder="1" applyAlignment="1" applyProtection="1">
      <alignment horizontal="left" vertical="top"/>
      <protection locked="0"/>
    </xf>
    <xf numFmtId="0" fontId="38" fillId="8" borderId="14" xfId="0" applyFont="1" applyFill="1" applyBorder="1" applyAlignment="1" applyProtection="1">
      <alignment horizontal="left" vertical="top"/>
      <protection locked="0"/>
    </xf>
    <xf numFmtId="0" fontId="41" fillId="10" borderId="4" xfId="0" applyFont="1" applyFill="1" applyBorder="1" applyAlignment="1" applyProtection="1">
      <alignment horizontal="left" vertical="center" indent="1"/>
    </xf>
    <xf numFmtId="0" fontId="37" fillId="10" borderId="3" xfId="0" applyFont="1" applyFill="1" applyBorder="1" applyAlignment="1" applyProtection="1">
      <alignment horizontal="left" vertical="center" indent="1"/>
    </xf>
    <xf numFmtId="0" fontId="37" fillId="10" borderId="5" xfId="0" applyFont="1" applyFill="1" applyBorder="1" applyAlignment="1" applyProtection="1">
      <alignment horizontal="left" vertical="center" indent="1"/>
    </xf>
    <xf numFmtId="0" fontId="32" fillId="14" borderId="21" xfId="0" applyFont="1" applyFill="1" applyBorder="1" applyAlignment="1" applyProtection="1">
      <alignment horizontal="left" vertical="center" indent="1"/>
    </xf>
    <xf numFmtId="0" fontId="32" fillId="14" borderId="14" xfId="0" applyFont="1" applyFill="1" applyBorder="1" applyAlignment="1" applyProtection="1">
      <alignment horizontal="left" vertical="center" indent="1"/>
    </xf>
    <xf numFmtId="0" fontId="36" fillId="13" borderId="9" xfId="0" applyFont="1" applyFill="1" applyBorder="1" applyAlignment="1" applyProtection="1">
      <alignment horizontal="left" vertical="center" indent="1"/>
    </xf>
    <xf numFmtId="0" fontId="37" fillId="14" borderId="21" xfId="0" applyFont="1" applyFill="1" applyBorder="1" applyAlignment="1" applyProtection="1">
      <alignment horizontal="left" vertical="center"/>
    </xf>
    <xf numFmtId="0" fontId="37" fillId="14" borderId="17" xfId="0" applyFont="1" applyFill="1" applyBorder="1" applyAlignment="1" applyProtection="1">
      <alignment horizontal="left" vertical="center"/>
    </xf>
    <xf numFmtId="0" fontId="37" fillId="14" borderId="14" xfId="0" applyFont="1" applyFill="1" applyBorder="1" applyAlignment="1" applyProtection="1">
      <alignment horizontal="left" vertical="center"/>
    </xf>
    <xf numFmtId="0" fontId="41" fillId="14" borderId="21" xfId="0" applyFont="1" applyFill="1" applyBorder="1" applyAlignment="1" applyProtection="1">
      <alignment horizontal="center" vertical="center"/>
    </xf>
    <xf numFmtId="0" fontId="41" fillId="14" borderId="17" xfId="0" applyFont="1" applyFill="1" applyBorder="1" applyAlignment="1" applyProtection="1">
      <alignment horizontal="center" vertical="center"/>
    </xf>
    <xf numFmtId="0" fontId="41" fillId="14" borderId="14" xfId="0" applyFont="1" applyFill="1" applyBorder="1" applyAlignment="1" applyProtection="1">
      <alignment horizontal="center" vertical="center"/>
    </xf>
    <xf numFmtId="0" fontId="40" fillId="14" borderId="21" xfId="0" applyFont="1" applyFill="1" applyBorder="1" applyAlignment="1" applyProtection="1">
      <alignment horizontal="right" vertical="center" wrapText="1" indent="1"/>
    </xf>
    <xf numFmtId="0" fontId="40" fillId="14" borderId="17" xfId="0" applyFont="1" applyFill="1" applyBorder="1" applyAlignment="1" applyProtection="1">
      <alignment horizontal="right" vertical="center" wrapText="1" indent="1"/>
    </xf>
    <xf numFmtId="0" fontId="40" fillId="14" borderId="14" xfId="0" applyFont="1" applyFill="1" applyBorder="1" applyAlignment="1" applyProtection="1">
      <alignment horizontal="right" vertical="center" wrapText="1" indent="1"/>
    </xf>
    <xf numFmtId="0" fontId="37" fillId="14" borderId="21" xfId="0" applyFont="1" applyFill="1" applyBorder="1" applyAlignment="1" applyProtection="1">
      <alignment vertical="center"/>
    </xf>
    <xf numFmtId="0" fontId="37" fillId="14" borderId="17" xfId="0" applyFont="1" applyFill="1" applyBorder="1" applyAlignment="1" applyProtection="1">
      <alignment vertical="center"/>
    </xf>
    <xf numFmtId="0" fontId="37" fillId="14" borderId="14" xfId="0" applyFont="1" applyFill="1" applyBorder="1" applyAlignment="1" applyProtection="1">
      <alignment vertical="center"/>
    </xf>
    <xf numFmtId="0" fontId="33" fillId="13" borderId="6" xfId="0" applyFont="1" applyFill="1" applyBorder="1" applyAlignment="1" applyProtection="1">
      <alignment horizontal="left" vertical="center" indent="1"/>
    </xf>
    <xf numFmtId="0" fontId="33" fillId="13" borderId="8" xfId="0" applyFont="1" applyFill="1" applyBorder="1" applyAlignment="1" applyProtection="1">
      <alignment horizontal="left" vertical="center" indent="1"/>
    </xf>
    <xf numFmtId="0" fontId="33" fillId="13" borderId="7" xfId="0" applyFont="1" applyFill="1" applyBorder="1" applyAlignment="1" applyProtection="1">
      <alignment horizontal="left" vertical="center" indent="1"/>
    </xf>
    <xf numFmtId="0" fontId="33" fillId="13" borderId="1" xfId="0" applyFont="1" applyFill="1" applyBorder="1" applyAlignment="1" applyProtection="1">
      <alignment horizontal="left" vertical="center" indent="1"/>
    </xf>
    <xf numFmtId="0" fontId="33" fillId="13" borderId="0" xfId="0" applyFont="1" applyFill="1" applyBorder="1" applyAlignment="1" applyProtection="1">
      <alignment horizontal="left" vertical="center" indent="1"/>
    </xf>
    <xf numFmtId="0" fontId="33" fillId="13" borderId="2" xfId="0" applyFont="1" applyFill="1" applyBorder="1" applyAlignment="1" applyProtection="1">
      <alignment horizontal="left" vertical="center" indent="1"/>
    </xf>
    <xf numFmtId="10" fontId="34" fillId="11" borderId="9" xfId="0" applyNumberFormat="1" applyFont="1" applyFill="1" applyBorder="1" applyAlignment="1" applyProtection="1">
      <alignment horizontal="right" vertical="center"/>
    </xf>
    <xf numFmtId="4" fontId="9" fillId="14" borderId="18" xfId="0" applyNumberFormat="1" applyFont="1" applyFill="1" applyBorder="1" applyAlignment="1" applyProtection="1">
      <alignment horizontal="right" vertical="center"/>
    </xf>
    <xf numFmtId="4" fontId="9" fillId="14" borderId="19" xfId="0" applyNumberFormat="1" applyFont="1" applyFill="1" applyBorder="1" applyAlignment="1" applyProtection="1">
      <alignment horizontal="right" vertical="center"/>
    </xf>
    <xf numFmtId="0" fontId="47" fillId="10" borderId="6" xfId="0" applyFont="1" applyFill="1" applyBorder="1" applyAlignment="1" applyProtection="1">
      <alignment horizontal="left" vertical="center" indent="1"/>
    </xf>
    <xf numFmtId="0" fontId="47" fillId="10" borderId="8" xfId="0" applyFont="1" applyFill="1" applyBorder="1" applyAlignment="1" applyProtection="1">
      <alignment horizontal="left" vertical="center" indent="1"/>
    </xf>
    <xf numFmtId="0" fontId="47" fillId="10" borderId="7" xfId="0" applyFont="1" applyFill="1" applyBorder="1" applyAlignment="1" applyProtection="1">
      <alignment horizontal="left" vertical="center" indent="1"/>
    </xf>
    <xf numFmtId="0" fontId="38" fillId="8" borderId="21" xfId="0" applyFont="1" applyFill="1" applyBorder="1" applyAlignment="1" applyProtection="1">
      <alignment horizontal="left" vertical="center" indent="1"/>
      <protection locked="0"/>
    </xf>
    <xf numFmtId="0" fontId="38" fillId="8" borderId="17" xfId="0" applyFont="1" applyFill="1" applyBorder="1" applyAlignment="1" applyProtection="1">
      <alignment horizontal="left" vertical="center" indent="1"/>
      <protection locked="0"/>
    </xf>
    <xf numFmtId="0" fontId="38" fillId="8" borderId="14" xfId="0" applyFont="1" applyFill="1" applyBorder="1" applyAlignment="1" applyProtection="1">
      <alignment horizontal="left" vertical="center" indent="1"/>
      <protection locked="0"/>
    </xf>
    <xf numFmtId="0" fontId="31" fillId="8" borderId="9" xfId="0" applyFont="1" applyFill="1" applyBorder="1" applyAlignment="1" applyProtection="1">
      <alignment horizontal="left" vertical="center" indent="1"/>
      <protection locked="0"/>
    </xf>
    <xf numFmtId="0" fontId="3" fillId="10" borderId="1" xfId="0" quotePrefix="1" applyFont="1" applyFill="1" applyBorder="1" applyAlignment="1" applyProtection="1">
      <alignment horizontal="left" vertical="center" indent="1"/>
    </xf>
    <xf numFmtId="0" fontId="4" fillId="10" borderId="0" xfId="0" quotePrefix="1" applyFont="1" applyFill="1" applyBorder="1" applyAlignment="1" applyProtection="1">
      <alignment horizontal="left" vertical="center" indent="1"/>
    </xf>
    <xf numFmtId="0" fontId="4" fillId="10" borderId="2" xfId="0" quotePrefix="1" applyFont="1" applyFill="1" applyBorder="1" applyAlignment="1" applyProtection="1">
      <alignment horizontal="left" vertical="center" indent="1"/>
    </xf>
    <xf numFmtId="0" fontId="46" fillId="10" borderId="1" xfId="0" quotePrefix="1" applyFont="1" applyFill="1" applyBorder="1" applyAlignment="1" applyProtection="1">
      <alignment horizontal="left" vertical="center" indent="1"/>
    </xf>
    <xf numFmtId="0" fontId="46" fillId="10" borderId="0" xfId="0" quotePrefix="1" applyFont="1" applyFill="1" applyBorder="1" applyAlignment="1" applyProtection="1">
      <alignment horizontal="left" vertical="center" indent="1"/>
    </xf>
    <xf numFmtId="0" fontId="46" fillId="10" borderId="2" xfId="0" quotePrefix="1" applyFont="1" applyFill="1" applyBorder="1" applyAlignment="1" applyProtection="1">
      <alignment horizontal="left" vertical="center" indent="1"/>
    </xf>
    <xf numFmtId="0" fontId="4" fillId="10" borderId="1" xfId="0" quotePrefix="1" applyFont="1" applyFill="1" applyBorder="1" applyAlignment="1" applyProtection="1">
      <alignment horizontal="left" vertical="center" indent="1"/>
    </xf>
    <xf numFmtId="0" fontId="2" fillId="10" borderId="1" xfId="0" quotePrefix="1" applyFont="1" applyFill="1" applyBorder="1" applyAlignment="1" applyProtection="1">
      <alignment horizontal="left" vertical="center" indent="1"/>
    </xf>
    <xf numFmtId="0" fontId="2" fillId="10" borderId="1" xfId="0" applyFont="1" applyFill="1" applyBorder="1" applyAlignment="1" applyProtection="1">
      <alignment horizontal="left" vertical="center" indent="1"/>
    </xf>
    <xf numFmtId="0" fontId="4" fillId="10" borderId="0" xfId="0" applyFont="1" applyFill="1" applyBorder="1" applyAlignment="1" applyProtection="1">
      <alignment horizontal="left" vertical="center" indent="1"/>
    </xf>
    <xf numFmtId="0" fontId="4" fillId="10" borderId="2" xfId="0" applyFont="1" applyFill="1" applyBorder="1" applyAlignment="1" applyProtection="1">
      <alignment horizontal="left" vertical="center" indent="1"/>
    </xf>
    <xf numFmtId="0" fontId="29" fillId="10" borderId="1" xfId="0" applyFont="1" applyFill="1" applyBorder="1" applyAlignment="1" applyProtection="1">
      <alignment horizontal="left" vertical="center" wrapText="1" indent="3"/>
    </xf>
    <xf numFmtId="0" fontId="29" fillId="10" borderId="0" xfId="0" applyFont="1" applyFill="1" applyBorder="1" applyAlignment="1" applyProtection="1">
      <alignment horizontal="left" vertical="center" wrapText="1" indent="3"/>
    </xf>
    <xf numFmtId="0" fontId="29" fillId="10" borderId="2" xfId="0" applyFont="1" applyFill="1" applyBorder="1" applyAlignment="1" applyProtection="1">
      <alignment horizontal="left" vertical="center" wrapText="1" indent="3"/>
    </xf>
    <xf numFmtId="0" fontId="5" fillId="14" borderId="9" xfId="0" applyFont="1" applyFill="1" applyBorder="1" applyAlignment="1" applyProtection="1">
      <alignment horizontal="left" vertical="center" indent="1"/>
    </xf>
    <xf numFmtId="0" fontId="30" fillId="10" borderId="6" xfId="0" applyFont="1" applyFill="1" applyBorder="1" applyAlignment="1" applyProtection="1">
      <alignment horizontal="left" vertical="center" indent="1"/>
    </xf>
    <xf numFmtId="0" fontId="30" fillId="10" borderId="8" xfId="0" applyFont="1" applyFill="1" applyBorder="1" applyAlignment="1" applyProtection="1">
      <alignment horizontal="left" vertical="center" indent="1"/>
    </xf>
    <xf numFmtId="0" fontId="30" fillId="10" borderId="7" xfId="0" applyFont="1" applyFill="1" applyBorder="1" applyAlignment="1" applyProtection="1">
      <alignment horizontal="left" vertical="center" indent="1"/>
    </xf>
    <xf numFmtId="0" fontId="29" fillId="10" borderId="1" xfId="0" applyFont="1" applyFill="1" applyBorder="1" applyAlignment="1" applyProtection="1">
      <alignment horizontal="left" vertical="center" wrapText="1" indent="1"/>
    </xf>
    <xf numFmtId="0" fontId="29" fillId="10" borderId="0" xfId="0" applyFont="1" applyFill="1" applyBorder="1" applyAlignment="1" applyProtection="1">
      <alignment horizontal="left" vertical="center" wrapText="1" indent="1"/>
    </xf>
    <xf numFmtId="0" fontId="29" fillId="10" borderId="2" xfId="0" applyFont="1" applyFill="1" applyBorder="1" applyAlignment="1" applyProtection="1">
      <alignment horizontal="left" vertical="center" wrapText="1" indent="1"/>
    </xf>
    <xf numFmtId="4" fontId="21" fillId="12" borderId="0" xfId="0" applyNumberFormat="1" applyFont="1" applyFill="1" applyBorder="1" applyAlignment="1" applyProtection="1">
      <alignment horizontal="right" vertical="center"/>
    </xf>
    <xf numFmtId="0" fontId="29" fillId="10" borderId="4" xfId="0" applyFont="1" applyFill="1" applyBorder="1" applyAlignment="1" applyProtection="1">
      <alignment horizontal="left" vertical="center" wrapText="1" indent="1"/>
    </xf>
    <xf numFmtId="0" fontId="29" fillId="10" borderId="3" xfId="0" applyFont="1" applyFill="1" applyBorder="1" applyAlignment="1" applyProtection="1">
      <alignment horizontal="left" vertical="center" indent="1"/>
    </xf>
    <xf numFmtId="0" fontId="29" fillId="10" borderId="5" xfId="0" applyFont="1" applyFill="1" applyBorder="1" applyAlignment="1" applyProtection="1">
      <alignment horizontal="left" vertical="center" indent="1"/>
    </xf>
    <xf numFmtId="0" fontId="9" fillId="14" borderId="9" xfId="0" applyFont="1" applyFill="1" applyBorder="1" applyAlignment="1" applyProtection="1">
      <alignment horizontal="right" vertical="center" indent="1"/>
    </xf>
    <xf numFmtId="0" fontId="10" fillId="2" borderId="0" xfId="0" applyFont="1" applyFill="1" applyBorder="1" applyAlignment="1">
      <alignment horizontal="center" vertical="center"/>
    </xf>
    <xf numFmtId="0" fontId="20" fillId="3" borderId="21" xfId="0" applyFont="1" applyFill="1" applyBorder="1" applyAlignment="1" applyProtection="1">
      <alignment horizontal="left" vertical="center"/>
      <protection locked="0"/>
    </xf>
    <xf numFmtId="0" fontId="20" fillId="3" borderId="17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9" fillId="4" borderId="14" xfId="0" applyFont="1" applyFill="1" applyBorder="1" applyAlignment="1" applyProtection="1">
      <alignment horizontal="left" vertical="center"/>
      <protection locked="0"/>
    </xf>
    <xf numFmtId="0" fontId="14" fillId="7" borderId="15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9" fillId="3" borderId="21" xfId="0" applyFont="1" applyFill="1" applyBorder="1" applyAlignment="1" applyProtection="1">
      <alignment horizontal="left" vertical="top" wrapText="1"/>
      <protection locked="0"/>
    </xf>
    <xf numFmtId="0" fontId="19" fillId="3" borderId="17" xfId="0" applyFont="1" applyFill="1" applyBorder="1" applyAlignment="1" applyProtection="1">
      <alignment horizontal="left" vertical="top" wrapText="1"/>
      <protection locked="0"/>
    </xf>
    <xf numFmtId="0" fontId="19" fillId="3" borderId="14" xfId="0" applyFont="1" applyFill="1" applyBorder="1" applyAlignment="1" applyProtection="1">
      <alignment horizontal="left" vertical="top" wrapText="1"/>
      <protection locked="0"/>
    </xf>
  </cellXfs>
  <cellStyles count="7">
    <cellStyle name="Ehunekoa" xfId="4" builtinId="5"/>
    <cellStyle name="Euro" xfId="1"/>
    <cellStyle name="Moneta [0]" xfId="2" builtinId="7"/>
    <cellStyle name="Normal 2" xfId="3"/>
    <cellStyle name="Normal 2 2" xfId="6"/>
    <cellStyle name="Normal 3" xfId="5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2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2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2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2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2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2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2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2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2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2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3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3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3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3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3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3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3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3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3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3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4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4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4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4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4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4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4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4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4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4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5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5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5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5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5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5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5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5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5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5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6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6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6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6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6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6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6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6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6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tabSelected="1" zoomScaleNormal="100" workbookViewId="0">
      <pane ySplit="3" topLeftCell="A7" activePane="bottomLeft" state="frozen"/>
      <selection pane="bottomLeft" activeCell="C16" sqref="C16:F16"/>
    </sheetView>
  </sheetViews>
  <sheetFormatPr defaultColWidth="11.42578125" defaultRowHeight="20.100000000000001" customHeight="1"/>
  <cols>
    <col min="1" max="1" width="5.7109375" style="116" customWidth="1"/>
    <col min="2" max="2" width="30.5703125" style="77" customWidth="1"/>
    <col min="3" max="3" width="77.7109375" style="77" customWidth="1"/>
    <col min="4" max="4" width="16.85546875" style="87" customWidth="1"/>
    <col min="5" max="5" width="16.85546875" style="103" customWidth="1"/>
    <col min="6" max="6" width="16.85546875" style="84" customWidth="1"/>
    <col min="7" max="7" width="5.7109375" style="116" customWidth="1"/>
    <col min="8" max="9" width="11.42578125" style="116"/>
    <col min="10" max="10" width="68.28515625" style="116" customWidth="1"/>
    <col min="11" max="70" width="11.42578125" style="116"/>
    <col min="71" max="16384" width="11.42578125" style="77"/>
  </cols>
  <sheetData>
    <row r="1" spans="2:6" ht="20.100000000000001" customHeight="1">
      <c r="B1" s="163" t="s">
        <v>109</v>
      </c>
      <c r="C1" s="164"/>
      <c r="D1" s="164"/>
      <c r="E1" s="164"/>
      <c r="F1" s="165"/>
    </row>
    <row r="2" spans="2:6" ht="20.100000000000001" customHeight="1">
      <c r="B2" s="166" t="s">
        <v>118</v>
      </c>
      <c r="C2" s="167"/>
      <c r="D2" s="167"/>
      <c r="E2" s="167"/>
      <c r="F2" s="168"/>
    </row>
    <row r="3" spans="2:6" ht="20.100000000000001" customHeight="1">
      <c r="B3" s="166" t="s">
        <v>136</v>
      </c>
      <c r="C3" s="167"/>
      <c r="D3" s="167"/>
      <c r="E3" s="167"/>
      <c r="F3" s="168"/>
    </row>
    <row r="4" spans="2:6" ht="18" customHeight="1">
      <c r="B4" s="172" t="s">
        <v>149</v>
      </c>
      <c r="C4" s="173"/>
      <c r="D4" s="173"/>
      <c r="E4" s="173"/>
      <c r="F4" s="174"/>
    </row>
    <row r="5" spans="2:6" ht="18" customHeight="1">
      <c r="B5" s="179" t="s">
        <v>152</v>
      </c>
      <c r="C5" s="180"/>
      <c r="D5" s="180"/>
      <c r="E5" s="180"/>
      <c r="F5" s="181"/>
    </row>
    <row r="6" spans="2:6" ht="18" customHeight="1">
      <c r="B6" s="182" t="s">
        <v>119</v>
      </c>
      <c r="C6" s="183"/>
      <c r="D6" s="183"/>
      <c r="E6" s="183"/>
      <c r="F6" s="184"/>
    </row>
    <row r="7" spans="2:6" ht="18" customHeight="1">
      <c r="B7" s="185" t="s">
        <v>120</v>
      </c>
      <c r="C7" s="180"/>
      <c r="D7" s="180"/>
      <c r="E7" s="180"/>
      <c r="F7" s="181"/>
    </row>
    <row r="8" spans="2:6" ht="18" customHeight="1">
      <c r="B8" s="186" t="s">
        <v>153</v>
      </c>
      <c r="C8" s="180"/>
      <c r="D8" s="180"/>
      <c r="E8" s="180"/>
      <c r="F8" s="181"/>
    </row>
    <row r="9" spans="2:6" ht="18" customHeight="1">
      <c r="B9" s="135"/>
      <c r="C9" s="138" t="s">
        <v>154</v>
      </c>
      <c r="D9" s="136"/>
      <c r="E9" s="136"/>
      <c r="F9" s="137"/>
    </row>
    <row r="10" spans="2:6" ht="18" customHeight="1">
      <c r="B10" s="135"/>
      <c r="C10" s="138" t="s">
        <v>155</v>
      </c>
      <c r="D10" s="136"/>
      <c r="E10" s="136"/>
      <c r="F10" s="137"/>
    </row>
    <row r="11" spans="2:6" ht="18" customHeight="1">
      <c r="B11" s="185" t="s">
        <v>139</v>
      </c>
      <c r="C11" s="180"/>
      <c r="D11" s="180"/>
      <c r="E11" s="180"/>
      <c r="F11" s="181"/>
    </row>
    <row r="12" spans="2:6" ht="18" customHeight="1">
      <c r="B12" s="187" t="s">
        <v>157</v>
      </c>
      <c r="C12" s="188"/>
      <c r="D12" s="188"/>
      <c r="E12" s="188"/>
      <c r="F12" s="189"/>
    </row>
    <row r="13" spans="2:6" ht="6" customHeight="1">
      <c r="B13" s="141"/>
      <c r="C13" s="130"/>
      <c r="D13" s="130"/>
      <c r="E13" s="130"/>
      <c r="F13" s="131"/>
    </row>
    <row r="14" spans="2:6" ht="18" customHeight="1">
      <c r="B14" s="141" t="s">
        <v>158</v>
      </c>
      <c r="C14" s="130"/>
      <c r="D14" s="130"/>
      <c r="E14" s="130"/>
      <c r="F14" s="131"/>
    </row>
    <row r="15" spans="2:6" ht="13.5" customHeight="1">
      <c r="B15" s="145" t="s">
        <v>0</v>
      </c>
      <c r="C15" s="146"/>
      <c r="D15" s="146"/>
      <c r="E15" s="146"/>
      <c r="F15" s="147"/>
    </row>
    <row r="16" spans="2:6" ht="20.100000000000001" customHeight="1">
      <c r="B16" s="78" t="s">
        <v>108</v>
      </c>
      <c r="C16" s="175" t="s">
        <v>141</v>
      </c>
      <c r="D16" s="176"/>
      <c r="E16" s="176"/>
      <c r="F16" s="177"/>
    </row>
    <row r="17" spans="1:70" ht="20.100000000000001" customHeight="1">
      <c r="B17" s="78" t="s">
        <v>107</v>
      </c>
      <c r="C17" s="178" t="s">
        <v>141</v>
      </c>
      <c r="D17" s="178"/>
      <c r="E17" s="178"/>
      <c r="F17" s="178"/>
    </row>
    <row r="18" spans="1:70" ht="20.100000000000001" customHeight="1">
      <c r="B18" s="78" t="s">
        <v>135</v>
      </c>
      <c r="C18" s="129" t="s">
        <v>141</v>
      </c>
      <c r="D18" s="170" t="s">
        <v>122</v>
      </c>
      <c r="E18" s="169" t="e">
        <f>+C19/C18</f>
        <v>#VALUE!</v>
      </c>
      <c r="F18" s="98"/>
    </row>
    <row r="19" spans="1:70" ht="20.100000000000001" customHeight="1">
      <c r="B19" s="78" t="s">
        <v>121</v>
      </c>
      <c r="C19" s="99">
        <f>+E54</f>
        <v>0</v>
      </c>
      <c r="D19" s="171"/>
      <c r="E19" s="169"/>
      <c r="F19" s="98"/>
    </row>
    <row r="20" spans="1:70" ht="20.100000000000001" customHeight="1">
      <c r="B20" s="150" t="s">
        <v>123</v>
      </c>
      <c r="C20" s="150"/>
      <c r="D20" s="150"/>
      <c r="E20" s="150"/>
      <c r="F20" s="150"/>
    </row>
    <row r="21" spans="1:70" ht="32.1" customHeight="1">
      <c r="B21" s="148" t="s">
        <v>112</v>
      </c>
      <c r="C21" s="149"/>
      <c r="D21" s="85" t="s">
        <v>60</v>
      </c>
      <c r="E21" s="100" t="s">
        <v>61</v>
      </c>
      <c r="F21" s="83" t="s">
        <v>111</v>
      </c>
    </row>
    <row r="22" spans="1:70" ht="20.100000000000001" customHeight="1">
      <c r="B22" s="93" t="s">
        <v>134</v>
      </c>
      <c r="C22" s="94"/>
      <c r="D22" s="95"/>
      <c r="E22" s="101">
        <f>SUM(D23:D26)</f>
        <v>0</v>
      </c>
      <c r="F22" s="102" t="e">
        <f>+E22/E54</f>
        <v>#DIV/0!</v>
      </c>
    </row>
    <row r="23" spans="1:70" ht="20.100000000000001" customHeight="1">
      <c r="B23" s="89" t="s">
        <v>62</v>
      </c>
      <c r="C23" s="69"/>
      <c r="D23" s="86"/>
      <c r="E23" s="126"/>
      <c r="F23" s="98"/>
    </row>
    <row r="24" spans="1:70" ht="20.100000000000001" customHeight="1">
      <c r="B24" s="89" t="s">
        <v>63</v>
      </c>
      <c r="C24" s="69"/>
      <c r="D24" s="86"/>
      <c r="E24" s="126"/>
      <c r="F24" s="98"/>
    </row>
    <row r="25" spans="1:70" s="92" customFormat="1" ht="20.100000000000001" customHeight="1">
      <c r="A25" s="118"/>
      <c r="B25" s="82" t="s">
        <v>0</v>
      </c>
      <c r="C25" s="69"/>
      <c r="D25" s="86"/>
      <c r="E25" s="127"/>
      <c r="F25" s="12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</row>
    <row r="26" spans="1:70" ht="20.100000000000001" customHeight="1">
      <c r="B26" s="151" t="s">
        <v>133</v>
      </c>
      <c r="C26" s="152"/>
      <c r="D26" s="153"/>
      <c r="E26" s="101">
        <f>SUM(D27:D30)</f>
        <v>0</v>
      </c>
      <c r="F26" s="102" t="e">
        <f>+E26/E54</f>
        <v>#DIV/0!</v>
      </c>
    </row>
    <row r="27" spans="1:70" ht="20.100000000000001" customHeight="1">
      <c r="B27" s="89" t="s">
        <v>64</v>
      </c>
      <c r="C27" s="69"/>
      <c r="D27" s="86"/>
      <c r="E27" s="126"/>
      <c r="F27" s="98"/>
    </row>
    <row r="28" spans="1:70" ht="20.100000000000001" customHeight="1">
      <c r="B28" s="89" t="s">
        <v>65</v>
      </c>
      <c r="C28" s="69"/>
      <c r="D28" s="86"/>
      <c r="E28" s="126"/>
      <c r="F28" s="98"/>
    </row>
    <row r="29" spans="1:70" s="92" customFormat="1" ht="20.100000000000001" customHeight="1">
      <c r="A29" s="118"/>
      <c r="B29" s="82" t="s">
        <v>0</v>
      </c>
      <c r="C29" s="69"/>
      <c r="D29" s="86"/>
      <c r="E29" s="127"/>
      <c r="F29" s="12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</row>
    <row r="30" spans="1:70" ht="20.100000000000001" customHeight="1">
      <c r="B30" s="93" t="s">
        <v>115</v>
      </c>
      <c r="C30" s="94"/>
      <c r="D30" s="95"/>
      <c r="E30" s="101">
        <f>SUM(D31:D34)</f>
        <v>0</v>
      </c>
      <c r="F30" s="102" t="e">
        <f>+E30/E54</f>
        <v>#DIV/0!</v>
      </c>
    </row>
    <row r="31" spans="1:70" ht="20.100000000000001" customHeight="1">
      <c r="B31" s="89" t="s">
        <v>66</v>
      </c>
      <c r="C31" s="69"/>
      <c r="D31" s="86"/>
      <c r="E31" s="126"/>
      <c r="F31" s="98"/>
    </row>
    <row r="32" spans="1:70" ht="20.100000000000001" customHeight="1">
      <c r="B32" s="89" t="s">
        <v>67</v>
      </c>
      <c r="C32" s="69"/>
      <c r="D32" s="86"/>
      <c r="E32" s="126"/>
      <c r="F32" s="98"/>
    </row>
    <row r="33" spans="1:70" s="92" customFormat="1" ht="20.100000000000001" customHeight="1">
      <c r="A33" s="118"/>
      <c r="B33" s="82" t="s">
        <v>0</v>
      </c>
      <c r="C33" s="69"/>
      <c r="D33" s="86"/>
      <c r="E33" s="127"/>
      <c r="F33" s="12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</row>
    <row r="34" spans="1:70" ht="20.100000000000001" customHeight="1">
      <c r="B34" s="93" t="s">
        <v>116</v>
      </c>
      <c r="C34" s="94"/>
      <c r="D34" s="95"/>
      <c r="E34" s="101">
        <f>SUM(D35:D38)</f>
        <v>0</v>
      </c>
      <c r="F34" s="102" t="e">
        <f>+E34/E54</f>
        <v>#DIV/0!</v>
      </c>
    </row>
    <row r="35" spans="1:70" ht="20.100000000000001" customHeight="1">
      <c r="B35" s="89" t="s">
        <v>68</v>
      </c>
      <c r="C35" s="69"/>
      <c r="D35" s="86"/>
      <c r="E35" s="126"/>
      <c r="F35" s="98"/>
    </row>
    <row r="36" spans="1:70" ht="20.100000000000001" customHeight="1">
      <c r="B36" s="89" t="s">
        <v>69</v>
      </c>
      <c r="C36" s="69"/>
      <c r="D36" s="86"/>
      <c r="E36" s="126"/>
      <c r="F36" s="98"/>
    </row>
    <row r="37" spans="1:70" s="92" customFormat="1" ht="20.100000000000001" customHeight="1">
      <c r="A37" s="118"/>
      <c r="B37" s="82" t="s">
        <v>0</v>
      </c>
      <c r="C37" s="69"/>
      <c r="D37" s="86"/>
      <c r="E37" s="127"/>
      <c r="F37" s="12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</row>
    <row r="38" spans="1:70" ht="20.100000000000001" customHeight="1">
      <c r="B38" s="151" t="s">
        <v>117</v>
      </c>
      <c r="C38" s="152"/>
      <c r="D38" s="153"/>
      <c r="E38" s="101">
        <f>SUM(D39:D42)</f>
        <v>0</v>
      </c>
      <c r="F38" s="102" t="e">
        <f>+E38/E54</f>
        <v>#DIV/0!</v>
      </c>
    </row>
    <row r="39" spans="1:70" ht="20.100000000000001" customHeight="1">
      <c r="B39" s="89" t="s">
        <v>70</v>
      </c>
      <c r="C39" s="69"/>
      <c r="D39" s="86" t="s">
        <v>0</v>
      </c>
      <c r="E39" s="126"/>
      <c r="F39" s="98"/>
    </row>
    <row r="40" spans="1:70" ht="20.100000000000001" customHeight="1">
      <c r="B40" s="89" t="s">
        <v>71</v>
      </c>
      <c r="C40" s="69"/>
      <c r="D40" s="86" t="s">
        <v>0</v>
      </c>
      <c r="E40" s="126"/>
      <c r="F40" s="98"/>
    </row>
    <row r="41" spans="1:70" s="92" customFormat="1" ht="20.100000000000001" customHeight="1">
      <c r="A41" s="118"/>
      <c r="B41" s="96" t="s">
        <v>0</v>
      </c>
      <c r="C41" s="69"/>
      <c r="D41" s="86" t="s">
        <v>0</v>
      </c>
      <c r="E41" s="127"/>
      <c r="F41" s="12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</row>
    <row r="42" spans="1:70" ht="20.100000000000001" customHeight="1">
      <c r="B42" s="93" t="s">
        <v>72</v>
      </c>
      <c r="C42" s="97"/>
      <c r="D42" s="95"/>
      <c r="E42" s="101">
        <f>SUM(D43:D46)</f>
        <v>0</v>
      </c>
      <c r="F42" s="102" t="e">
        <f>+E42/E54</f>
        <v>#DIV/0!</v>
      </c>
    </row>
    <row r="43" spans="1:70" ht="20.100000000000001" customHeight="1">
      <c r="B43" s="89" t="s">
        <v>73</v>
      </c>
      <c r="C43" s="69"/>
      <c r="D43" s="86" t="s">
        <v>0</v>
      </c>
      <c r="E43" s="126"/>
      <c r="F43" s="98"/>
    </row>
    <row r="44" spans="1:70" ht="20.100000000000001" customHeight="1">
      <c r="B44" s="89" t="s">
        <v>74</v>
      </c>
      <c r="C44" s="69"/>
      <c r="D44" s="86" t="s">
        <v>0</v>
      </c>
      <c r="E44" s="126"/>
      <c r="F44" s="98"/>
    </row>
    <row r="45" spans="1:70" s="92" customFormat="1" ht="20.100000000000001" customHeight="1">
      <c r="A45" s="118"/>
      <c r="B45" s="82" t="s">
        <v>0</v>
      </c>
      <c r="C45" s="69"/>
      <c r="D45" s="86" t="s">
        <v>0</v>
      </c>
      <c r="E45" s="127"/>
      <c r="F45" s="12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</row>
    <row r="46" spans="1:70" ht="20.100000000000001" customHeight="1">
      <c r="B46" s="93" t="s">
        <v>75</v>
      </c>
      <c r="C46" s="94"/>
      <c r="D46" s="95"/>
      <c r="E46" s="101">
        <f>SUM(D47:D50)</f>
        <v>0</v>
      </c>
      <c r="F46" s="102" t="e">
        <f>+E46/E54</f>
        <v>#DIV/0!</v>
      </c>
    </row>
    <row r="47" spans="1:70" ht="20.100000000000001" customHeight="1">
      <c r="B47" s="89" t="s">
        <v>76</v>
      </c>
      <c r="C47" s="69"/>
      <c r="D47" s="86" t="s">
        <v>0</v>
      </c>
      <c r="E47" s="126"/>
      <c r="F47" s="98"/>
    </row>
    <row r="48" spans="1:70" ht="20.100000000000001" customHeight="1">
      <c r="B48" s="89" t="s">
        <v>77</v>
      </c>
      <c r="C48" s="69"/>
      <c r="D48" s="86" t="s">
        <v>0</v>
      </c>
      <c r="E48" s="126"/>
      <c r="F48" s="98"/>
    </row>
    <row r="49" spans="1:70" s="92" customFormat="1" ht="20.100000000000001" customHeight="1">
      <c r="A49" s="118"/>
      <c r="B49" s="82" t="s">
        <v>0</v>
      </c>
      <c r="C49" s="69"/>
      <c r="D49" s="86" t="s">
        <v>0</v>
      </c>
      <c r="E49" s="127"/>
      <c r="F49" s="12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</row>
    <row r="50" spans="1:70" ht="20.100000000000001" customHeight="1">
      <c r="B50" s="93" t="s">
        <v>78</v>
      </c>
      <c r="C50" s="97"/>
      <c r="D50" s="95"/>
      <c r="E50" s="101">
        <f>SUM(D51:D54)</f>
        <v>0</v>
      </c>
      <c r="F50" s="102" t="e">
        <f>+E50/E54</f>
        <v>#DIV/0!</v>
      </c>
    </row>
    <row r="51" spans="1:70" ht="20.100000000000001" customHeight="1">
      <c r="B51" s="89" t="s">
        <v>79</v>
      </c>
      <c r="C51" s="69"/>
      <c r="D51" s="86" t="s">
        <v>0</v>
      </c>
      <c r="E51" s="126"/>
      <c r="F51" s="98"/>
    </row>
    <row r="52" spans="1:70" ht="20.100000000000001" customHeight="1">
      <c r="B52" s="89" t="s">
        <v>80</v>
      </c>
      <c r="C52" s="69"/>
      <c r="D52" s="86" t="s">
        <v>0</v>
      </c>
      <c r="E52" s="126"/>
      <c r="F52" s="98"/>
    </row>
    <row r="53" spans="1:70" s="92" customFormat="1" ht="20.100000000000001" customHeight="1">
      <c r="A53" s="118"/>
      <c r="B53" s="82" t="s">
        <v>0</v>
      </c>
      <c r="C53" s="69"/>
      <c r="D53" s="86" t="s">
        <v>0</v>
      </c>
      <c r="E53" s="127"/>
      <c r="F53" s="12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</row>
    <row r="54" spans="1:70" ht="24" customHeight="1">
      <c r="B54" s="157" t="s">
        <v>123</v>
      </c>
      <c r="C54" s="158"/>
      <c r="D54" s="159"/>
      <c r="E54" s="104">
        <f>+E22+E26+E30+E34+E38+E42+E46+E50</f>
        <v>0</v>
      </c>
      <c r="F54" s="105" t="e">
        <f>+F22+F26+F30+F34+F38+F42+F46+F50</f>
        <v>#DIV/0!</v>
      </c>
    </row>
    <row r="55" spans="1:70" ht="20.100000000000001" customHeight="1">
      <c r="B55" s="150" t="s">
        <v>132</v>
      </c>
      <c r="C55" s="150"/>
      <c r="D55" s="150"/>
      <c r="E55" s="150"/>
      <c r="F55" s="150"/>
    </row>
    <row r="56" spans="1:70" ht="32.1" customHeight="1">
      <c r="B56" s="148" t="s">
        <v>113</v>
      </c>
      <c r="C56" s="149"/>
      <c r="D56" s="85" t="s">
        <v>60</v>
      </c>
      <c r="E56" s="100" t="s">
        <v>61</v>
      </c>
      <c r="F56" s="83" t="s">
        <v>111</v>
      </c>
    </row>
    <row r="57" spans="1:70" ht="20.100000000000001" customHeight="1">
      <c r="B57" s="151" t="s">
        <v>81</v>
      </c>
      <c r="C57" s="152"/>
      <c r="D57" s="153"/>
      <c r="E57" s="106">
        <f>D58+D60</f>
        <v>0</v>
      </c>
      <c r="F57" s="102" t="e">
        <f>+E57/E69</f>
        <v>#DIV/0!</v>
      </c>
    </row>
    <row r="58" spans="1:70" ht="20.100000000000001" customHeight="1">
      <c r="B58" s="80" t="s">
        <v>62</v>
      </c>
      <c r="C58" s="81" t="s">
        <v>82</v>
      </c>
      <c r="D58" s="88">
        <f>SUM(D59:D59)</f>
        <v>0</v>
      </c>
      <c r="E58" s="126"/>
      <c r="F58" s="98"/>
    </row>
    <row r="59" spans="1:70" ht="20.100000000000001" customHeight="1">
      <c r="B59" s="89" t="s">
        <v>83</v>
      </c>
      <c r="C59" s="90" t="s">
        <v>82</v>
      </c>
      <c r="D59" s="86" t="s">
        <v>0</v>
      </c>
      <c r="E59" s="126"/>
      <c r="F59" s="98"/>
    </row>
    <row r="60" spans="1:70" ht="20.100000000000001" customHeight="1">
      <c r="B60" s="80" t="s">
        <v>63</v>
      </c>
      <c r="C60" s="81" t="s">
        <v>84</v>
      </c>
      <c r="D60" s="88">
        <f>SUM(D61:D63)</f>
        <v>0</v>
      </c>
      <c r="E60" s="126"/>
      <c r="F60" s="98"/>
    </row>
    <row r="61" spans="1:70" ht="20.100000000000001" customHeight="1">
      <c r="B61" s="89" t="s">
        <v>85</v>
      </c>
      <c r="C61" s="69"/>
      <c r="D61" s="86"/>
      <c r="E61" s="126"/>
      <c r="F61" s="98"/>
    </row>
    <row r="62" spans="1:70" s="92" customFormat="1" ht="20.100000000000001" customHeight="1">
      <c r="A62" s="118"/>
      <c r="B62" s="82" t="s">
        <v>0</v>
      </c>
      <c r="C62" s="69"/>
      <c r="D62" s="86"/>
      <c r="E62" s="127"/>
      <c r="F62" s="12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</row>
    <row r="63" spans="1:70" ht="20.100000000000001" customHeight="1">
      <c r="B63" s="160" t="s">
        <v>86</v>
      </c>
      <c r="C63" s="161"/>
      <c r="D63" s="162"/>
      <c r="E63" s="106">
        <f>D64+D66</f>
        <v>0</v>
      </c>
      <c r="F63" s="102" t="e">
        <f>+E63/E69</f>
        <v>#DIV/0!</v>
      </c>
    </row>
    <row r="64" spans="1:70" ht="20.100000000000001" customHeight="1">
      <c r="B64" s="80" t="s">
        <v>64</v>
      </c>
      <c r="C64" s="81" t="s">
        <v>87</v>
      </c>
      <c r="D64" s="88">
        <f>SUM(D65:D65)</f>
        <v>0</v>
      </c>
      <c r="E64" s="126"/>
      <c r="F64" s="98"/>
    </row>
    <row r="65" spans="1:70" ht="20.100000000000001" customHeight="1">
      <c r="B65" s="90" t="s">
        <v>88</v>
      </c>
      <c r="C65" s="91" t="s">
        <v>89</v>
      </c>
      <c r="D65" s="86" t="s">
        <v>0</v>
      </c>
      <c r="E65" s="126"/>
      <c r="F65" s="98"/>
    </row>
    <row r="66" spans="1:70" ht="20.100000000000001" customHeight="1">
      <c r="B66" s="80" t="s">
        <v>65</v>
      </c>
      <c r="C66" s="81" t="s">
        <v>90</v>
      </c>
      <c r="D66" s="88">
        <f>SUM(D67:D69)</f>
        <v>0</v>
      </c>
      <c r="E66" s="126"/>
      <c r="F66" s="98"/>
    </row>
    <row r="67" spans="1:70" ht="20.100000000000001" customHeight="1">
      <c r="B67" s="89" t="s">
        <v>91</v>
      </c>
      <c r="C67" s="69"/>
      <c r="D67" s="86" t="s">
        <v>0</v>
      </c>
      <c r="E67" s="126"/>
      <c r="F67" s="98"/>
    </row>
    <row r="68" spans="1:70" s="92" customFormat="1" ht="20.100000000000001" customHeight="1">
      <c r="A68" s="118"/>
      <c r="B68" s="82" t="s">
        <v>0</v>
      </c>
      <c r="C68" s="69"/>
      <c r="D68" s="86"/>
      <c r="E68" s="127"/>
      <c r="F68" s="12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</row>
    <row r="69" spans="1:70" ht="24" customHeight="1">
      <c r="B69" s="157" t="s">
        <v>132</v>
      </c>
      <c r="C69" s="158"/>
      <c r="D69" s="159"/>
      <c r="E69" s="107">
        <f>SUM(E57:E68)</f>
        <v>0</v>
      </c>
      <c r="F69" s="105" t="e">
        <f>+F57+F63</f>
        <v>#DIV/0!</v>
      </c>
    </row>
    <row r="70" spans="1:70" ht="20.100000000000001" customHeight="1">
      <c r="B70" s="154" t="s">
        <v>142</v>
      </c>
      <c r="C70" s="155"/>
      <c r="D70" s="155"/>
      <c r="E70" s="155"/>
      <c r="F70" s="156"/>
    </row>
    <row r="71" spans="1:70" ht="82.5" customHeight="1">
      <c r="B71" s="142" t="s">
        <v>0</v>
      </c>
      <c r="C71" s="143"/>
      <c r="D71" s="143"/>
      <c r="E71" s="143"/>
      <c r="F71" s="144"/>
    </row>
    <row r="72" spans="1:70" s="116" customFormat="1" ht="20.100000000000001" customHeight="1">
      <c r="D72" s="119"/>
      <c r="E72" s="121"/>
      <c r="F72" s="120"/>
    </row>
    <row r="73" spans="1:70" s="116" customFormat="1" ht="20.100000000000001" customHeight="1">
      <c r="D73" s="119"/>
      <c r="E73" s="121"/>
      <c r="F73" s="120"/>
    </row>
    <row r="74" spans="1:70" s="116" customFormat="1" ht="20.100000000000001" customHeight="1">
      <c r="D74" s="119"/>
      <c r="E74" s="121"/>
      <c r="F74" s="120"/>
    </row>
    <row r="75" spans="1:70" s="116" customFormat="1" ht="20.100000000000001" customHeight="1">
      <c r="D75" s="119"/>
      <c r="E75" s="121"/>
      <c r="F75" s="120"/>
    </row>
    <row r="76" spans="1:70" s="116" customFormat="1" ht="20.100000000000001" customHeight="1">
      <c r="D76" s="119"/>
      <c r="E76" s="121"/>
      <c r="F76" s="120"/>
    </row>
    <row r="77" spans="1:70" s="116" customFormat="1" ht="20.100000000000001" customHeight="1">
      <c r="D77" s="119"/>
      <c r="E77" s="121"/>
      <c r="F77" s="120"/>
    </row>
    <row r="78" spans="1:70" s="116" customFormat="1" ht="20.100000000000001" customHeight="1">
      <c r="D78" s="119"/>
      <c r="E78" s="121"/>
      <c r="F78" s="120"/>
    </row>
    <row r="79" spans="1:70" s="116" customFormat="1" ht="20.100000000000001" customHeight="1">
      <c r="D79" s="119"/>
      <c r="E79" s="121"/>
      <c r="F79" s="120"/>
    </row>
    <row r="80" spans="1:70" s="116" customFormat="1" ht="20.100000000000001" customHeight="1">
      <c r="D80" s="119"/>
      <c r="E80" s="121"/>
      <c r="F80" s="120"/>
    </row>
    <row r="81" spans="4:6" s="116" customFormat="1" ht="20.100000000000001" customHeight="1">
      <c r="D81" s="119"/>
      <c r="E81" s="121"/>
      <c r="F81" s="120"/>
    </row>
    <row r="82" spans="4:6" s="116" customFormat="1" ht="20.100000000000001" customHeight="1">
      <c r="D82" s="119"/>
      <c r="E82" s="121"/>
      <c r="F82" s="120"/>
    </row>
    <row r="83" spans="4:6" s="116" customFormat="1" ht="20.100000000000001" customHeight="1">
      <c r="D83" s="119"/>
      <c r="E83" s="121"/>
      <c r="F83" s="120"/>
    </row>
    <row r="84" spans="4:6" s="116" customFormat="1" ht="20.100000000000001" customHeight="1">
      <c r="D84" s="119"/>
      <c r="E84" s="121"/>
      <c r="F84" s="120"/>
    </row>
    <row r="85" spans="4:6" s="116" customFormat="1" ht="20.100000000000001" customHeight="1">
      <c r="D85" s="119"/>
      <c r="E85" s="121"/>
      <c r="F85" s="120"/>
    </row>
    <row r="86" spans="4:6" s="116" customFormat="1" ht="20.100000000000001" customHeight="1">
      <c r="D86" s="119"/>
      <c r="E86" s="121"/>
      <c r="F86" s="120"/>
    </row>
    <row r="87" spans="4:6" s="116" customFormat="1" ht="20.100000000000001" customHeight="1">
      <c r="D87" s="119"/>
      <c r="E87" s="121"/>
      <c r="F87" s="120"/>
    </row>
    <row r="88" spans="4:6" s="116" customFormat="1" ht="20.100000000000001" customHeight="1">
      <c r="D88" s="119"/>
      <c r="E88" s="121"/>
      <c r="F88" s="120"/>
    </row>
    <row r="89" spans="4:6" s="116" customFormat="1" ht="20.100000000000001" customHeight="1">
      <c r="D89" s="119"/>
      <c r="E89" s="121"/>
      <c r="F89" s="120"/>
    </row>
    <row r="90" spans="4:6" s="116" customFormat="1" ht="20.100000000000001" customHeight="1">
      <c r="D90" s="119"/>
      <c r="E90" s="121"/>
      <c r="F90" s="120"/>
    </row>
    <row r="91" spans="4:6" s="116" customFormat="1" ht="20.100000000000001" customHeight="1">
      <c r="D91" s="119"/>
      <c r="E91" s="121"/>
      <c r="F91" s="120"/>
    </row>
    <row r="92" spans="4:6" s="116" customFormat="1" ht="20.100000000000001" customHeight="1">
      <c r="D92" s="119"/>
      <c r="E92" s="121"/>
      <c r="F92" s="120"/>
    </row>
    <row r="93" spans="4:6" s="116" customFormat="1" ht="20.100000000000001" customHeight="1">
      <c r="D93" s="119"/>
      <c r="E93" s="121"/>
      <c r="F93" s="120"/>
    </row>
    <row r="94" spans="4:6" s="116" customFormat="1" ht="20.100000000000001" customHeight="1">
      <c r="D94" s="119"/>
      <c r="E94" s="121"/>
      <c r="F94" s="120"/>
    </row>
    <row r="95" spans="4:6" s="116" customFormat="1" ht="20.100000000000001" customHeight="1">
      <c r="D95" s="119"/>
      <c r="E95" s="121"/>
      <c r="F95" s="120"/>
    </row>
    <row r="96" spans="4:6" s="116" customFormat="1" ht="20.100000000000001" customHeight="1">
      <c r="D96" s="119"/>
      <c r="E96" s="121"/>
      <c r="F96" s="120"/>
    </row>
    <row r="97" spans="4:6" s="116" customFormat="1" ht="20.100000000000001" customHeight="1">
      <c r="D97" s="119"/>
      <c r="E97" s="121"/>
      <c r="F97" s="120"/>
    </row>
    <row r="98" spans="4:6" s="116" customFormat="1" ht="20.100000000000001" customHeight="1">
      <c r="D98" s="119"/>
      <c r="E98" s="121"/>
      <c r="F98" s="120"/>
    </row>
    <row r="99" spans="4:6" s="116" customFormat="1" ht="20.100000000000001" customHeight="1">
      <c r="D99" s="119"/>
      <c r="E99" s="121"/>
      <c r="F99" s="120"/>
    </row>
    <row r="100" spans="4:6" s="116" customFormat="1" ht="20.100000000000001" customHeight="1">
      <c r="D100" s="119"/>
      <c r="E100" s="121"/>
      <c r="F100" s="120"/>
    </row>
    <row r="101" spans="4:6" s="116" customFormat="1" ht="20.100000000000001" customHeight="1">
      <c r="D101" s="119"/>
      <c r="E101" s="121"/>
      <c r="F101" s="120"/>
    </row>
    <row r="102" spans="4:6" s="116" customFormat="1" ht="20.100000000000001" customHeight="1">
      <c r="D102" s="119"/>
      <c r="E102" s="121"/>
      <c r="F102" s="120"/>
    </row>
    <row r="103" spans="4:6" s="116" customFormat="1" ht="20.100000000000001" customHeight="1">
      <c r="D103" s="119"/>
      <c r="E103" s="121"/>
      <c r="F103" s="120"/>
    </row>
    <row r="104" spans="4:6" s="116" customFormat="1" ht="20.100000000000001" customHeight="1">
      <c r="D104" s="119"/>
      <c r="E104" s="121"/>
      <c r="F104" s="120"/>
    </row>
    <row r="105" spans="4:6" s="116" customFormat="1" ht="20.100000000000001" customHeight="1">
      <c r="D105" s="119"/>
      <c r="E105" s="121"/>
      <c r="F105" s="120"/>
    </row>
    <row r="106" spans="4:6" s="116" customFormat="1" ht="20.100000000000001" customHeight="1">
      <c r="D106" s="119"/>
      <c r="E106" s="121"/>
      <c r="F106" s="120"/>
    </row>
    <row r="107" spans="4:6" s="116" customFormat="1" ht="20.100000000000001" customHeight="1">
      <c r="D107" s="119"/>
      <c r="E107" s="121"/>
      <c r="F107" s="120"/>
    </row>
    <row r="108" spans="4:6" s="116" customFormat="1" ht="20.100000000000001" customHeight="1">
      <c r="D108" s="119"/>
      <c r="E108" s="121"/>
      <c r="F108" s="120"/>
    </row>
    <row r="109" spans="4:6" s="116" customFormat="1" ht="20.100000000000001" customHeight="1">
      <c r="D109" s="119"/>
      <c r="E109" s="121"/>
      <c r="F109" s="120"/>
    </row>
    <row r="110" spans="4:6" s="116" customFormat="1" ht="20.100000000000001" customHeight="1">
      <c r="D110" s="119"/>
      <c r="E110" s="121"/>
      <c r="F110" s="120"/>
    </row>
    <row r="111" spans="4:6" s="116" customFormat="1" ht="20.100000000000001" customHeight="1">
      <c r="D111" s="119"/>
      <c r="E111" s="121"/>
      <c r="F111" s="120"/>
    </row>
    <row r="112" spans="4:6" s="116" customFormat="1" ht="20.100000000000001" customHeight="1">
      <c r="D112" s="119"/>
      <c r="E112" s="121"/>
      <c r="F112" s="120"/>
    </row>
    <row r="113" spans="4:6" s="116" customFormat="1" ht="20.100000000000001" customHeight="1">
      <c r="D113" s="119"/>
      <c r="E113" s="121"/>
      <c r="F113" s="120"/>
    </row>
    <row r="114" spans="4:6" s="116" customFormat="1" ht="20.100000000000001" customHeight="1">
      <c r="D114" s="119"/>
      <c r="E114" s="121"/>
      <c r="F114" s="120"/>
    </row>
    <row r="115" spans="4:6" s="116" customFormat="1" ht="20.100000000000001" customHeight="1">
      <c r="D115" s="119"/>
      <c r="E115" s="121"/>
      <c r="F115" s="120"/>
    </row>
    <row r="116" spans="4:6" s="116" customFormat="1" ht="20.100000000000001" customHeight="1">
      <c r="D116" s="119"/>
      <c r="E116" s="121"/>
      <c r="F116" s="120"/>
    </row>
    <row r="117" spans="4:6" s="116" customFormat="1" ht="20.100000000000001" customHeight="1">
      <c r="D117" s="119"/>
      <c r="E117" s="121"/>
      <c r="F117" s="120"/>
    </row>
    <row r="118" spans="4:6" s="116" customFormat="1" ht="20.100000000000001" customHeight="1">
      <c r="D118" s="119"/>
      <c r="E118" s="121"/>
      <c r="F118" s="120"/>
    </row>
    <row r="119" spans="4:6" s="116" customFormat="1" ht="20.100000000000001" customHeight="1">
      <c r="D119" s="119"/>
      <c r="E119" s="121"/>
      <c r="F119" s="120"/>
    </row>
    <row r="120" spans="4:6" s="116" customFormat="1" ht="20.100000000000001" customHeight="1">
      <c r="D120" s="119"/>
      <c r="E120" s="121"/>
      <c r="F120" s="120"/>
    </row>
    <row r="121" spans="4:6" s="116" customFormat="1" ht="20.100000000000001" customHeight="1">
      <c r="D121" s="119"/>
      <c r="E121" s="121"/>
      <c r="F121" s="120"/>
    </row>
    <row r="122" spans="4:6" s="116" customFormat="1" ht="20.100000000000001" customHeight="1">
      <c r="D122" s="119"/>
      <c r="E122" s="121"/>
      <c r="F122" s="120"/>
    </row>
    <row r="123" spans="4:6" s="116" customFormat="1" ht="20.100000000000001" customHeight="1">
      <c r="D123" s="119"/>
      <c r="E123" s="121"/>
      <c r="F123" s="120"/>
    </row>
    <row r="124" spans="4:6" s="116" customFormat="1" ht="20.100000000000001" customHeight="1">
      <c r="D124" s="119"/>
      <c r="E124" s="121"/>
      <c r="F124" s="120"/>
    </row>
    <row r="125" spans="4:6" s="116" customFormat="1" ht="20.100000000000001" customHeight="1">
      <c r="D125" s="119"/>
      <c r="E125" s="121"/>
      <c r="F125" s="120"/>
    </row>
    <row r="126" spans="4:6" s="116" customFormat="1" ht="20.100000000000001" customHeight="1">
      <c r="D126" s="119"/>
      <c r="E126" s="121"/>
      <c r="F126" s="120"/>
    </row>
    <row r="127" spans="4:6" s="116" customFormat="1" ht="20.100000000000001" customHeight="1">
      <c r="D127" s="119"/>
      <c r="E127" s="121"/>
      <c r="F127" s="120"/>
    </row>
    <row r="128" spans="4:6" s="116" customFormat="1" ht="20.100000000000001" customHeight="1">
      <c r="D128" s="119"/>
      <c r="E128" s="121"/>
      <c r="F128" s="120"/>
    </row>
    <row r="129" spans="4:6" s="116" customFormat="1" ht="20.100000000000001" customHeight="1">
      <c r="D129" s="119"/>
      <c r="E129" s="121"/>
      <c r="F129" s="120"/>
    </row>
    <row r="130" spans="4:6" s="116" customFormat="1" ht="20.100000000000001" customHeight="1">
      <c r="D130" s="119"/>
      <c r="E130" s="121"/>
      <c r="F130" s="120"/>
    </row>
    <row r="131" spans="4:6" s="116" customFormat="1" ht="20.100000000000001" customHeight="1">
      <c r="D131" s="119"/>
      <c r="E131" s="121"/>
      <c r="F131" s="120"/>
    </row>
    <row r="132" spans="4:6" s="116" customFormat="1" ht="20.100000000000001" customHeight="1">
      <c r="D132" s="119"/>
      <c r="E132" s="121"/>
      <c r="F132" s="120"/>
    </row>
    <row r="133" spans="4:6" s="116" customFormat="1" ht="20.100000000000001" customHeight="1">
      <c r="D133" s="119"/>
      <c r="E133" s="121"/>
      <c r="F133" s="120"/>
    </row>
    <row r="134" spans="4:6" s="116" customFormat="1" ht="20.100000000000001" customHeight="1">
      <c r="D134" s="119"/>
      <c r="E134" s="121"/>
      <c r="F134" s="120"/>
    </row>
    <row r="135" spans="4:6" s="116" customFormat="1" ht="20.100000000000001" customHeight="1">
      <c r="D135" s="119"/>
      <c r="E135" s="121"/>
      <c r="F135" s="120"/>
    </row>
    <row r="136" spans="4:6" s="116" customFormat="1" ht="20.100000000000001" customHeight="1">
      <c r="D136" s="119"/>
      <c r="E136" s="121"/>
      <c r="F136" s="120"/>
    </row>
    <row r="137" spans="4:6" s="116" customFormat="1" ht="20.100000000000001" customHeight="1">
      <c r="D137" s="119"/>
      <c r="E137" s="121"/>
      <c r="F137" s="120"/>
    </row>
    <row r="138" spans="4:6" s="116" customFormat="1" ht="20.100000000000001" customHeight="1">
      <c r="D138" s="119"/>
      <c r="E138" s="121"/>
      <c r="F138" s="120"/>
    </row>
    <row r="139" spans="4:6" s="116" customFormat="1" ht="20.100000000000001" customHeight="1">
      <c r="D139" s="119"/>
      <c r="E139" s="121"/>
      <c r="F139" s="120"/>
    </row>
    <row r="140" spans="4:6" s="116" customFormat="1" ht="20.100000000000001" customHeight="1">
      <c r="D140" s="119"/>
      <c r="E140" s="121"/>
      <c r="F140" s="120"/>
    </row>
    <row r="141" spans="4:6" s="116" customFormat="1" ht="20.100000000000001" customHeight="1">
      <c r="D141" s="119"/>
      <c r="E141" s="121"/>
      <c r="F141" s="120"/>
    </row>
    <row r="142" spans="4:6" s="116" customFormat="1" ht="20.100000000000001" customHeight="1">
      <c r="D142" s="119"/>
      <c r="E142" s="121"/>
      <c r="F142" s="120"/>
    </row>
    <row r="143" spans="4:6" s="116" customFormat="1" ht="20.100000000000001" customHeight="1">
      <c r="D143" s="119"/>
      <c r="E143" s="121"/>
      <c r="F143" s="120"/>
    </row>
    <row r="144" spans="4:6" s="116" customFormat="1" ht="20.100000000000001" customHeight="1">
      <c r="D144" s="119"/>
      <c r="E144" s="121"/>
      <c r="F144" s="120"/>
    </row>
    <row r="145" spans="4:6" s="116" customFormat="1" ht="20.100000000000001" customHeight="1">
      <c r="D145" s="119"/>
      <c r="E145" s="121"/>
      <c r="F145" s="120"/>
    </row>
    <row r="146" spans="4:6" s="116" customFormat="1" ht="20.100000000000001" customHeight="1">
      <c r="D146" s="119"/>
      <c r="E146" s="121"/>
      <c r="F146" s="120"/>
    </row>
    <row r="147" spans="4:6" s="116" customFormat="1" ht="20.100000000000001" customHeight="1">
      <c r="D147" s="119"/>
      <c r="E147" s="121"/>
      <c r="F147" s="120"/>
    </row>
    <row r="148" spans="4:6" s="116" customFormat="1" ht="20.100000000000001" customHeight="1">
      <c r="D148" s="119"/>
      <c r="E148" s="121"/>
      <c r="F148" s="120"/>
    </row>
    <row r="149" spans="4:6" s="116" customFormat="1" ht="20.100000000000001" customHeight="1">
      <c r="D149" s="119"/>
      <c r="E149" s="121"/>
      <c r="F149" s="120"/>
    </row>
    <row r="150" spans="4:6" s="116" customFormat="1" ht="20.100000000000001" customHeight="1">
      <c r="D150" s="119"/>
      <c r="E150" s="121"/>
      <c r="F150" s="120"/>
    </row>
    <row r="151" spans="4:6" s="116" customFormat="1" ht="20.100000000000001" customHeight="1">
      <c r="D151" s="119"/>
      <c r="E151" s="121"/>
      <c r="F151" s="120"/>
    </row>
    <row r="152" spans="4:6" s="116" customFormat="1" ht="20.100000000000001" customHeight="1">
      <c r="D152" s="119"/>
      <c r="E152" s="121"/>
      <c r="F152" s="120"/>
    </row>
    <row r="153" spans="4:6" s="116" customFormat="1" ht="20.100000000000001" customHeight="1">
      <c r="D153" s="119"/>
      <c r="E153" s="121"/>
      <c r="F153" s="120"/>
    </row>
    <row r="154" spans="4:6" s="116" customFormat="1" ht="20.100000000000001" customHeight="1">
      <c r="D154" s="119"/>
      <c r="E154" s="121"/>
      <c r="F154" s="120"/>
    </row>
    <row r="155" spans="4:6" s="116" customFormat="1" ht="20.100000000000001" customHeight="1">
      <c r="D155" s="119"/>
      <c r="E155" s="121"/>
      <c r="F155" s="120"/>
    </row>
    <row r="156" spans="4:6" s="116" customFormat="1" ht="20.100000000000001" customHeight="1">
      <c r="D156" s="119"/>
      <c r="E156" s="121"/>
      <c r="F156" s="120"/>
    </row>
    <row r="157" spans="4:6" s="116" customFormat="1" ht="20.100000000000001" customHeight="1">
      <c r="D157" s="119"/>
      <c r="E157" s="121"/>
      <c r="F157" s="120"/>
    </row>
    <row r="158" spans="4:6" s="116" customFormat="1" ht="20.100000000000001" customHeight="1">
      <c r="D158" s="119"/>
      <c r="E158" s="121"/>
      <c r="F158" s="120"/>
    </row>
    <row r="159" spans="4:6" s="116" customFormat="1" ht="20.100000000000001" customHeight="1">
      <c r="D159" s="119"/>
      <c r="E159" s="121"/>
      <c r="F159" s="120"/>
    </row>
    <row r="160" spans="4:6" s="116" customFormat="1" ht="20.100000000000001" customHeight="1">
      <c r="D160" s="119"/>
      <c r="E160" s="121"/>
      <c r="F160" s="120"/>
    </row>
    <row r="161" spans="4:6" s="116" customFormat="1" ht="20.100000000000001" customHeight="1">
      <c r="D161" s="119"/>
      <c r="E161" s="121"/>
      <c r="F161" s="120"/>
    </row>
    <row r="162" spans="4:6" s="116" customFormat="1" ht="20.100000000000001" customHeight="1">
      <c r="D162" s="119"/>
      <c r="E162" s="121"/>
      <c r="F162" s="120"/>
    </row>
    <row r="163" spans="4:6" s="116" customFormat="1" ht="20.100000000000001" customHeight="1">
      <c r="D163" s="119"/>
      <c r="E163" s="121"/>
      <c r="F163" s="120"/>
    </row>
    <row r="164" spans="4:6" s="116" customFormat="1" ht="20.100000000000001" customHeight="1">
      <c r="D164" s="119"/>
      <c r="E164" s="121"/>
      <c r="F164" s="120"/>
    </row>
    <row r="165" spans="4:6" s="116" customFormat="1" ht="20.100000000000001" customHeight="1">
      <c r="D165" s="119"/>
      <c r="E165" s="121"/>
      <c r="F165" s="120"/>
    </row>
    <row r="166" spans="4:6" s="116" customFormat="1" ht="20.100000000000001" customHeight="1">
      <c r="D166" s="119"/>
      <c r="E166" s="121"/>
      <c r="F166" s="120"/>
    </row>
    <row r="167" spans="4:6" s="116" customFormat="1" ht="20.100000000000001" customHeight="1">
      <c r="D167" s="119"/>
      <c r="E167" s="121"/>
      <c r="F167" s="120"/>
    </row>
    <row r="168" spans="4:6" s="116" customFormat="1" ht="20.100000000000001" customHeight="1">
      <c r="D168" s="119"/>
      <c r="E168" s="121"/>
      <c r="F168" s="120"/>
    </row>
    <row r="169" spans="4:6" s="116" customFormat="1" ht="20.100000000000001" customHeight="1">
      <c r="D169" s="119"/>
      <c r="E169" s="121"/>
      <c r="F169" s="120"/>
    </row>
    <row r="170" spans="4:6" s="116" customFormat="1" ht="20.100000000000001" customHeight="1">
      <c r="D170" s="119"/>
      <c r="E170" s="121"/>
      <c r="F170" s="120"/>
    </row>
    <row r="171" spans="4:6" s="116" customFormat="1" ht="20.100000000000001" customHeight="1">
      <c r="D171" s="119"/>
      <c r="E171" s="121"/>
      <c r="F171" s="120"/>
    </row>
    <row r="172" spans="4:6" s="116" customFormat="1" ht="20.100000000000001" customHeight="1">
      <c r="D172" s="119"/>
      <c r="E172" s="121"/>
      <c r="F172" s="120"/>
    </row>
    <row r="173" spans="4:6" s="116" customFormat="1" ht="20.100000000000001" customHeight="1">
      <c r="D173" s="119"/>
      <c r="E173" s="121"/>
      <c r="F173" s="120"/>
    </row>
    <row r="174" spans="4:6" s="116" customFormat="1" ht="20.100000000000001" customHeight="1">
      <c r="D174" s="119"/>
      <c r="E174" s="121"/>
      <c r="F174" s="120"/>
    </row>
    <row r="175" spans="4:6" s="116" customFormat="1" ht="20.100000000000001" customHeight="1">
      <c r="D175" s="119"/>
      <c r="E175" s="121"/>
      <c r="F175" s="120"/>
    </row>
    <row r="176" spans="4:6" s="116" customFormat="1" ht="20.100000000000001" customHeight="1">
      <c r="D176" s="119"/>
      <c r="E176" s="121"/>
      <c r="F176" s="120"/>
    </row>
    <row r="177" spans="4:6" s="116" customFormat="1" ht="20.100000000000001" customHeight="1">
      <c r="D177" s="119"/>
      <c r="E177" s="121"/>
      <c r="F177" s="120"/>
    </row>
    <row r="178" spans="4:6" s="116" customFormat="1" ht="20.100000000000001" customHeight="1">
      <c r="D178" s="119"/>
      <c r="E178" s="121"/>
      <c r="F178" s="120"/>
    </row>
    <row r="179" spans="4:6" s="116" customFormat="1" ht="20.100000000000001" customHeight="1">
      <c r="D179" s="119"/>
      <c r="E179" s="121"/>
      <c r="F179" s="120"/>
    </row>
    <row r="180" spans="4:6" s="116" customFormat="1" ht="20.100000000000001" customHeight="1">
      <c r="D180" s="119"/>
      <c r="E180" s="121"/>
      <c r="F180" s="120"/>
    </row>
    <row r="181" spans="4:6" s="116" customFormat="1" ht="20.100000000000001" customHeight="1">
      <c r="D181" s="119"/>
      <c r="E181" s="121"/>
      <c r="F181" s="120"/>
    </row>
    <row r="182" spans="4:6" s="116" customFormat="1" ht="20.100000000000001" customHeight="1">
      <c r="D182" s="119"/>
      <c r="E182" s="121"/>
      <c r="F182" s="120"/>
    </row>
    <row r="183" spans="4:6" s="116" customFormat="1" ht="20.100000000000001" customHeight="1">
      <c r="D183" s="119"/>
      <c r="E183" s="121"/>
      <c r="F183" s="120"/>
    </row>
    <row r="184" spans="4:6" s="116" customFormat="1" ht="20.100000000000001" customHeight="1">
      <c r="D184" s="119"/>
      <c r="E184" s="121"/>
      <c r="F184" s="120"/>
    </row>
    <row r="185" spans="4:6" s="116" customFormat="1" ht="20.100000000000001" customHeight="1">
      <c r="D185" s="119"/>
      <c r="E185" s="121"/>
      <c r="F185" s="120"/>
    </row>
    <row r="186" spans="4:6" s="116" customFormat="1" ht="20.100000000000001" customHeight="1">
      <c r="D186" s="119"/>
      <c r="E186" s="121"/>
      <c r="F186" s="120"/>
    </row>
    <row r="187" spans="4:6" s="116" customFormat="1" ht="20.100000000000001" customHeight="1">
      <c r="D187" s="119"/>
      <c r="E187" s="121"/>
      <c r="F187" s="120"/>
    </row>
    <row r="188" spans="4:6" s="116" customFormat="1" ht="20.100000000000001" customHeight="1">
      <c r="D188" s="119"/>
      <c r="E188" s="121"/>
      <c r="F188" s="120"/>
    </row>
    <row r="189" spans="4:6" s="116" customFormat="1" ht="20.100000000000001" customHeight="1">
      <c r="D189" s="119"/>
      <c r="E189" s="121"/>
      <c r="F189" s="120"/>
    </row>
    <row r="190" spans="4:6" s="116" customFormat="1" ht="20.100000000000001" customHeight="1">
      <c r="D190" s="119"/>
      <c r="E190" s="121"/>
      <c r="F190" s="120"/>
    </row>
    <row r="191" spans="4:6" s="116" customFormat="1" ht="20.100000000000001" customHeight="1">
      <c r="D191" s="119"/>
      <c r="E191" s="121"/>
      <c r="F191" s="120"/>
    </row>
    <row r="192" spans="4:6" s="116" customFormat="1" ht="20.100000000000001" customHeight="1">
      <c r="D192" s="119"/>
      <c r="E192" s="121"/>
      <c r="F192" s="120"/>
    </row>
    <row r="193" spans="4:6" s="116" customFormat="1" ht="20.100000000000001" customHeight="1">
      <c r="D193" s="119"/>
      <c r="E193" s="121"/>
      <c r="F193" s="120"/>
    </row>
    <row r="194" spans="4:6" s="116" customFormat="1" ht="20.100000000000001" customHeight="1">
      <c r="D194" s="119"/>
      <c r="E194" s="121"/>
      <c r="F194" s="120"/>
    </row>
    <row r="195" spans="4:6" s="116" customFormat="1" ht="20.100000000000001" customHeight="1">
      <c r="D195" s="119"/>
      <c r="E195" s="121"/>
      <c r="F195" s="120"/>
    </row>
    <row r="196" spans="4:6" s="116" customFormat="1" ht="20.100000000000001" customHeight="1">
      <c r="D196" s="119"/>
      <c r="E196" s="121"/>
      <c r="F196" s="120"/>
    </row>
    <row r="197" spans="4:6" s="116" customFormat="1" ht="20.100000000000001" customHeight="1">
      <c r="D197" s="119"/>
      <c r="E197" s="121"/>
      <c r="F197" s="120"/>
    </row>
    <row r="198" spans="4:6" s="116" customFormat="1" ht="20.100000000000001" customHeight="1">
      <c r="D198" s="119"/>
      <c r="E198" s="121"/>
      <c r="F198" s="120"/>
    </row>
    <row r="199" spans="4:6" s="116" customFormat="1" ht="20.100000000000001" customHeight="1">
      <c r="D199" s="119"/>
      <c r="E199" s="121"/>
      <c r="F199" s="120"/>
    </row>
    <row r="200" spans="4:6" s="116" customFormat="1" ht="20.100000000000001" customHeight="1">
      <c r="D200" s="119"/>
      <c r="E200" s="121"/>
      <c r="F200" s="120"/>
    </row>
    <row r="201" spans="4:6" s="116" customFormat="1" ht="20.100000000000001" customHeight="1">
      <c r="D201" s="119"/>
      <c r="E201" s="121"/>
      <c r="F201" s="120"/>
    </row>
    <row r="202" spans="4:6" s="116" customFormat="1" ht="20.100000000000001" customHeight="1">
      <c r="D202" s="119"/>
      <c r="E202" s="121"/>
      <c r="F202" s="120"/>
    </row>
  </sheetData>
  <sheetProtection algorithmName="SHA-512" hashValue="b9fg/EAEAisUtnc9tQbAB0gP9SHgf2mD5U3Yv+YoludLp8CM78U5jGCtsCvT0ZMCefbR6S4RV5vs+j/TtZjlqA==" saltValue="I3pP7e10Lnp+jHHqUMx98Q==" spinCount="100000" sheet="1" objects="1" scenarios="1" insertRows="0" selectLockedCells="1"/>
  <mergeCells count="27">
    <mergeCell ref="B1:F1"/>
    <mergeCell ref="B2:F2"/>
    <mergeCell ref="B3:F3"/>
    <mergeCell ref="E18:E19"/>
    <mergeCell ref="D18:D19"/>
    <mergeCell ref="B4:F4"/>
    <mergeCell ref="C16:F16"/>
    <mergeCell ref="C17:F17"/>
    <mergeCell ref="B5:F5"/>
    <mergeCell ref="B6:F6"/>
    <mergeCell ref="B7:F7"/>
    <mergeCell ref="B8:F8"/>
    <mergeCell ref="B11:F11"/>
    <mergeCell ref="B12:F12"/>
    <mergeCell ref="B71:F71"/>
    <mergeCell ref="B15:F15"/>
    <mergeCell ref="B21:C21"/>
    <mergeCell ref="B20:F20"/>
    <mergeCell ref="B26:D26"/>
    <mergeCell ref="B70:F70"/>
    <mergeCell ref="B69:D69"/>
    <mergeCell ref="B54:D54"/>
    <mergeCell ref="B55:F55"/>
    <mergeCell ref="B56:C56"/>
    <mergeCell ref="B38:D38"/>
    <mergeCell ref="B57:D57"/>
    <mergeCell ref="B63:D6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2"/>
  <sheetViews>
    <sheetView zoomScaleNormal="100" workbookViewId="0">
      <pane ySplit="3" topLeftCell="A4" activePane="bottomLeft" state="frozen"/>
      <selection pane="bottomLeft" activeCell="C14" sqref="C14"/>
    </sheetView>
  </sheetViews>
  <sheetFormatPr defaultColWidth="11.42578125" defaultRowHeight="20.100000000000001" customHeight="1"/>
  <cols>
    <col min="1" max="1" width="5.7109375" style="117" customWidth="1"/>
    <col min="2" max="2" width="6.7109375" style="79" customWidth="1"/>
    <col min="3" max="4" width="17.7109375" style="79" customWidth="1"/>
    <col min="5" max="5" width="11.7109375" style="79" customWidth="1"/>
    <col min="6" max="6" width="53.28515625" style="79" customWidth="1"/>
    <col min="7" max="7" width="74" style="79" customWidth="1"/>
    <col min="8" max="8" width="18.42578125" style="79" customWidth="1"/>
    <col min="9" max="9" width="5.7109375" style="117" customWidth="1"/>
    <col min="10" max="10" width="12.85546875" style="117" bestFit="1" customWidth="1"/>
    <col min="11" max="61" width="11.42578125" style="117"/>
    <col min="62" max="16384" width="11.42578125" style="79"/>
  </cols>
  <sheetData>
    <row r="1" spans="1:61" s="108" customFormat="1" ht="20.100000000000001" customHeight="1">
      <c r="A1" s="122"/>
      <c r="B1" s="167" t="s">
        <v>109</v>
      </c>
      <c r="C1" s="167"/>
      <c r="D1" s="167"/>
      <c r="E1" s="167"/>
      <c r="F1" s="167"/>
      <c r="G1" s="167"/>
      <c r="H1" s="167"/>
      <c r="I1" s="117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</row>
    <row r="2" spans="1:61" s="108" customFormat="1" ht="20.100000000000001" customHeight="1">
      <c r="A2" s="122"/>
      <c r="B2" s="167" t="s">
        <v>118</v>
      </c>
      <c r="C2" s="167"/>
      <c r="D2" s="167"/>
      <c r="E2" s="167"/>
      <c r="F2" s="167"/>
      <c r="G2" s="167"/>
      <c r="H2" s="167"/>
      <c r="I2" s="117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</row>
    <row r="3" spans="1:61" s="108" customFormat="1" ht="20.100000000000001" customHeight="1">
      <c r="A3" s="122"/>
      <c r="B3" s="167" t="s">
        <v>140</v>
      </c>
      <c r="C3" s="167"/>
      <c r="D3" s="167"/>
      <c r="E3" s="167"/>
      <c r="F3" s="167"/>
      <c r="G3" s="167"/>
      <c r="H3" s="167"/>
      <c r="I3" s="117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</row>
    <row r="4" spans="1:61" ht="20.100000000000001" customHeight="1">
      <c r="B4" s="194" t="s">
        <v>92</v>
      </c>
      <c r="C4" s="195"/>
      <c r="D4" s="195"/>
      <c r="E4" s="195"/>
      <c r="F4" s="195"/>
      <c r="G4" s="195"/>
      <c r="H4" s="196"/>
    </row>
    <row r="5" spans="1:61" ht="20.100000000000001" customHeight="1">
      <c r="B5" s="197" t="s">
        <v>105</v>
      </c>
      <c r="C5" s="198"/>
      <c r="D5" s="198"/>
      <c r="E5" s="198"/>
      <c r="F5" s="198"/>
      <c r="G5" s="198"/>
      <c r="H5" s="199"/>
    </row>
    <row r="6" spans="1:61" ht="20.100000000000001" customHeight="1">
      <c r="B6" s="190" t="s">
        <v>93</v>
      </c>
      <c r="C6" s="191"/>
      <c r="D6" s="191"/>
      <c r="E6" s="191"/>
      <c r="F6" s="191"/>
      <c r="G6" s="191"/>
      <c r="H6" s="192"/>
    </row>
    <row r="7" spans="1:61" ht="20.100000000000001" customHeight="1">
      <c r="B7" s="190" t="s">
        <v>137</v>
      </c>
      <c r="C7" s="191"/>
      <c r="D7" s="191"/>
      <c r="E7" s="191"/>
      <c r="F7" s="191"/>
      <c r="G7" s="191"/>
      <c r="H7" s="192"/>
    </row>
    <row r="8" spans="1:61" ht="20.100000000000001" customHeight="1">
      <c r="B8" s="190" t="s">
        <v>94</v>
      </c>
      <c r="C8" s="191"/>
      <c r="D8" s="191"/>
      <c r="E8" s="191"/>
      <c r="F8" s="191"/>
      <c r="G8" s="191"/>
      <c r="H8" s="192"/>
    </row>
    <row r="9" spans="1:61" ht="20.100000000000001" customHeight="1">
      <c r="B9" s="190" t="s">
        <v>106</v>
      </c>
      <c r="C9" s="191"/>
      <c r="D9" s="191"/>
      <c r="E9" s="191"/>
      <c r="F9" s="191"/>
      <c r="G9" s="191"/>
      <c r="H9" s="192"/>
    </row>
    <row r="10" spans="1:61" ht="20.100000000000001" customHeight="1">
      <c r="B10" s="190" t="s">
        <v>138</v>
      </c>
      <c r="C10" s="191"/>
      <c r="D10" s="191"/>
      <c r="E10" s="191"/>
      <c r="F10" s="191"/>
      <c r="G10" s="191"/>
      <c r="H10" s="192"/>
    </row>
    <row r="11" spans="1:61" ht="20.100000000000001" customHeight="1">
      <c r="B11" s="190" t="s">
        <v>95</v>
      </c>
      <c r="C11" s="191"/>
      <c r="D11" s="191"/>
      <c r="E11" s="191"/>
      <c r="F11" s="191"/>
      <c r="G11" s="191"/>
      <c r="H11" s="192"/>
    </row>
    <row r="12" spans="1:61" ht="20.100000000000001" customHeight="1">
      <c r="B12" s="190" t="s">
        <v>96</v>
      </c>
      <c r="C12" s="191"/>
      <c r="D12" s="191"/>
      <c r="E12" s="191"/>
      <c r="F12" s="191"/>
      <c r="G12" s="191"/>
      <c r="H12" s="192"/>
    </row>
    <row r="13" spans="1:61" ht="7.5" customHeight="1">
      <c r="B13" s="132"/>
      <c r="C13" s="133"/>
      <c r="D13" s="133"/>
      <c r="E13" s="133"/>
      <c r="F13" s="133"/>
      <c r="G13" s="133"/>
      <c r="H13" s="134"/>
    </row>
    <row r="14" spans="1:61" ht="20.100000000000001" customHeight="1">
      <c r="B14" s="139" t="s">
        <v>0</v>
      </c>
      <c r="C14" s="140" t="s">
        <v>156</v>
      </c>
      <c r="D14" s="133"/>
      <c r="E14" s="133"/>
      <c r="F14" s="133"/>
      <c r="G14" s="133"/>
      <c r="H14" s="134"/>
    </row>
    <row r="15" spans="1:61" ht="7.5" customHeight="1">
      <c r="B15" s="201"/>
      <c r="C15" s="202"/>
      <c r="D15" s="202"/>
      <c r="E15" s="202"/>
      <c r="F15" s="202"/>
      <c r="G15" s="202"/>
      <c r="H15" s="203"/>
    </row>
    <row r="16" spans="1:61" ht="20.100000000000001" customHeight="1">
      <c r="B16" s="193" t="s">
        <v>110</v>
      </c>
      <c r="C16" s="193"/>
      <c r="D16" s="193"/>
      <c r="E16" s="193"/>
      <c r="F16" s="193"/>
      <c r="G16" s="193"/>
      <c r="H16" s="109">
        <f>SUM(H18:H20)</f>
        <v>0</v>
      </c>
    </row>
    <row r="17" spans="1:61" ht="20.100000000000001" customHeight="1">
      <c r="B17" s="110" t="s">
        <v>97</v>
      </c>
      <c r="C17" s="78" t="s">
        <v>103</v>
      </c>
      <c r="D17" s="111" t="s">
        <v>98</v>
      </c>
      <c r="E17" s="110" t="s">
        <v>99</v>
      </c>
      <c r="F17" s="111" t="s">
        <v>100</v>
      </c>
      <c r="G17" s="111" t="s">
        <v>101</v>
      </c>
      <c r="H17" s="110" t="s">
        <v>102</v>
      </c>
    </row>
    <row r="18" spans="1:61" ht="20.100000000000001" customHeight="1">
      <c r="B18" s="112" t="s">
        <v>124</v>
      </c>
      <c r="C18" s="74"/>
      <c r="D18" s="75"/>
      <c r="E18" s="71"/>
      <c r="F18" s="74"/>
      <c r="G18" s="74"/>
      <c r="H18" s="76"/>
    </row>
    <row r="19" spans="1:61" ht="20.100000000000001" customHeight="1">
      <c r="B19" s="112" t="s">
        <v>143</v>
      </c>
      <c r="C19" s="74"/>
      <c r="D19" s="75"/>
      <c r="E19" s="71"/>
      <c r="F19" s="74"/>
      <c r="G19" s="74"/>
      <c r="H19" s="76"/>
    </row>
    <row r="20" spans="1:61" s="70" customFormat="1" ht="20.100000000000001" customHeight="1">
      <c r="A20" s="123"/>
      <c r="B20" s="73"/>
      <c r="C20" s="74"/>
      <c r="D20" s="75"/>
      <c r="E20" s="71"/>
      <c r="F20" s="74"/>
      <c r="G20" s="74"/>
      <c r="H20" s="76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</row>
    <row r="21" spans="1:61" ht="20.100000000000001" customHeight="1">
      <c r="B21" s="193" t="s">
        <v>114</v>
      </c>
      <c r="C21" s="193"/>
      <c r="D21" s="193"/>
      <c r="E21" s="193"/>
      <c r="F21" s="193"/>
      <c r="G21" s="193"/>
      <c r="H21" s="109">
        <f>SUM(H23:H25)</f>
        <v>0</v>
      </c>
    </row>
    <row r="22" spans="1:61" ht="20.100000000000001" customHeight="1">
      <c r="B22" s="110" t="s">
        <v>97</v>
      </c>
      <c r="C22" s="78" t="s">
        <v>103</v>
      </c>
      <c r="D22" s="111" t="s">
        <v>98</v>
      </c>
      <c r="E22" s="110" t="s">
        <v>99</v>
      </c>
      <c r="F22" s="111" t="s">
        <v>100</v>
      </c>
      <c r="G22" s="111" t="s">
        <v>101</v>
      </c>
      <c r="H22" s="110" t="s">
        <v>102</v>
      </c>
    </row>
    <row r="23" spans="1:61" ht="20.100000000000001" customHeight="1">
      <c r="B23" s="112" t="s">
        <v>125</v>
      </c>
      <c r="C23" s="74"/>
      <c r="D23" s="75"/>
      <c r="E23" s="71"/>
      <c r="F23" s="74"/>
      <c r="G23" s="74"/>
      <c r="H23" s="76"/>
    </row>
    <row r="24" spans="1:61" ht="20.100000000000001" customHeight="1">
      <c r="B24" s="112" t="s">
        <v>150</v>
      </c>
      <c r="C24" s="74"/>
      <c r="D24" s="75"/>
      <c r="E24" s="71"/>
      <c r="F24" s="74"/>
      <c r="G24" s="74"/>
      <c r="H24" s="76"/>
    </row>
    <row r="25" spans="1:61" s="70" customFormat="1" ht="20.100000000000001" customHeight="1">
      <c r="A25" s="123"/>
      <c r="B25" s="73" t="s">
        <v>0</v>
      </c>
      <c r="C25" s="74"/>
      <c r="D25" s="75"/>
      <c r="E25" s="71"/>
      <c r="F25" s="74"/>
      <c r="G25" s="74"/>
      <c r="H25" s="76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</row>
    <row r="26" spans="1:61" ht="20.100000000000001" customHeight="1">
      <c r="B26" s="193" t="s">
        <v>115</v>
      </c>
      <c r="C26" s="193"/>
      <c r="D26" s="193"/>
      <c r="E26" s="193"/>
      <c r="F26" s="193"/>
      <c r="G26" s="193"/>
      <c r="H26" s="109">
        <f>SUM(H28:H30)</f>
        <v>0</v>
      </c>
    </row>
    <row r="27" spans="1:61" ht="20.100000000000001" customHeight="1">
      <c r="B27" s="110" t="s">
        <v>97</v>
      </c>
      <c r="C27" s="78" t="s">
        <v>103</v>
      </c>
      <c r="D27" s="111" t="s">
        <v>98</v>
      </c>
      <c r="E27" s="110" t="s">
        <v>99</v>
      </c>
      <c r="F27" s="111" t="s">
        <v>100</v>
      </c>
      <c r="G27" s="111" t="s">
        <v>101</v>
      </c>
      <c r="H27" s="110" t="s">
        <v>102</v>
      </c>
    </row>
    <row r="28" spans="1:61" ht="20.100000000000001" customHeight="1">
      <c r="B28" s="112" t="s">
        <v>126</v>
      </c>
      <c r="C28" s="74"/>
      <c r="D28" s="75"/>
      <c r="E28" s="71"/>
      <c r="F28" s="74"/>
      <c r="G28" s="74"/>
      <c r="H28" s="76"/>
    </row>
    <row r="29" spans="1:61" ht="20.100000000000001" customHeight="1">
      <c r="B29" s="112" t="s">
        <v>151</v>
      </c>
      <c r="C29" s="74"/>
      <c r="D29" s="75"/>
      <c r="E29" s="71"/>
      <c r="F29" s="74"/>
      <c r="G29" s="74"/>
      <c r="H29" s="76"/>
    </row>
    <row r="30" spans="1:61" s="70" customFormat="1" ht="20.100000000000001" customHeight="1">
      <c r="A30" s="123"/>
      <c r="B30" s="73" t="s">
        <v>0</v>
      </c>
      <c r="C30" s="74"/>
      <c r="D30" s="75"/>
      <c r="E30" s="71"/>
      <c r="F30" s="74"/>
      <c r="G30" s="74"/>
      <c r="H30" s="76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</row>
    <row r="31" spans="1:61" ht="20.100000000000001" customHeight="1">
      <c r="B31" s="193" t="s">
        <v>116</v>
      </c>
      <c r="C31" s="193"/>
      <c r="D31" s="193"/>
      <c r="E31" s="193"/>
      <c r="F31" s="193"/>
      <c r="G31" s="193"/>
      <c r="H31" s="109">
        <f>SUM(H33:H35)</f>
        <v>0</v>
      </c>
    </row>
    <row r="32" spans="1:61" ht="20.100000000000001" customHeight="1">
      <c r="B32" s="110" t="s">
        <v>97</v>
      </c>
      <c r="C32" s="78" t="s">
        <v>103</v>
      </c>
      <c r="D32" s="111" t="s">
        <v>98</v>
      </c>
      <c r="E32" s="110" t="s">
        <v>99</v>
      </c>
      <c r="F32" s="111" t="s">
        <v>100</v>
      </c>
      <c r="G32" s="111" t="s">
        <v>101</v>
      </c>
      <c r="H32" s="110" t="s">
        <v>102</v>
      </c>
    </row>
    <row r="33" spans="1:61" ht="20.100000000000001" customHeight="1">
      <c r="B33" s="112" t="s">
        <v>127</v>
      </c>
      <c r="C33" s="74"/>
      <c r="D33" s="75"/>
      <c r="E33" s="71"/>
      <c r="F33" s="74"/>
      <c r="G33" s="74"/>
      <c r="H33" s="76"/>
    </row>
    <row r="34" spans="1:61" ht="20.100000000000001" customHeight="1">
      <c r="B34" s="112" t="s">
        <v>144</v>
      </c>
      <c r="C34" s="74"/>
      <c r="D34" s="75"/>
      <c r="E34" s="71"/>
      <c r="F34" s="74"/>
      <c r="G34" s="74"/>
      <c r="H34" s="76"/>
    </row>
    <row r="35" spans="1:61" s="70" customFormat="1" ht="20.100000000000001" customHeight="1">
      <c r="A35" s="123"/>
      <c r="B35" s="73"/>
      <c r="C35" s="74"/>
      <c r="D35" s="75"/>
      <c r="E35" s="71"/>
      <c r="F35" s="74"/>
      <c r="G35" s="74"/>
      <c r="H35" s="76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</row>
    <row r="36" spans="1:61" ht="20.100000000000001" customHeight="1">
      <c r="B36" s="193" t="s">
        <v>117</v>
      </c>
      <c r="C36" s="193"/>
      <c r="D36" s="193"/>
      <c r="E36" s="193"/>
      <c r="F36" s="193"/>
      <c r="G36" s="193"/>
      <c r="H36" s="109">
        <f>SUM(H38:H40)</f>
        <v>0</v>
      </c>
    </row>
    <row r="37" spans="1:61" ht="20.100000000000001" customHeight="1">
      <c r="B37" s="110" t="s">
        <v>97</v>
      </c>
      <c r="C37" s="78" t="s">
        <v>103</v>
      </c>
      <c r="D37" s="111" t="s">
        <v>98</v>
      </c>
      <c r="E37" s="110" t="s">
        <v>99</v>
      </c>
      <c r="F37" s="111" t="s">
        <v>100</v>
      </c>
      <c r="G37" s="111" t="s">
        <v>101</v>
      </c>
      <c r="H37" s="110" t="s">
        <v>102</v>
      </c>
    </row>
    <row r="38" spans="1:61" ht="20.100000000000001" customHeight="1">
      <c r="B38" s="112" t="s">
        <v>128</v>
      </c>
      <c r="C38" s="74"/>
      <c r="D38" s="75"/>
      <c r="E38" s="71"/>
      <c r="F38" s="74"/>
      <c r="G38" s="74"/>
      <c r="H38" s="76"/>
    </row>
    <row r="39" spans="1:61" ht="20.100000000000001" customHeight="1">
      <c r="B39" s="112" t="s">
        <v>145</v>
      </c>
      <c r="C39" s="74"/>
      <c r="D39" s="75"/>
      <c r="E39" s="71"/>
      <c r="F39" s="74"/>
      <c r="G39" s="74"/>
      <c r="H39" s="76"/>
    </row>
    <row r="40" spans="1:61" s="70" customFormat="1" ht="20.100000000000001" customHeight="1">
      <c r="A40" s="123"/>
      <c r="B40" s="73"/>
      <c r="C40" s="74"/>
      <c r="D40" s="75"/>
      <c r="E40" s="71"/>
      <c r="F40" s="74"/>
      <c r="G40" s="74"/>
      <c r="H40" s="76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</row>
    <row r="41" spans="1:61" ht="20.100000000000001" customHeight="1">
      <c r="B41" s="193" t="s">
        <v>72</v>
      </c>
      <c r="C41" s="193"/>
      <c r="D41" s="193"/>
      <c r="E41" s="193"/>
      <c r="F41" s="193"/>
      <c r="G41" s="193"/>
      <c r="H41" s="109">
        <f>SUM(H43:H45)</f>
        <v>0</v>
      </c>
    </row>
    <row r="42" spans="1:61" ht="20.100000000000001" customHeight="1">
      <c r="B42" s="110" t="s">
        <v>97</v>
      </c>
      <c r="C42" s="78" t="s">
        <v>103</v>
      </c>
      <c r="D42" s="111" t="s">
        <v>98</v>
      </c>
      <c r="E42" s="110" t="s">
        <v>99</v>
      </c>
      <c r="F42" s="111" t="s">
        <v>100</v>
      </c>
      <c r="G42" s="111" t="s">
        <v>101</v>
      </c>
      <c r="H42" s="110" t="s">
        <v>102</v>
      </c>
    </row>
    <row r="43" spans="1:61" ht="20.100000000000001" customHeight="1">
      <c r="B43" s="112" t="s">
        <v>129</v>
      </c>
      <c r="C43" s="74"/>
      <c r="D43" s="75"/>
      <c r="E43" s="71"/>
      <c r="F43" s="74"/>
      <c r="G43" s="74"/>
      <c r="H43" s="76"/>
    </row>
    <row r="44" spans="1:61" ht="20.100000000000001" customHeight="1">
      <c r="B44" s="112" t="s">
        <v>147</v>
      </c>
      <c r="C44" s="74"/>
      <c r="D44" s="75"/>
      <c r="E44" s="71"/>
      <c r="F44" s="74"/>
      <c r="G44" s="74"/>
      <c r="H44" s="76"/>
    </row>
    <row r="45" spans="1:61" ht="20.100000000000001" customHeight="1">
      <c r="B45" s="113" t="s">
        <v>0</v>
      </c>
      <c r="C45" s="74"/>
      <c r="D45" s="75"/>
      <c r="E45" s="71"/>
      <c r="F45" s="74"/>
      <c r="G45" s="74"/>
      <c r="H45" s="76"/>
    </row>
    <row r="46" spans="1:61" ht="20.100000000000001" customHeight="1">
      <c r="B46" s="193" t="s">
        <v>75</v>
      </c>
      <c r="C46" s="193"/>
      <c r="D46" s="193"/>
      <c r="E46" s="193"/>
      <c r="F46" s="193"/>
      <c r="G46" s="193"/>
      <c r="H46" s="109">
        <f>SUM(H48:H50)</f>
        <v>0</v>
      </c>
    </row>
    <row r="47" spans="1:61" ht="20.100000000000001" customHeight="1">
      <c r="B47" s="110" t="s">
        <v>97</v>
      </c>
      <c r="C47" s="78" t="s">
        <v>103</v>
      </c>
      <c r="D47" s="111" t="s">
        <v>98</v>
      </c>
      <c r="E47" s="110" t="s">
        <v>99</v>
      </c>
      <c r="F47" s="111" t="s">
        <v>100</v>
      </c>
      <c r="G47" s="111" t="s">
        <v>101</v>
      </c>
      <c r="H47" s="110" t="s">
        <v>102</v>
      </c>
    </row>
    <row r="48" spans="1:61" ht="20.100000000000001" customHeight="1">
      <c r="B48" s="112" t="s">
        <v>130</v>
      </c>
      <c r="C48" s="74"/>
      <c r="D48" s="75"/>
      <c r="E48" s="71"/>
      <c r="F48" s="74"/>
      <c r="G48" s="74"/>
      <c r="H48" s="76"/>
    </row>
    <row r="49" spans="1:61" ht="20.100000000000001" customHeight="1">
      <c r="B49" s="112" t="s">
        <v>146</v>
      </c>
      <c r="C49" s="74"/>
      <c r="D49" s="75"/>
      <c r="E49" s="71"/>
      <c r="F49" s="74"/>
      <c r="G49" s="74"/>
      <c r="H49" s="76"/>
    </row>
    <row r="50" spans="1:61" s="70" customFormat="1" ht="20.100000000000001" customHeight="1">
      <c r="A50" s="123"/>
      <c r="B50" s="73"/>
      <c r="C50" s="74"/>
      <c r="D50" s="75"/>
      <c r="E50" s="71"/>
      <c r="F50" s="74"/>
      <c r="G50" s="74"/>
      <c r="H50" s="76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</row>
    <row r="51" spans="1:61" ht="20.100000000000001" customHeight="1">
      <c r="B51" s="193" t="s">
        <v>78</v>
      </c>
      <c r="C51" s="193"/>
      <c r="D51" s="193"/>
      <c r="E51" s="193"/>
      <c r="F51" s="193"/>
      <c r="G51" s="193"/>
      <c r="H51" s="114">
        <f>SUM(H53:H54)</f>
        <v>0</v>
      </c>
    </row>
    <row r="52" spans="1:61" ht="20.100000000000001" customHeight="1">
      <c r="B52" s="110" t="s">
        <v>97</v>
      </c>
      <c r="C52" s="78" t="s">
        <v>103</v>
      </c>
      <c r="D52" s="111" t="s">
        <v>98</v>
      </c>
      <c r="E52" s="110" t="s">
        <v>99</v>
      </c>
      <c r="F52" s="111" t="s">
        <v>100</v>
      </c>
      <c r="G52" s="111" t="s">
        <v>101</v>
      </c>
      <c r="H52" s="110" t="s">
        <v>102</v>
      </c>
    </row>
    <row r="53" spans="1:61" ht="20.100000000000001" customHeight="1">
      <c r="B53" s="112" t="s">
        <v>131</v>
      </c>
      <c r="C53" s="74"/>
      <c r="D53" s="75"/>
      <c r="E53" s="71"/>
      <c r="F53" s="74"/>
      <c r="G53" s="74"/>
      <c r="H53" s="76"/>
    </row>
    <row r="54" spans="1:61" ht="20.100000000000001" customHeight="1">
      <c r="B54" s="112" t="s">
        <v>148</v>
      </c>
      <c r="C54" s="74"/>
      <c r="D54" s="75"/>
      <c r="E54" s="71"/>
      <c r="F54" s="74"/>
      <c r="G54" s="74"/>
      <c r="H54" s="76"/>
    </row>
    <row r="55" spans="1:61" s="70" customFormat="1" ht="20.100000000000001" customHeight="1">
      <c r="A55" s="123"/>
      <c r="B55" s="72"/>
      <c r="C55" s="74"/>
      <c r="D55" s="75"/>
      <c r="E55" s="71"/>
      <c r="F55" s="74"/>
      <c r="G55" s="74"/>
      <c r="H55" s="76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</row>
    <row r="56" spans="1:61" s="108" customFormat="1" ht="24" customHeight="1">
      <c r="A56" s="124"/>
      <c r="B56" s="204" t="s">
        <v>104</v>
      </c>
      <c r="C56" s="204"/>
      <c r="D56" s="204"/>
      <c r="E56" s="204"/>
      <c r="F56" s="204"/>
      <c r="G56" s="204"/>
      <c r="H56" s="115">
        <f>H16+H21+H26+H31+H36+H41+H46+H51</f>
        <v>0</v>
      </c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</row>
    <row r="57" spans="1:61" s="117" customFormat="1" ht="20.100000000000001" customHeight="1">
      <c r="B57" s="200"/>
      <c r="C57" s="200"/>
      <c r="D57" s="200"/>
      <c r="E57" s="200"/>
      <c r="F57" s="200"/>
      <c r="G57" s="200"/>
      <c r="H57" s="125"/>
    </row>
    <row r="58" spans="1:61" s="117" customFormat="1" ht="20.100000000000001" customHeight="1"/>
    <row r="59" spans="1:61" s="117" customFormat="1" ht="20.100000000000001" customHeight="1"/>
    <row r="60" spans="1:61" s="117" customFormat="1" ht="20.100000000000001" customHeight="1"/>
    <row r="61" spans="1:61" s="117" customFormat="1" ht="20.100000000000001" customHeight="1"/>
    <row r="62" spans="1:61" s="117" customFormat="1" ht="20.100000000000001" customHeight="1"/>
    <row r="63" spans="1:61" s="117" customFormat="1" ht="20.100000000000001" customHeight="1"/>
    <row r="64" spans="1:61" s="117" customFormat="1" ht="20.100000000000001" customHeight="1"/>
    <row r="65" s="117" customFormat="1" ht="20.100000000000001" customHeight="1"/>
    <row r="66" s="117" customFormat="1" ht="20.100000000000001" customHeight="1"/>
    <row r="67" s="117" customFormat="1" ht="20.100000000000001" customHeight="1"/>
    <row r="68" s="117" customFormat="1" ht="20.100000000000001" customHeight="1"/>
    <row r="69" s="117" customFormat="1" ht="20.100000000000001" customHeight="1"/>
    <row r="70" s="117" customFormat="1" ht="20.100000000000001" customHeight="1"/>
    <row r="71" s="117" customFormat="1" ht="20.100000000000001" customHeight="1"/>
    <row r="72" s="117" customFormat="1" ht="20.100000000000001" customHeight="1"/>
    <row r="73" s="117" customFormat="1" ht="20.100000000000001" customHeight="1"/>
    <row r="74" s="117" customFormat="1" ht="20.100000000000001" customHeight="1"/>
    <row r="75" s="117" customFormat="1" ht="20.100000000000001" customHeight="1"/>
    <row r="76" s="117" customFormat="1" ht="20.100000000000001" customHeight="1"/>
    <row r="77" s="117" customFormat="1" ht="20.100000000000001" customHeight="1"/>
    <row r="78" s="117" customFormat="1" ht="20.100000000000001" customHeight="1"/>
    <row r="79" s="117" customFormat="1" ht="20.100000000000001" customHeight="1"/>
    <row r="80" s="117" customFormat="1" ht="20.100000000000001" customHeight="1"/>
    <row r="81" s="117" customFormat="1" ht="20.100000000000001" customHeight="1"/>
    <row r="82" s="117" customFormat="1" ht="20.100000000000001" customHeight="1"/>
    <row r="83" s="117" customFormat="1" ht="20.100000000000001" customHeight="1"/>
    <row r="84" s="117" customFormat="1" ht="20.100000000000001" customHeight="1"/>
    <row r="85" s="117" customFormat="1" ht="20.100000000000001" customHeight="1"/>
    <row r="86" s="117" customFormat="1" ht="20.100000000000001" customHeight="1"/>
    <row r="87" s="117" customFormat="1" ht="20.100000000000001" customHeight="1"/>
    <row r="88" s="117" customFormat="1" ht="20.100000000000001" customHeight="1"/>
    <row r="89" s="117" customFormat="1" ht="20.100000000000001" customHeight="1"/>
    <row r="90" s="117" customFormat="1" ht="20.100000000000001" customHeight="1"/>
    <row r="91" s="117" customFormat="1" ht="20.100000000000001" customHeight="1"/>
    <row r="92" s="117" customFormat="1" ht="20.100000000000001" customHeight="1"/>
    <row r="93" s="117" customFormat="1" ht="20.100000000000001" customHeight="1"/>
    <row r="94" s="117" customFormat="1" ht="20.100000000000001" customHeight="1"/>
    <row r="95" s="117" customFormat="1" ht="20.100000000000001" customHeight="1"/>
    <row r="96" s="117" customFormat="1" ht="20.100000000000001" customHeight="1"/>
    <row r="97" s="117" customFormat="1" ht="20.100000000000001" customHeight="1"/>
    <row r="98" s="117" customFormat="1" ht="20.100000000000001" customHeight="1"/>
    <row r="99" s="117" customFormat="1" ht="20.100000000000001" customHeight="1"/>
    <row r="100" s="117" customFormat="1" ht="20.100000000000001" customHeight="1"/>
    <row r="101" s="117" customFormat="1" ht="20.100000000000001" customHeight="1"/>
    <row r="102" s="117" customFormat="1" ht="20.100000000000001" customHeight="1"/>
    <row r="103" s="117" customFormat="1" ht="20.100000000000001" customHeight="1"/>
    <row r="104" s="117" customFormat="1" ht="20.100000000000001" customHeight="1"/>
    <row r="105" s="117" customFormat="1" ht="20.100000000000001" customHeight="1"/>
    <row r="106" s="117" customFormat="1" ht="20.100000000000001" customHeight="1"/>
    <row r="107" s="117" customFormat="1" ht="20.100000000000001" customHeight="1"/>
    <row r="108" s="117" customFormat="1" ht="20.100000000000001" customHeight="1"/>
    <row r="109" s="117" customFormat="1" ht="20.100000000000001" customHeight="1"/>
    <row r="110" s="117" customFormat="1" ht="20.100000000000001" customHeight="1"/>
    <row r="111" s="117" customFormat="1" ht="20.100000000000001" customHeight="1"/>
    <row r="112" s="117" customFormat="1" ht="20.100000000000001" customHeight="1"/>
    <row r="113" s="117" customFormat="1" ht="20.100000000000001" customHeight="1"/>
    <row r="114" s="117" customFormat="1" ht="20.100000000000001" customHeight="1"/>
    <row r="115" s="117" customFormat="1" ht="20.100000000000001" customHeight="1"/>
    <row r="116" s="117" customFormat="1" ht="20.100000000000001" customHeight="1"/>
    <row r="117" s="117" customFormat="1" ht="20.100000000000001" customHeight="1"/>
    <row r="118" s="117" customFormat="1" ht="20.100000000000001" customHeight="1"/>
    <row r="119" s="117" customFormat="1" ht="20.100000000000001" customHeight="1"/>
    <row r="120" s="117" customFormat="1" ht="20.100000000000001" customHeight="1"/>
    <row r="121" s="117" customFormat="1" ht="20.100000000000001" customHeight="1"/>
    <row r="122" s="117" customFormat="1" ht="20.100000000000001" customHeight="1"/>
    <row r="123" s="117" customFormat="1" ht="20.100000000000001" customHeight="1"/>
    <row r="124" s="117" customFormat="1" ht="20.100000000000001" customHeight="1"/>
    <row r="125" s="117" customFormat="1" ht="20.100000000000001" customHeight="1"/>
    <row r="126" s="117" customFormat="1" ht="20.100000000000001" customHeight="1"/>
    <row r="127" s="117" customFormat="1" ht="20.100000000000001" customHeight="1"/>
    <row r="128" s="117" customFormat="1" ht="20.100000000000001" customHeight="1"/>
    <row r="129" s="117" customFormat="1" ht="20.100000000000001" customHeight="1"/>
    <row r="130" s="117" customFormat="1" ht="20.100000000000001" customHeight="1"/>
    <row r="131" s="117" customFormat="1" ht="20.100000000000001" customHeight="1"/>
    <row r="132" s="117" customFormat="1" ht="20.100000000000001" customHeight="1"/>
    <row r="133" s="117" customFormat="1" ht="20.100000000000001" customHeight="1"/>
    <row r="134" s="117" customFormat="1" ht="20.100000000000001" customHeight="1"/>
    <row r="135" s="117" customFormat="1" ht="20.100000000000001" customHeight="1"/>
    <row r="136" s="117" customFormat="1" ht="20.100000000000001" customHeight="1"/>
    <row r="137" s="117" customFormat="1" ht="20.100000000000001" customHeight="1"/>
    <row r="138" s="117" customFormat="1" ht="20.100000000000001" customHeight="1"/>
    <row r="139" s="117" customFormat="1" ht="20.100000000000001" customHeight="1"/>
    <row r="140" s="117" customFormat="1" ht="20.100000000000001" customHeight="1"/>
    <row r="141" s="117" customFormat="1" ht="20.100000000000001" customHeight="1"/>
    <row r="142" s="117" customFormat="1" ht="20.100000000000001" customHeight="1"/>
    <row r="143" s="117" customFormat="1" ht="20.100000000000001" customHeight="1"/>
    <row r="144" s="117" customFormat="1" ht="20.100000000000001" customHeight="1"/>
    <row r="145" s="117" customFormat="1" ht="20.100000000000001" customHeight="1"/>
    <row r="146" s="117" customFormat="1" ht="20.100000000000001" customHeight="1"/>
    <row r="147" s="117" customFormat="1" ht="20.100000000000001" customHeight="1"/>
    <row r="148" s="117" customFormat="1" ht="20.100000000000001" customHeight="1"/>
    <row r="149" s="117" customFormat="1" ht="20.100000000000001" customHeight="1"/>
    <row r="150" s="117" customFormat="1" ht="20.100000000000001" customHeight="1"/>
    <row r="151" s="117" customFormat="1" ht="20.100000000000001" customHeight="1"/>
    <row r="152" s="117" customFormat="1" ht="20.100000000000001" customHeight="1"/>
    <row r="153" s="117" customFormat="1" ht="20.100000000000001" customHeight="1"/>
    <row r="154" s="117" customFormat="1" ht="20.100000000000001" customHeight="1"/>
    <row r="155" s="117" customFormat="1" ht="20.100000000000001" customHeight="1"/>
    <row r="156" s="117" customFormat="1" ht="20.100000000000001" customHeight="1"/>
    <row r="157" s="117" customFormat="1" ht="20.100000000000001" customHeight="1"/>
    <row r="158" s="117" customFormat="1" ht="20.100000000000001" customHeight="1"/>
    <row r="159" s="117" customFormat="1" ht="20.100000000000001" customHeight="1"/>
    <row r="160" s="117" customFormat="1" ht="20.100000000000001" customHeight="1"/>
    <row r="161" s="117" customFormat="1" ht="20.100000000000001" customHeight="1"/>
    <row r="162" s="117" customFormat="1" ht="20.100000000000001" customHeight="1"/>
    <row r="163" s="117" customFormat="1" ht="20.100000000000001" customHeight="1"/>
    <row r="164" s="117" customFormat="1" ht="20.100000000000001" customHeight="1"/>
    <row r="165" s="117" customFormat="1" ht="20.100000000000001" customHeight="1"/>
    <row r="166" s="117" customFormat="1" ht="20.100000000000001" customHeight="1"/>
    <row r="167" s="117" customFormat="1" ht="20.100000000000001" customHeight="1"/>
    <row r="168" s="117" customFormat="1" ht="20.100000000000001" customHeight="1"/>
    <row r="169" s="117" customFormat="1" ht="20.100000000000001" customHeight="1"/>
    <row r="170" s="117" customFormat="1" ht="20.100000000000001" customHeight="1"/>
    <row r="171" s="117" customFormat="1" ht="20.100000000000001" customHeight="1"/>
    <row r="172" s="117" customFormat="1" ht="20.100000000000001" customHeight="1"/>
    <row r="173" s="117" customFormat="1" ht="20.100000000000001" customHeight="1"/>
    <row r="174" s="117" customFormat="1" ht="20.100000000000001" customHeight="1"/>
    <row r="175" s="117" customFormat="1" ht="20.100000000000001" customHeight="1"/>
    <row r="176" s="117" customFormat="1" ht="20.100000000000001" customHeight="1"/>
    <row r="177" s="117" customFormat="1" ht="20.100000000000001" customHeight="1"/>
    <row r="178" s="117" customFormat="1" ht="20.100000000000001" customHeight="1"/>
    <row r="179" s="117" customFormat="1" ht="20.100000000000001" customHeight="1"/>
    <row r="180" s="117" customFormat="1" ht="20.100000000000001" customHeight="1"/>
    <row r="181" s="117" customFormat="1" ht="20.100000000000001" customHeight="1"/>
    <row r="182" s="117" customFormat="1" ht="20.100000000000001" customHeight="1"/>
    <row r="183" s="117" customFormat="1" ht="20.100000000000001" customHeight="1"/>
    <row r="184" s="117" customFormat="1" ht="20.100000000000001" customHeight="1"/>
    <row r="185" s="117" customFormat="1" ht="20.100000000000001" customHeight="1"/>
    <row r="186" s="117" customFormat="1" ht="20.100000000000001" customHeight="1"/>
    <row r="187" s="117" customFormat="1" ht="20.100000000000001" customHeight="1"/>
    <row r="188" s="117" customFormat="1" ht="20.100000000000001" customHeight="1"/>
    <row r="189" s="117" customFormat="1" ht="20.100000000000001" customHeight="1"/>
    <row r="190" s="117" customFormat="1" ht="20.100000000000001" customHeight="1"/>
    <row r="191" s="117" customFormat="1" ht="20.100000000000001" customHeight="1"/>
    <row r="192" s="117" customFormat="1" ht="20.100000000000001" customHeight="1"/>
    <row r="193" s="117" customFormat="1" ht="20.100000000000001" customHeight="1"/>
    <row r="194" s="117" customFormat="1" ht="20.100000000000001" customHeight="1"/>
    <row r="195" s="117" customFormat="1" ht="20.100000000000001" customHeight="1"/>
    <row r="196" s="117" customFormat="1" ht="20.100000000000001" customHeight="1"/>
    <row r="197" s="117" customFormat="1" ht="20.100000000000001" customHeight="1"/>
    <row r="198" s="117" customFormat="1" ht="20.100000000000001" customHeight="1"/>
    <row r="199" s="117" customFormat="1" ht="20.100000000000001" customHeight="1"/>
    <row r="200" s="117" customFormat="1" ht="20.100000000000001" customHeight="1"/>
    <row r="201" s="117" customFormat="1" ht="20.100000000000001" customHeight="1"/>
    <row r="202" s="117" customFormat="1" ht="20.100000000000001" customHeight="1"/>
  </sheetData>
  <sheetProtection insertRows="0" selectLockedCells="1"/>
  <mergeCells count="23">
    <mergeCell ref="B57:G57"/>
    <mergeCell ref="B9:H9"/>
    <mergeCell ref="B10:H10"/>
    <mergeCell ref="B11:H11"/>
    <mergeCell ref="B12:H12"/>
    <mergeCell ref="B15:H15"/>
    <mergeCell ref="B46:G46"/>
    <mergeCell ref="B51:G51"/>
    <mergeCell ref="B56:G56"/>
    <mergeCell ref="B21:G21"/>
    <mergeCell ref="B26:G26"/>
    <mergeCell ref="B31:G31"/>
    <mergeCell ref="B36:G36"/>
    <mergeCell ref="B41:G41"/>
    <mergeCell ref="B6:H6"/>
    <mergeCell ref="B7:H7"/>
    <mergeCell ref="B8:H8"/>
    <mergeCell ref="B16:G16"/>
    <mergeCell ref="B1:H1"/>
    <mergeCell ref="B3:H3"/>
    <mergeCell ref="B2:H2"/>
    <mergeCell ref="B4:H4"/>
    <mergeCell ref="B5:H5"/>
  </mergeCells>
  <phoneticPr fontId="6" type="noConversion"/>
  <pageMargins left="0.39370078740157483" right="0.39370078740157483" top="0.39370078740157483" bottom="0.3937007874015748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35" t="e">
        <f>+#REF!</f>
        <v>#REF!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38" t="e">
        <f>+#REF!</f>
        <v>#REF!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46" t="s">
        <v>55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41"/>
      <c r="C4" s="218" t="s">
        <v>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2"/>
      <c r="U4" s="14"/>
      <c r="AI4" s="15"/>
    </row>
    <row r="5" spans="1:35" s="16" customFormat="1" ht="5.0999999999999996" customHeight="1">
      <c r="A5" s="45"/>
      <c r="B5" s="221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21"/>
      <c r="C6" s="4"/>
      <c r="D6" s="219" t="s">
        <v>1</v>
      </c>
      <c r="E6" s="219"/>
      <c r="F6" s="219"/>
      <c r="G6" s="220"/>
      <c r="H6" s="243" t="e">
        <f>IF(#REF!=0," ",#REF!)</f>
        <v>#REF!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5"/>
      <c r="T6" s="209"/>
      <c r="U6" s="14"/>
      <c r="V6" s="7"/>
      <c r="AI6" s="15"/>
    </row>
    <row r="7" spans="1:35" ht="5.0999999999999996" customHeight="1">
      <c r="A7" s="43"/>
      <c r="B7" s="221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09"/>
      <c r="U7" s="14"/>
      <c r="V7" s="7"/>
      <c r="AI7" s="15"/>
    </row>
    <row r="8" spans="1:35" ht="15" customHeight="1">
      <c r="A8" s="43"/>
      <c r="B8" s="221"/>
      <c r="C8" s="4"/>
      <c r="D8" s="219" t="s">
        <v>9</v>
      </c>
      <c r="E8" s="219"/>
      <c r="F8" s="219"/>
      <c r="G8" s="220"/>
      <c r="H8" s="243" t="e">
        <f>#REF!</f>
        <v>#REF!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209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05" t="s">
        <v>10</v>
      </c>
      <c r="J10" s="205"/>
      <c r="K10" s="205"/>
      <c r="L10" s="206"/>
      <c r="M10" s="207"/>
      <c r="N10" s="207"/>
      <c r="O10" s="207"/>
      <c r="P10" s="207"/>
      <c r="Q10" s="207"/>
      <c r="R10" s="207"/>
      <c r="S10" s="208"/>
      <c r="T10" s="11"/>
      <c r="U10" s="14"/>
      <c r="V10" s="7"/>
      <c r="AI10" s="15"/>
    </row>
    <row r="11" spans="1:35" ht="5.0999999999999996" customHeight="1">
      <c r="A11" s="4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14"/>
      <c r="AI11" s="15"/>
    </row>
    <row r="12" spans="1:35" ht="24.95" customHeight="1">
      <c r="A12" s="43"/>
      <c r="B12" s="29"/>
      <c r="C12" s="218" t="s">
        <v>11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21"/>
      <c r="C14" s="8"/>
      <c r="D14" s="210" t="s">
        <v>12</v>
      </c>
      <c r="E14" s="210"/>
      <c r="F14" s="211"/>
      <c r="G14" s="212"/>
      <c r="H14" s="213"/>
      <c r="I14" s="213"/>
      <c r="J14" s="213"/>
      <c r="K14" s="213"/>
      <c r="L14" s="213"/>
      <c r="M14" s="214"/>
      <c r="N14" s="224" t="s">
        <v>56</v>
      </c>
      <c r="O14" s="225"/>
      <c r="P14" s="225"/>
      <c r="Q14" s="226"/>
      <c r="R14" s="222"/>
      <c r="S14" s="223"/>
      <c r="T14" s="209"/>
      <c r="U14" s="14"/>
      <c r="V14" s="7"/>
      <c r="AI14" s="15"/>
    </row>
    <row r="15" spans="1:35" ht="5.0999999999999996" customHeight="1">
      <c r="A15" s="43"/>
      <c r="B15" s="221"/>
      <c r="C15" s="8"/>
      <c r="D15" s="227" t="s">
        <v>0</v>
      </c>
      <c r="E15" s="227"/>
      <c r="F15" s="227"/>
      <c r="G15" s="227"/>
      <c r="H15" s="227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09"/>
      <c r="U15" s="14"/>
      <c r="V15" s="7"/>
      <c r="AI15" s="15"/>
    </row>
    <row r="16" spans="1:35" ht="17.25" customHeight="1">
      <c r="A16" s="43"/>
      <c r="B16" s="221"/>
      <c r="C16" s="8"/>
      <c r="D16" s="210" t="s">
        <v>13</v>
      </c>
      <c r="E16" s="210"/>
      <c r="F16" s="210"/>
      <c r="G16" s="210"/>
      <c r="H16" s="211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09"/>
      <c r="U16" s="14"/>
      <c r="V16" s="7"/>
      <c r="AI16" s="15"/>
    </row>
    <row r="17" spans="1:35" ht="5.0999999999999996" customHeight="1">
      <c r="A17" s="43"/>
      <c r="B17" s="221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09"/>
      <c r="U17" s="14"/>
      <c r="V17" s="7"/>
      <c r="AI17" s="15"/>
    </row>
    <row r="18" spans="1:35" ht="15" customHeight="1">
      <c r="A18" s="43"/>
      <c r="B18" s="221"/>
      <c r="C18" s="8"/>
      <c r="D18" s="210" t="s">
        <v>14</v>
      </c>
      <c r="E18" s="210"/>
      <c r="F18" s="210"/>
      <c r="G18" s="210"/>
      <c r="H18" s="211"/>
      <c r="I18" s="212"/>
      <c r="J18" s="213"/>
      <c r="K18" s="213"/>
      <c r="L18" s="213"/>
      <c r="M18" s="213"/>
      <c r="N18" s="213"/>
      <c r="O18" s="213"/>
      <c r="P18" s="213"/>
      <c r="Q18" s="214"/>
      <c r="R18" s="19"/>
      <c r="S18" s="19"/>
      <c r="T18" s="209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11"/>
      <c r="H20" s="232"/>
      <c r="I20" s="233"/>
      <c r="J20" s="233"/>
      <c r="K20" s="233"/>
      <c r="L20" s="233"/>
      <c r="M20" s="234"/>
      <c r="N20" s="4"/>
      <c r="O20" s="210" t="s">
        <v>16</v>
      </c>
      <c r="P20" s="210"/>
      <c r="Q20" s="21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11"/>
      <c r="U24" s="27"/>
      <c r="V24" s="7"/>
      <c r="AI24" s="15"/>
    </row>
    <row r="25" spans="1:35" ht="15" customHeight="1">
      <c r="A25" s="43"/>
      <c r="B25" s="10"/>
      <c r="C25" s="8"/>
      <c r="D25" s="227"/>
      <c r="E25" s="227"/>
      <c r="F25" s="227"/>
      <c r="G25" s="227"/>
      <c r="H25" s="227"/>
      <c r="I25" s="21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212"/>
      <c r="F30" s="213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2"/>
      <c r="F31" s="213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11"/>
      <c r="V31" s="7"/>
      <c r="AI31" s="15"/>
    </row>
    <row r="32" spans="1:35" ht="15" customHeight="1">
      <c r="A32" s="43"/>
      <c r="B32" s="10"/>
      <c r="C32" s="8"/>
      <c r="D32" s="61"/>
      <c r="E32" s="212"/>
      <c r="F32" s="213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54" t="s">
        <v>30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52" t="s">
        <v>54</v>
      </c>
      <c r="J37" s="205"/>
      <c r="K37" s="205"/>
      <c r="L37" s="253"/>
      <c r="M37" s="212"/>
      <c r="N37" s="213"/>
      <c r="O37" s="213"/>
      <c r="P37" s="213"/>
      <c r="Q37" s="213"/>
      <c r="R37" s="213"/>
      <c r="S37" s="214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27" t="s">
        <v>53</v>
      </c>
      <c r="E39" s="227"/>
      <c r="F39" s="227"/>
      <c r="G39" s="227"/>
      <c r="H39" s="227"/>
      <c r="I39" s="227"/>
      <c r="J39" s="227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49" t="s">
        <v>25</v>
      </c>
      <c r="G40" s="250"/>
      <c r="H40" s="250"/>
      <c r="I40" s="250"/>
      <c r="J40" s="250"/>
      <c r="K40" s="250"/>
      <c r="L40" s="251"/>
      <c r="M40" s="249" t="s">
        <v>26</v>
      </c>
      <c r="N40" s="250"/>
      <c r="O40" s="250"/>
      <c r="P40" s="251"/>
      <c r="Q40" s="249" t="s">
        <v>27</v>
      </c>
      <c r="R40" s="250"/>
      <c r="S40" s="251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2"/>
      <c r="G41" s="213"/>
      <c r="H41" s="213"/>
      <c r="I41" s="213"/>
      <c r="J41" s="213"/>
      <c r="K41" s="213"/>
      <c r="L41" s="214"/>
      <c r="M41" s="212"/>
      <c r="N41" s="213"/>
      <c r="O41" s="213"/>
      <c r="P41" s="214"/>
      <c r="Q41" s="212"/>
      <c r="R41" s="213"/>
      <c r="S41" s="214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2"/>
      <c r="G42" s="213"/>
      <c r="H42" s="213"/>
      <c r="I42" s="213"/>
      <c r="J42" s="213"/>
      <c r="K42" s="213"/>
      <c r="L42" s="214"/>
      <c r="M42" s="212"/>
      <c r="N42" s="213"/>
      <c r="O42" s="213"/>
      <c r="P42" s="214"/>
      <c r="Q42" s="212"/>
      <c r="R42" s="213"/>
      <c r="S42" s="214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18" t="s">
        <v>31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25" t="s">
        <v>51</v>
      </c>
      <c r="E46" s="225"/>
      <c r="F46" s="225"/>
      <c r="G46" s="225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2"/>
      <c r="E48" s="213"/>
      <c r="F48" s="213"/>
      <c r="G48" s="213"/>
      <c r="H48" s="213"/>
      <c r="I48" s="213"/>
      <c r="J48" s="213"/>
      <c r="K48" s="214"/>
      <c r="L48" s="212"/>
      <c r="M48" s="213"/>
      <c r="N48" s="213"/>
      <c r="O48" s="213"/>
      <c r="P48" s="213"/>
      <c r="Q48" s="213"/>
      <c r="R48" s="213"/>
      <c r="S48" s="214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25" t="s">
        <v>59</v>
      </c>
      <c r="L50" s="225"/>
      <c r="M50" s="225"/>
      <c r="N50" s="225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7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M42:P42"/>
    <mergeCell ref="Q42:S42"/>
    <mergeCell ref="E31:L31"/>
    <mergeCell ref="M31:S31"/>
    <mergeCell ref="M41:P41"/>
    <mergeCell ref="Q41:S41"/>
    <mergeCell ref="M37:S37"/>
    <mergeCell ref="D39:J39"/>
    <mergeCell ref="F41:L41"/>
    <mergeCell ref="F42:L42"/>
    <mergeCell ref="F40:L40"/>
    <mergeCell ref="M40:P40"/>
    <mergeCell ref="Q40:S40"/>
    <mergeCell ref="D37:G37"/>
    <mergeCell ref="I37:L37"/>
    <mergeCell ref="C35:M35"/>
    <mergeCell ref="B1:T1"/>
    <mergeCell ref="B2:T2"/>
    <mergeCell ref="B4:B8"/>
    <mergeCell ref="C4:S4"/>
    <mergeCell ref="T4:T8"/>
    <mergeCell ref="C5:S5"/>
    <mergeCell ref="D6:G6"/>
    <mergeCell ref="H8:S8"/>
    <mergeCell ref="H6:S6"/>
    <mergeCell ref="D8:G8"/>
    <mergeCell ref="B3:T3"/>
    <mergeCell ref="E30:L30"/>
    <mergeCell ref="M32:S32"/>
    <mergeCell ref="E32:L32"/>
    <mergeCell ref="I24:S24"/>
    <mergeCell ref="D20:G20"/>
    <mergeCell ref="H22:R22"/>
    <mergeCell ref="M30:S30"/>
    <mergeCell ref="E29:L29"/>
    <mergeCell ref="M29:S29"/>
    <mergeCell ref="D27:J27"/>
    <mergeCell ref="H20:M20"/>
    <mergeCell ref="D25:H25"/>
    <mergeCell ref="I25:S25"/>
    <mergeCell ref="O20:Q20"/>
    <mergeCell ref="D24:H24"/>
    <mergeCell ref="D22:G22"/>
    <mergeCell ref="I10:K10"/>
    <mergeCell ref="L10:S10"/>
    <mergeCell ref="T14:T18"/>
    <mergeCell ref="D16:H16"/>
    <mergeCell ref="I16:S16"/>
    <mergeCell ref="D18:H18"/>
    <mergeCell ref="B11:T11"/>
    <mergeCell ref="C12:M12"/>
    <mergeCell ref="D10:F10"/>
    <mergeCell ref="B14:B18"/>
    <mergeCell ref="R14:S14"/>
    <mergeCell ref="N14:Q14"/>
    <mergeCell ref="D14:F14"/>
    <mergeCell ref="G14:M14"/>
    <mergeCell ref="I18:Q18"/>
    <mergeCell ref="D15:H15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35" t="e">
        <f>+#REF!</f>
        <v>#REF!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38" t="e">
        <f>+#REF!</f>
        <v>#REF!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46" t="s">
        <v>55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41"/>
      <c r="C4" s="218" t="s">
        <v>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2"/>
      <c r="U4" s="14"/>
      <c r="AI4" s="15"/>
    </row>
    <row r="5" spans="1:35" s="16" customFormat="1" ht="5.0999999999999996" customHeight="1">
      <c r="A5" s="45"/>
      <c r="B5" s="221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21"/>
      <c r="C6" s="4"/>
      <c r="D6" s="219" t="s">
        <v>1</v>
      </c>
      <c r="E6" s="219"/>
      <c r="F6" s="219"/>
      <c r="G6" s="220"/>
      <c r="H6" s="243" t="e">
        <f>IF(#REF!=0," ",#REF!)</f>
        <v>#REF!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5"/>
      <c r="T6" s="209"/>
      <c r="U6" s="14"/>
      <c r="V6" s="7"/>
      <c r="AI6" s="15"/>
    </row>
    <row r="7" spans="1:35" ht="5.0999999999999996" customHeight="1">
      <c r="A7" s="43"/>
      <c r="B7" s="221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09"/>
      <c r="U7" s="14"/>
      <c r="V7" s="7"/>
      <c r="AI7" s="15"/>
    </row>
    <row r="8" spans="1:35" ht="15" customHeight="1">
      <c r="A8" s="43"/>
      <c r="B8" s="221"/>
      <c r="C8" s="4"/>
      <c r="D8" s="219" t="s">
        <v>9</v>
      </c>
      <c r="E8" s="219"/>
      <c r="F8" s="219"/>
      <c r="G8" s="220"/>
      <c r="H8" s="243" t="e">
        <f>#REF!</f>
        <v>#REF!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209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05" t="s">
        <v>10</v>
      </c>
      <c r="J10" s="205"/>
      <c r="K10" s="205"/>
      <c r="L10" s="206"/>
      <c r="M10" s="207"/>
      <c r="N10" s="207"/>
      <c r="O10" s="207"/>
      <c r="P10" s="207"/>
      <c r="Q10" s="207"/>
      <c r="R10" s="207"/>
      <c r="S10" s="208"/>
      <c r="T10" s="11"/>
      <c r="U10" s="14"/>
      <c r="V10" s="7"/>
      <c r="AI10" s="15"/>
    </row>
    <row r="11" spans="1:35" ht="5.0999999999999996" customHeight="1">
      <c r="A11" s="4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14"/>
      <c r="AI11" s="15"/>
    </row>
    <row r="12" spans="1:35" ht="24.95" customHeight="1">
      <c r="A12" s="43"/>
      <c r="B12" s="29"/>
      <c r="C12" s="218" t="s">
        <v>11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21"/>
      <c r="C14" s="8"/>
      <c r="D14" s="210" t="s">
        <v>12</v>
      </c>
      <c r="E14" s="210"/>
      <c r="F14" s="211"/>
      <c r="G14" s="212"/>
      <c r="H14" s="213"/>
      <c r="I14" s="213"/>
      <c r="J14" s="213"/>
      <c r="K14" s="213"/>
      <c r="L14" s="213"/>
      <c r="M14" s="214"/>
      <c r="N14" s="224" t="s">
        <v>56</v>
      </c>
      <c r="O14" s="225"/>
      <c r="P14" s="225"/>
      <c r="Q14" s="226"/>
      <c r="R14" s="222"/>
      <c r="S14" s="223"/>
      <c r="T14" s="209"/>
      <c r="U14" s="14"/>
      <c r="V14" s="7"/>
      <c r="AI14" s="15"/>
    </row>
    <row r="15" spans="1:35" ht="5.0999999999999996" customHeight="1">
      <c r="A15" s="43"/>
      <c r="B15" s="221"/>
      <c r="C15" s="8"/>
      <c r="D15" s="227" t="s">
        <v>0</v>
      </c>
      <c r="E15" s="227"/>
      <c r="F15" s="227"/>
      <c r="G15" s="227"/>
      <c r="H15" s="227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09"/>
      <c r="U15" s="14"/>
      <c r="V15" s="7"/>
      <c r="AI15" s="15"/>
    </row>
    <row r="16" spans="1:35" ht="17.25" customHeight="1">
      <c r="A16" s="43"/>
      <c r="B16" s="221"/>
      <c r="C16" s="8"/>
      <c r="D16" s="210" t="s">
        <v>13</v>
      </c>
      <c r="E16" s="210"/>
      <c r="F16" s="210"/>
      <c r="G16" s="210"/>
      <c r="H16" s="211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09"/>
      <c r="U16" s="14"/>
      <c r="V16" s="7"/>
      <c r="AI16" s="15"/>
    </row>
    <row r="17" spans="1:35" ht="5.0999999999999996" customHeight="1">
      <c r="A17" s="43"/>
      <c r="B17" s="221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09"/>
      <c r="U17" s="14"/>
      <c r="V17" s="7"/>
      <c r="AI17" s="15"/>
    </row>
    <row r="18" spans="1:35" ht="15" customHeight="1">
      <c r="A18" s="43"/>
      <c r="B18" s="221"/>
      <c r="C18" s="8"/>
      <c r="D18" s="210" t="s">
        <v>14</v>
      </c>
      <c r="E18" s="210"/>
      <c r="F18" s="210"/>
      <c r="G18" s="210"/>
      <c r="H18" s="211"/>
      <c r="I18" s="212"/>
      <c r="J18" s="213"/>
      <c r="K18" s="213"/>
      <c r="L18" s="213"/>
      <c r="M18" s="213"/>
      <c r="N18" s="213"/>
      <c r="O18" s="213"/>
      <c r="P18" s="213"/>
      <c r="Q18" s="214"/>
      <c r="R18" s="19"/>
      <c r="S18" s="19"/>
      <c r="T18" s="209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11"/>
      <c r="H20" s="232"/>
      <c r="I20" s="233"/>
      <c r="J20" s="233"/>
      <c r="K20" s="233"/>
      <c r="L20" s="233"/>
      <c r="M20" s="234"/>
      <c r="N20" s="4"/>
      <c r="O20" s="210" t="s">
        <v>16</v>
      </c>
      <c r="P20" s="210"/>
      <c r="Q20" s="21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11"/>
      <c r="U24" s="27"/>
      <c r="V24" s="7"/>
      <c r="AI24" s="15"/>
    </row>
    <row r="25" spans="1:35" ht="15" customHeight="1">
      <c r="A25" s="43"/>
      <c r="B25" s="10"/>
      <c r="C25" s="8"/>
      <c r="D25" s="227"/>
      <c r="E25" s="227"/>
      <c r="F25" s="227"/>
      <c r="G25" s="227"/>
      <c r="H25" s="227"/>
      <c r="I25" s="21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212"/>
      <c r="F30" s="213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2"/>
      <c r="F31" s="213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11"/>
      <c r="V31" s="7"/>
      <c r="AI31" s="15"/>
    </row>
    <row r="32" spans="1:35" ht="15" customHeight="1">
      <c r="A32" s="43"/>
      <c r="B32" s="10"/>
      <c r="C32" s="8"/>
      <c r="D32" s="61"/>
      <c r="E32" s="212"/>
      <c r="F32" s="213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54" t="s">
        <v>30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52" t="s">
        <v>54</v>
      </c>
      <c r="J37" s="205"/>
      <c r="K37" s="205"/>
      <c r="L37" s="253"/>
      <c r="M37" s="212"/>
      <c r="N37" s="213"/>
      <c r="O37" s="213"/>
      <c r="P37" s="213"/>
      <c r="Q37" s="213"/>
      <c r="R37" s="213"/>
      <c r="S37" s="214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27" t="s">
        <v>53</v>
      </c>
      <c r="E39" s="227"/>
      <c r="F39" s="227"/>
      <c r="G39" s="227"/>
      <c r="H39" s="227"/>
      <c r="I39" s="227"/>
      <c r="J39" s="227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49" t="s">
        <v>25</v>
      </c>
      <c r="G40" s="250"/>
      <c r="H40" s="250"/>
      <c r="I40" s="250"/>
      <c r="J40" s="250"/>
      <c r="K40" s="250"/>
      <c r="L40" s="251"/>
      <c r="M40" s="249" t="s">
        <v>26</v>
      </c>
      <c r="N40" s="250"/>
      <c r="O40" s="250"/>
      <c r="P40" s="251"/>
      <c r="Q40" s="249" t="s">
        <v>27</v>
      </c>
      <c r="R40" s="250"/>
      <c r="S40" s="251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2"/>
      <c r="G41" s="213"/>
      <c r="H41" s="213"/>
      <c r="I41" s="213"/>
      <c r="J41" s="213"/>
      <c r="K41" s="213"/>
      <c r="L41" s="214"/>
      <c r="M41" s="212"/>
      <c r="N41" s="213"/>
      <c r="O41" s="213"/>
      <c r="P41" s="214"/>
      <c r="Q41" s="212"/>
      <c r="R41" s="213"/>
      <c r="S41" s="214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2"/>
      <c r="G42" s="213"/>
      <c r="H42" s="213"/>
      <c r="I42" s="213"/>
      <c r="J42" s="213"/>
      <c r="K42" s="213"/>
      <c r="L42" s="214"/>
      <c r="M42" s="212"/>
      <c r="N42" s="213"/>
      <c r="O42" s="213"/>
      <c r="P42" s="214"/>
      <c r="Q42" s="212"/>
      <c r="R42" s="213"/>
      <c r="S42" s="214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18" t="s">
        <v>31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25" t="s">
        <v>51</v>
      </c>
      <c r="E46" s="225"/>
      <c r="F46" s="225"/>
      <c r="G46" s="225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2"/>
      <c r="E48" s="213"/>
      <c r="F48" s="213"/>
      <c r="G48" s="213"/>
      <c r="H48" s="213"/>
      <c r="I48" s="213"/>
      <c r="J48" s="213"/>
      <c r="K48" s="214"/>
      <c r="L48" s="212"/>
      <c r="M48" s="213"/>
      <c r="N48" s="213"/>
      <c r="O48" s="213"/>
      <c r="P48" s="213"/>
      <c r="Q48" s="213"/>
      <c r="R48" s="213"/>
      <c r="S48" s="214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25" t="s">
        <v>59</v>
      </c>
      <c r="L50" s="225"/>
      <c r="M50" s="225"/>
      <c r="N50" s="225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7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35" t="e">
        <f>+#REF!</f>
        <v>#REF!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38" t="e">
        <f>+#REF!</f>
        <v>#REF!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46" t="s">
        <v>55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41"/>
      <c r="C4" s="218" t="s">
        <v>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2"/>
      <c r="U4" s="14"/>
      <c r="AI4" s="15"/>
    </row>
    <row r="5" spans="1:35" s="16" customFormat="1" ht="5.0999999999999996" customHeight="1">
      <c r="A5" s="45"/>
      <c r="B5" s="221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21"/>
      <c r="C6" s="4"/>
      <c r="D6" s="219" t="s">
        <v>1</v>
      </c>
      <c r="E6" s="219"/>
      <c r="F6" s="219"/>
      <c r="G6" s="220"/>
      <c r="H6" s="243" t="e">
        <f>IF(#REF!=0," ",#REF!)</f>
        <v>#REF!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5"/>
      <c r="T6" s="209"/>
      <c r="U6" s="14"/>
      <c r="V6" s="7"/>
      <c r="AI6" s="15"/>
    </row>
    <row r="7" spans="1:35" ht="5.0999999999999996" customHeight="1">
      <c r="A7" s="43"/>
      <c r="B7" s="221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09"/>
      <c r="U7" s="14"/>
      <c r="V7" s="7"/>
      <c r="AI7" s="15"/>
    </row>
    <row r="8" spans="1:35" ht="15" customHeight="1">
      <c r="A8" s="43"/>
      <c r="B8" s="221"/>
      <c r="C8" s="4"/>
      <c r="D8" s="219" t="s">
        <v>9</v>
      </c>
      <c r="E8" s="219"/>
      <c r="F8" s="219"/>
      <c r="G8" s="220"/>
      <c r="H8" s="243" t="e">
        <f>#REF!</f>
        <v>#REF!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209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05" t="s">
        <v>10</v>
      </c>
      <c r="J10" s="205"/>
      <c r="K10" s="205"/>
      <c r="L10" s="206"/>
      <c r="M10" s="207"/>
      <c r="N10" s="207"/>
      <c r="O10" s="207"/>
      <c r="P10" s="207"/>
      <c r="Q10" s="207"/>
      <c r="R10" s="207"/>
      <c r="S10" s="208"/>
      <c r="T10" s="11"/>
      <c r="U10" s="14"/>
      <c r="V10" s="7"/>
      <c r="AI10" s="15"/>
    </row>
    <row r="11" spans="1:35" ht="5.0999999999999996" customHeight="1">
      <c r="A11" s="4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14"/>
      <c r="AI11" s="15"/>
    </row>
    <row r="12" spans="1:35" ht="24.95" customHeight="1">
      <c r="A12" s="43"/>
      <c r="B12" s="29"/>
      <c r="C12" s="218" t="s">
        <v>11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21"/>
      <c r="C14" s="8"/>
      <c r="D14" s="210" t="s">
        <v>12</v>
      </c>
      <c r="E14" s="210"/>
      <c r="F14" s="211"/>
      <c r="G14" s="212"/>
      <c r="H14" s="213"/>
      <c r="I14" s="213"/>
      <c r="J14" s="213"/>
      <c r="K14" s="213"/>
      <c r="L14" s="213"/>
      <c r="M14" s="214"/>
      <c r="N14" s="224" t="s">
        <v>56</v>
      </c>
      <c r="O14" s="225"/>
      <c r="P14" s="225"/>
      <c r="Q14" s="226"/>
      <c r="R14" s="222"/>
      <c r="S14" s="223"/>
      <c r="T14" s="209"/>
      <c r="U14" s="14"/>
      <c r="V14" s="7"/>
      <c r="AI14" s="15"/>
    </row>
    <row r="15" spans="1:35" ht="5.0999999999999996" customHeight="1">
      <c r="A15" s="43"/>
      <c r="B15" s="221"/>
      <c r="C15" s="8"/>
      <c r="D15" s="227" t="s">
        <v>0</v>
      </c>
      <c r="E15" s="227"/>
      <c r="F15" s="227"/>
      <c r="G15" s="227"/>
      <c r="H15" s="227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09"/>
      <c r="U15" s="14"/>
      <c r="V15" s="7"/>
      <c r="AI15" s="15"/>
    </row>
    <row r="16" spans="1:35" ht="17.25" customHeight="1">
      <c r="A16" s="43"/>
      <c r="B16" s="221"/>
      <c r="C16" s="8"/>
      <c r="D16" s="210" t="s">
        <v>13</v>
      </c>
      <c r="E16" s="210"/>
      <c r="F16" s="210"/>
      <c r="G16" s="210"/>
      <c r="H16" s="211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09"/>
      <c r="U16" s="14"/>
      <c r="V16" s="7"/>
      <c r="AI16" s="15"/>
    </row>
    <row r="17" spans="1:35" ht="5.0999999999999996" customHeight="1">
      <c r="A17" s="43"/>
      <c r="B17" s="221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09"/>
      <c r="U17" s="14"/>
      <c r="V17" s="7"/>
      <c r="AI17" s="15"/>
    </row>
    <row r="18" spans="1:35" ht="15" customHeight="1">
      <c r="A18" s="43"/>
      <c r="B18" s="221"/>
      <c r="C18" s="8"/>
      <c r="D18" s="210" t="s">
        <v>14</v>
      </c>
      <c r="E18" s="210"/>
      <c r="F18" s="210"/>
      <c r="G18" s="210"/>
      <c r="H18" s="211"/>
      <c r="I18" s="212"/>
      <c r="J18" s="213"/>
      <c r="K18" s="213"/>
      <c r="L18" s="213"/>
      <c r="M18" s="213"/>
      <c r="N18" s="213"/>
      <c r="O18" s="213"/>
      <c r="P18" s="213"/>
      <c r="Q18" s="214"/>
      <c r="R18" s="19"/>
      <c r="S18" s="19"/>
      <c r="T18" s="209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11"/>
      <c r="H20" s="232"/>
      <c r="I20" s="233"/>
      <c r="J20" s="233"/>
      <c r="K20" s="233"/>
      <c r="L20" s="233"/>
      <c r="M20" s="234"/>
      <c r="N20" s="4"/>
      <c r="O20" s="210" t="s">
        <v>16</v>
      </c>
      <c r="P20" s="210"/>
      <c r="Q20" s="21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11"/>
      <c r="U24" s="27"/>
      <c r="V24" s="7"/>
      <c r="AI24" s="15"/>
    </row>
    <row r="25" spans="1:35" ht="15" customHeight="1">
      <c r="A25" s="43"/>
      <c r="B25" s="10"/>
      <c r="C25" s="8"/>
      <c r="D25" s="227"/>
      <c r="E25" s="227"/>
      <c r="F25" s="227"/>
      <c r="G25" s="227"/>
      <c r="H25" s="227"/>
      <c r="I25" s="21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212"/>
      <c r="F30" s="213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2"/>
      <c r="F31" s="213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11"/>
      <c r="V31" s="7"/>
      <c r="AI31" s="15"/>
    </row>
    <row r="32" spans="1:35" ht="15" customHeight="1">
      <c r="A32" s="43"/>
      <c r="B32" s="10"/>
      <c r="C32" s="8"/>
      <c r="D32" s="61"/>
      <c r="E32" s="212"/>
      <c r="F32" s="213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54" t="s">
        <v>30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52" t="s">
        <v>54</v>
      </c>
      <c r="J37" s="205"/>
      <c r="K37" s="205"/>
      <c r="L37" s="253"/>
      <c r="M37" s="212"/>
      <c r="N37" s="213"/>
      <c r="O37" s="213"/>
      <c r="P37" s="213"/>
      <c r="Q37" s="213"/>
      <c r="R37" s="213"/>
      <c r="S37" s="214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27" t="s">
        <v>53</v>
      </c>
      <c r="E39" s="227"/>
      <c r="F39" s="227"/>
      <c r="G39" s="227"/>
      <c r="H39" s="227"/>
      <c r="I39" s="227"/>
      <c r="J39" s="227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49" t="s">
        <v>25</v>
      </c>
      <c r="G40" s="250"/>
      <c r="H40" s="250"/>
      <c r="I40" s="250"/>
      <c r="J40" s="250"/>
      <c r="K40" s="250"/>
      <c r="L40" s="251"/>
      <c r="M40" s="249" t="s">
        <v>26</v>
      </c>
      <c r="N40" s="250"/>
      <c r="O40" s="250"/>
      <c r="P40" s="251"/>
      <c r="Q40" s="249" t="s">
        <v>27</v>
      </c>
      <c r="R40" s="250"/>
      <c r="S40" s="251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2"/>
      <c r="G41" s="213"/>
      <c r="H41" s="213"/>
      <c r="I41" s="213"/>
      <c r="J41" s="213"/>
      <c r="K41" s="213"/>
      <c r="L41" s="214"/>
      <c r="M41" s="212"/>
      <c r="N41" s="213"/>
      <c r="O41" s="213"/>
      <c r="P41" s="214"/>
      <c r="Q41" s="212"/>
      <c r="R41" s="213"/>
      <c r="S41" s="214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2"/>
      <c r="G42" s="213"/>
      <c r="H42" s="213"/>
      <c r="I42" s="213"/>
      <c r="J42" s="213"/>
      <c r="K42" s="213"/>
      <c r="L42" s="214"/>
      <c r="M42" s="212"/>
      <c r="N42" s="213"/>
      <c r="O42" s="213"/>
      <c r="P42" s="214"/>
      <c r="Q42" s="212"/>
      <c r="R42" s="213"/>
      <c r="S42" s="214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18" t="s">
        <v>31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25" t="s">
        <v>51</v>
      </c>
      <c r="E46" s="225"/>
      <c r="F46" s="225"/>
      <c r="G46" s="225"/>
      <c r="H46" s="4"/>
      <c r="I46" s="4"/>
      <c r="J46" s="4" t="s">
        <v>0</v>
      </c>
      <c r="K46" s="4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2"/>
      <c r="E48" s="213"/>
      <c r="F48" s="213"/>
      <c r="G48" s="213"/>
      <c r="H48" s="213"/>
      <c r="I48" s="213"/>
      <c r="J48" s="213"/>
      <c r="K48" s="214"/>
      <c r="L48" s="212"/>
      <c r="M48" s="213"/>
      <c r="N48" s="213"/>
      <c r="O48" s="213"/>
      <c r="P48" s="213"/>
      <c r="Q48" s="213"/>
      <c r="R48" s="213"/>
      <c r="S48" s="214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25" t="s">
        <v>59</v>
      </c>
      <c r="L50" s="225"/>
      <c r="M50" s="225"/>
      <c r="N50" s="225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7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35" t="e">
        <f>+#REF!</f>
        <v>#REF!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38" t="e">
        <f>+#REF!</f>
        <v>#REF!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46" t="s">
        <v>55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41"/>
      <c r="C4" s="218" t="s">
        <v>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2"/>
      <c r="U4" s="14"/>
      <c r="AI4" s="15"/>
    </row>
    <row r="5" spans="1:35" s="16" customFormat="1" ht="5.0999999999999996" customHeight="1">
      <c r="A5" s="45"/>
      <c r="B5" s="221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21"/>
      <c r="C6" s="4"/>
      <c r="D6" s="219" t="s">
        <v>1</v>
      </c>
      <c r="E6" s="219"/>
      <c r="F6" s="219"/>
      <c r="G6" s="220"/>
      <c r="H6" s="243" t="e">
        <f>IF(#REF!=0," ",#REF!)</f>
        <v>#REF!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5"/>
      <c r="T6" s="209"/>
      <c r="U6" s="14"/>
      <c r="V6" s="7"/>
      <c r="AI6" s="15"/>
    </row>
    <row r="7" spans="1:35" ht="5.0999999999999996" customHeight="1">
      <c r="A7" s="43"/>
      <c r="B7" s="221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09"/>
      <c r="U7" s="14"/>
      <c r="V7" s="7"/>
      <c r="AI7" s="15"/>
    </row>
    <row r="8" spans="1:35" ht="15" customHeight="1">
      <c r="A8" s="43"/>
      <c r="B8" s="221"/>
      <c r="C8" s="4"/>
      <c r="D8" s="219" t="s">
        <v>9</v>
      </c>
      <c r="E8" s="219"/>
      <c r="F8" s="219"/>
      <c r="G8" s="220"/>
      <c r="H8" s="243" t="e">
        <f>#REF!</f>
        <v>#REF!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209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05" t="s">
        <v>10</v>
      </c>
      <c r="J10" s="205"/>
      <c r="K10" s="205"/>
      <c r="L10" s="206"/>
      <c r="M10" s="207"/>
      <c r="N10" s="207"/>
      <c r="O10" s="207"/>
      <c r="P10" s="207"/>
      <c r="Q10" s="207"/>
      <c r="R10" s="207"/>
      <c r="S10" s="208"/>
      <c r="T10" s="11"/>
      <c r="U10" s="14"/>
      <c r="V10" s="7"/>
      <c r="AI10" s="15"/>
    </row>
    <row r="11" spans="1:35" ht="5.0999999999999996" customHeight="1">
      <c r="A11" s="4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14"/>
      <c r="AI11" s="15"/>
    </row>
    <row r="12" spans="1:35" ht="24.95" customHeight="1">
      <c r="A12" s="43"/>
      <c r="B12" s="29"/>
      <c r="C12" s="218" t="s">
        <v>11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21"/>
      <c r="C14" s="8"/>
      <c r="D14" s="210" t="s">
        <v>12</v>
      </c>
      <c r="E14" s="210"/>
      <c r="F14" s="211"/>
      <c r="G14" s="212"/>
      <c r="H14" s="213"/>
      <c r="I14" s="213"/>
      <c r="J14" s="213"/>
      <c r="K14" s="213"/>
      <c r="L14" s="213"/>
      <c r="M14" s="214"/>
      <c r="N14" s="224" t="s">
        <v>56</v>
      </c>
      <c r="O14" s="225"/>
      <c r="P14" s="225"/>
      <c r="Q14" s="226"/>
      <c r="R14" s="222"/>
      <c r="S14" s="223"/>
      <c r="T14" s="209"/>
      <c r="U14" s="14"/>
      <c r="V14" s="7"/>
      <c r="AI14" s="15"/>
    </row>
    <row r="15" spans="1:35" ht="5.0999999999999996" customHeight="1">
      <c r="A15" s="43"/>
      <c r="B15" s="221"/>
      <c r="C15" s="8"/>
      <c r="D15" s="227" t="s">
        <v>0</v>
      </c>
      <c r="E15" s="227"/>
      <c r="F15" s="227"/>
      <c r="G15" s="227"/>
      <c r="H15" s="227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09"/>
      <c r="U15" s="14"/>
      <c r="V15" s="7"/>
      <c r="AI15" s="15"/>
    </row>
    <row r="16" spans="1:35" ht="17.25" customHeight="1">
      <c r="A16" s="43"/>
      <c r="B16" s="221"/>
      <c r="C16" s="8"/>
      <c r="D16" s="210" t="s">
        <v>13</v>
      </c>
      <c r="E16" s="210"/>
      <c r="F16" s="210"/>
      <c r="G16" s="210"/>
      <c r="H16" s="211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09"/>
      <c r="U16" s="14"/>
      <c r="V16" s="7"/>
      <c r="AI16" s="15"/>
    </row>
    <row r="17" spans="1:35" ht="5.0999999999999996" customHeight="1">
      <c r="A17" s="43"/>
      <c r="B17" s="221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09"/>
      <c r="U17" s="14"/>
      <c r="V17" s="7"/>
      <c r="AI17" s="15"/>
    </row>
    <row r="18" spans="1:35" ht="15" customHeight="1">
      <c r="A18" s="43"/>
      <c r="B18" s="221"/>
      <c r="C18" s="8"/>
      <c r="D18" s="210" t="s">
        <v>14</v>
      </c>
      <c r="E18" s="210"/>
      <c r="F18" s="210"/>
      <c r="G18" s="210"/>
      <c r="H18" s="211"/>
      <c r="I18" s="212"/>
      <c r="J18" s="213"/>
      <c r="K18" s="213"/>
      <c r="L18" s="213"/>
      <c r="M18" s="213"/>
      <c r="N18" s="213"/>
      <c r="O18" s="213"/>
      <c r="P18" s="213"/>
      <c r="Q18" s="214"/>
      <c r="R18" s="19"/>
      <c r="S18" s="19"/>
      <c r="T18" s="209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11"/>
      <c r="H20" s="232"/>
      <c r="I20" s="233"/>
      <c r="J20" s="233"/>
      <c r="K20" s="233"/>
      <c r="L20" s="233"/>
      <c r="M20" s="234"/>
      <c r="N20" s="4"/>
      <c r="O20" s="210" t="s">
        <v>16</v>
      </c>
      <c r="P20" s="210"/>
      <c r="Q20" s="21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11"/>
      <c r="U24" s="27"/>
      <c r="V24" s="7"/>
      <c r="AI24" s="15"/>
    </row>
    <row r="25" spans="1:35" ht="15" customHeight="1">
      <c r="A25" s="43"/>
      <c r="B25" s="10"/>
      <c r="C25" s="8"/>
      <c r="D25" s="227"/>
      <c r="E25" s="227"/>
      <c r="F25" s="227"/>
      <c r="G25" s="227"/>
      <c r="H25" s="227"/>
      <c r="I25" s="21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212"/>
      <c r="F30" s="213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2"/>
      <c r="F31" s="213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11"/>
      <c r="V31" s="7"/>
      <c r="AI31" s="15"/>
    </row>
    <row r="32" spans="1:35" ht="15" customHeight="1">
      <c r="A32" s="43"/>
      <c r="B32" s="10"/>
      <c r="C32" s="8"/>
      <c r="D32" s="61"/>
      <c r="E32" s="212"/>
      <c r="F32" s="213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54" t="s">
        <v>30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52" t="s">
        <v>54</v>
      </c>
      <c r="J37" s="205"/>
      <c r="K37" s="205"/>
      <c r="L37" s="253"/>
      <c r="M37" s="212"/>
      <c r="N37" s="213"/>
      <c r="O37" s="213"/>
      <c r="P37" s="213"/>
      <c r="Q37" s="213"/>
      <c r="R37" s="213"/>
      <c r="S37" s="214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27" t="s">
        <v>53</v>
      </c>
      <c r="E39" s="227"/>
      <c r="F39" s="227"/>
      <c r="G39" s="227"/>
      <c r="H39" s="227"/>
      <c r="I39" s="227"/>
      <c r="J39" s="227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49" t="s">
        <v>25</v>
      </c>
      <c r="G40" s="250"/>
      <c r="H40" s="250"/>
      <c r="I40" s="250"/>
      <c r="J40" s="250"/>
      <c r="K40" s="250"/>
      <c r="L40" s="251"/>
      <c r="M40" s="249" t="s">
        <v>26</v>
      </c>
      <c r="N40" s="250"/>
      <c r="O40" s="250"/>
      <c r="P40" s="251"/>
      <c r="Q40" s="249" t="s">
        <v>27</v>
      </c>
      <c r="R40" s="250"/>
      <c r="S40" s="251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2"/>
      <c r="G41" s="213"/>
      <c r="H41" s="213"/>
      <c r="I41" s="213"/>
      <c r="J41" s="213"/>
      <c r="K41" s="213"/>
      <c r="L41" s="214"/>
      <c r="M41" s="212"/>
      <c r="N41" s="213"/>
      <c r="O41" s="213"/>
      <c r="P41" s="214"/>
      <c r="Q41" s="212"/>
      <c r="R41" s="213"/>
      <c r="S41" s="214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2"/>
      <c r="G42" s="213"/>
      <c r="H42" s="213"/>
      <c r="I42" s="213"/>
      <c r="J42" s="213"/>
      <c r="K42" s="213"/>
      <c r="L42" s="214"/>
      <c r="M42" s="212"/>
      <c r="N42" s="213"/>
      <c r="O42" s="213"/>
      <c r="P42" s="214"/>
      <c r="Q42" s="212"/>
      <c r="R42" s="213"/>
      <c r="S42" s="214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18" t="s">
        <v>31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25" t="s">
        <v>51</v>
      </c>
      <c r="E46" s="225"/>
      <c r="F46" s="225"/>
      <c r="G46" s="225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2"/>
      <c r="E48" s="213"/>
      <c r="F48" s="213"/>
      <c r="G48" s="213"/>
      <c r="H48" s="213"/>
      <c r="I48" s="213"/>
      <c r="J48" s="213"/>
      <c r="K48" s="214"/>
      <c r="L48" s="212"/>
      <c r="M48" s="213"/>
      <c r="N48" s="213"/>
      <c r="O48" s="213"/>
      <c r="P48" s="213"/>
      <c r="Q48" s="213"/>
      <c r="R48" s="213"/>
      <c r="S48" s="214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25" t="s">
        <v>59</v>
      </c>
      <c r="L50" s="225"/>
      <c r="M50" s="225"/>
      <c r="N50" s="225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7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35" t="e">
        <f>+#REF!</f>
        <v>#REF!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38" t="e">
        <f>+#REF!</f>
        <v>#REF!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46" t="s">
        <v>55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66"/>
      <c r="T3" s="67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41"/>
      <c r="C4" s="218" t="s">
        <v>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2"/>
      <c r="U4" s="14"/>
      <c r="AI4" s="15"/>
    </row>
    <row r="5" spans="1:35" s="16" customFormat="1" ht="5.0999999999999996" customHeight="1">
      <c r="A5" s="45"/>
      <c r="B5" s="221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21"/>
      <c r="C6" s="4"/>
      <c r="D6" s="219" t="s">
        <v>1</v>
      </c>
      <c r="E6" s="219"/>
      <c r="F6" s="219"/>
      <c r="G6" s="220"/>
      <c r="H6" s="243" t="e">
        <f>IF(#REF!=0," ",#REF!)</f>
        <v>#REF!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5"/>
      <c r="T6" s="209"/>
      <c r="U6" s="14"/>
      <c r="V6" s="7"/>
      <c r="AI6" s="15"/>
    </row>
    <row r="7" spans="1:35" ht="5.0999999999999996" customHeight="1">
      <c r="A7" s="43"/>
      <c r="B7" s="221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09"/>
      <c r="U7" s="14"/>
      <c r="V7" s="7"/>
      <c r="AI7" s="15"/>
    </row>
    <row r="8" spans="1:35" ht="15" customHeight="1">
      <c r="A8" s="43"/>
      <c r="B8" s="221"/>
      <c r="C8" s="4"/>
      <c r="D8" s="219" t="s">
        <v>9</v>
      </c>
      <c r="E8" s="219"/>
      <c r="F8" s="219"/>
      <c r="G8" s="220"/>
      <c r="H8" s="243" t="e">
        <f>#REF!</f>
        <v>#REF!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209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05" t="s">
        <v>10</v>
      </c>
      <c r="J10" s="205"/>
      <c r="K10" s="205"/>
      <c r="L10" s="206"/>
      <c r="M10" s="207"/>
      <c r="N10" s="207"/>
      <c r="O10" s="207"/>
      <c r="P10" s="207"/>
      <c r="Q10" s="207"/>
      <c r="R10" s="207"/>
      <c r="S10" s="208"/>
      <c r="T10" s="11"/>
      <c r="U10" s="14"/>
      <c r="V10" s="7"/>
      <c r="AI10" s="15"/>
    </row>
    <row r="11" spans="1:35" ht="5.0999999999999996" customHeight="1">
      <c r="A11" s="45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14"/>
      <c r="AI11" s="15"/>
    </row>
    <row r="12" spans="1:35" ht="24.95" customHeight="1">
      <c r="A12" s="43"/>
      <c r="B12" s="29"/>
      <c r="C12" s="218" t="s">
        <v>11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21"/>
      <c r="C14" s="8"/>
      <c r="D14" s="210" t="s">
        <v>12</v>
      </c>
      <c r="E14" s="210"/>
      <c r="F14" s="211"/>
      <c r="G14" s="212"/>
      <c r="H14" s="213"/>
      <c r="I14" s="213"/>
      <c r="J14" s="213"/>
      <c r="K14" s="213"/>
      <c r="L14" s="213"/>
      <c r="M14" s="214"/>
      <c r="N14" s="224" t="s">
        <v>56</v>
      </c>
      <c r="O14" s="225"/>
      <c r="P14" s="225"/>
      <c r="Q14" s="226"/>
      <c r="R14" s="222"/>
      <c r="S14" s="223"/>
      <c r="T14" s="209"/>
      <c r="U14" s="14"/>
      <c r="V14" s="7"/>
      <c r="AI14" s="15"/>
    </row>
    <row r="15" spans="1:35" ht="5.0999999999999996" customHeight="1">
      <c r="A15" s="43"/>
      <c r="B15" s="221"/>
      <c r="C15" s="8"/>
      <c r="D15" s="227" t="s">
        <v>0</v>
      </c>
      <c r="E15" s="227"/>
      <c r="F15" s="227"/>
      <c r="G15" s="227"/>
      <c r="H15" s="227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09"/>
      <c r="U15" s="14"/>
      <c r="V15" s="7"/>
      <c r="AI15" s="15"/>
    </row>
    <row r="16" spans="1:35" ht="17.25" customHeight="1">
      <c r="A16" s="43"/>
      <c r="B16" s="221"/>
      <c r="C16" s="8"/>
      <c r="D16" s="210" t="s">
        <v>13</v>
      </c>
      <c r="E16" s="210"/>
      <c r="F16" s="210"/>
      <c r="G16" s="210"/>
      <c r="H16" s="211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09"/>
      <c r="U16" s="14"/>
      <c r="V16" s="7"/>
      <c r="AI16" s="15"/>
    </row>
    <row r="17" spans="1:35" ht="5.0999999999999996" customHeight="1">
      <c r="A17" s="43"/>
      <c r="B17" s="221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09"/>
      <c r="U17" s="14"/>
      <c r="V17" s="7"/>
      <c r="AI17" s="15"/>
    </row>
    <row r="18" spans="1:35" ht="15" customHeight="1">
      <c r="A18" s="43"/>
      <c r="B18" s="221"/>
      <c r="C18" s="8"/>
      <c r="D18" s="210" t="s">
        <v>14</v>
      </c>
      <c r="E18" s="210"/>
      <c r="F18" s="210"/>
      <c r="G18" s="210"/>
      <c r="H18" s="211"/>
      <c r="I18" s="212"/>
      <c r="J18" s="213"/>
      <c r="K18" s="213"/>
      <c r="L18" s="213"/>
      <c r="M18" s="213"/>
      <c r="N18" s="213"/>
      <c r="O18" s="213"/>
      <c r="P18" s="213"/>
      <c r="Q18" s="214"/>
      <c r="R18" s="19"/>
      <c r="S18" s="19"/>
      <c r="T18" s="209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11"/>
      <c r="H20" s="232"/>
      <c r="I20" s="233"/>
      <c r="J20" s="233"/>
      <c r="K20" s="233"/>
      <c r="L20" s="233"/>
      <c r="M20" s="234"/>
      <c r="N20" s="4"/>
      <c r="O20" s="210" t="s">
        <v>16</v>
      </c>
      <c r="P20" s="210"/>
      <c r="Q20" s="21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8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11"/>
      <c r="U24" s="27"/>
      <c r="V24" s="7"/>
      <c r="AI24" s="15"/>
    </row>
    <row r="25" spans="1:35" ht="15" customHeight="1">
      <c r="A25" s="43"/>
      <c r="B25" s="10"/>
      <c r="C25" s="8"/>
      <c r="D25" s="227"/>
      <c r="E25" s="227"/>
      <c r="F25" s="227"/>
      <c r="G25" s="227"/>
      <c r="H25" s="227"/>
      <c r="I25" s="212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212"/>
      <c r="F30" s="213"/>
      <c r="G30" s="213"/>
      <c r="H30" s="213"/>
      <c r="I30" s="213"/>
      <c r="J30" s="213"/>
      <c r="K30" s="213"/>
      <c r="L30" s="214"/>
      <c r="M30" s="212"/>
      <c r="N30" s="213"/>
      <c r="O30" s="213"/>
      <c r="P30" s="213"/>
      <c r="Q30" s="213"/>
      <c r="R30" s="213"/>
      <c r="S30" s="214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2"/>
      <c r="F31" s="213"/>
      <c r="G31" s="213"/>
      <c r="H31" s="213"/>
      <c r="I31" s="213"/>
      <c r="J31" s="213"/>
      <c r="K31" s="213"/>
      <c r="L31" s="214"/>
      <c r="M31" s="212"/>
      <c r="N31" s="213"/>
      <c r="O31" s="213"/>
      <c r="P31" s="213"/>
      <c r="Q31" s="213"/>
      <c r="R31" s="213"/>
      <c r="S31" s="214"/>
      <c r="T31" s="11"/>
      <c r="V31" s="7"/>
      <c r="AI31" s="15"/>
    </row>
    <row r="32" spans="1:35" ht="15" customHeight="1">
      <c r="A32" s="43"/>
      <c r="B32" s="10"/>
      <c r="C32" s="8"/>
      <c r="D32" s="61"/>
      <c r="E32" s="212"/>
      <c r="F32" s="213"/>
      <c r="G32" s="213"/>
      <c r="H32" s="213"/>
      <c r="I32" s="213"/>
      <c r="J32" s="213"/>
      <c r="K32" s="213"/>
      <c r="L32" s="214"/>
      <c r="M32" s="212"/>
      <c r="N32" s="213"/>
      <c r="O32" s="213"/>
      <c r="P32" s="213"/>
      <c r="Q32" s="213"/>
      <c r="R32" s="213"/>
      <c r="S32" s="214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54" t="s">
        <v>30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52" t="s">
        <v>54</v>
      </c>
      <c r="J37" s="205"/>
      <c r="K37" s="205"/>
      <c r="L37" s="253"/>
      <c r="M37" s="212"/>
      <c r="N37" s="213"/>
      <c r="O37" s="213"/>
      <c r="P37" s="213"/>
      <c r="Q37" s="213"/>
      <c r="R37" s="213"/>
      <c r="S37" s="214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27" t="s">
        <v>53</v>
      </c>
      <c r="E39" s="227"/>
      <c r="F39" s="227"/>
      <c r="G39" s="227"/>
      <c r="H39" s="227"/>
      <c r="I39" s="227"/>
      <c r="J39" s="227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49" t="s">
        <v>25</v>
      </c>
      <c r="G40" s="250"/>
      <c r="H40" s="250"/>
      <c r="I40" s="250"/>
      <c r="J40" s="250"/>
      <c r="K40" s="250"/>
      <c r="L40" s="251"/>
      <c r="M40" s="249" t="s">
        <v>26</v>
      </c>
      <c r="N40" s="250"/>
      <c r="O40" s="250"/>
      <c r="P40" s="251"/>
      <c r="Q40" s="249" t="s">
        <v>27</v>
      </c>
      <c r="R40" s="250"/>
      <c r="S40" s="251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2"/>
      <c r="G41" s="213"/>
      <c r="H41" s="213"/>
      <c r="I41" s="213"/>
      <c r="J41" s="213"/>
      <c r="K41" s="213"/>
      <c r="L41" s="214"/>
      <c r="M41" s="212"/>
      <c r="N41" s="213"/>
      <c r="O41" s="213"/>
      <c r="P41" s="214"/>
      <c r="Q41" s="212"/>
      <c r="R41" s="213"/>
      <c r="S41" s="214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2"/>
      <c r="G42" s="213"/>
      <c r="H42" s="213"/>
      <c r="I42" s="213"/>
      <c r="J42" s="213"/>
      <c r="K42" s="213"/>
      <c r="L42" s="214"/>
      <c r="M42" s="212"/>
      <c r="N42" s="213"/>
      <c r="O42" s="213"/>
      <c r="P42" s="214"/>
      <c r="Q42" s="212"/>
      <c r="R42" s="213"/>
      <c r="S42" s="214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18" t="s">
        <v>31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25" t="s">
        <v>51</v>
      </c>
      <c r="E46" s="225"/>
      <c r="F46" s="225"/>
      <c r="G46" s="225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2"/>
      <c r="E48" s="213"/>
      <c r="F48" s="213"/>
      <c r="G48" s="213"/>
      <c r="H48" s="213"/>
      <c r="I48" s="213"/>
      <c r="J48" s="213"/>
      <c r="K48" s="214"/>
      <c r="L48" s="212"/>
      <c r="M48" s="213"/>
      <c r="N48" s="213"/>
      <c r="O48" s="213"/>
      <c r="P48" s="213"/>
      <c r="Q48" s="213"/>
      <c r="R48" s="213"/>
      <c r="S48" s="214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25" t="s">
        <v>59</v>
      </c>
      <c r="L50" s="225"/>
      <c r="M50" s="225"/>
      <c r="N50" s="225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65.099999999999994" customHeight="1">
      <c r="A55" s="47" t="s">
        <v>43</v>
      </c>
      <c r="B55" s="2"/>
      <c r="C55" s="9"/>
      <c r="D55" s="25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7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I61" s="15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20">
      <c r="A81" s="3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M31:S31"/>
    <mergeCell ref="E29:L29"/>
    <mergeCell ref="M29:S29"/>
    <mergeCell ref="E30:L30"/>
    <mergeCell ref="D24:H24"/>
    <mergeCell ref="I24:S24"/>
    <mergeCell ref="D10:F10"/>
    <mergeCell ref="I10:K10"/>
    <mergeCell ref="L10:S10"/>
    <mergeCell ref="D15:H15"/>
    <mergeCell ref="D27:J27"/>
    <mergeCell ref="D16:H16"/>
    <mergeCell ref="R14:S14"/>
    <mergeCell ref="C35:M35"/>
    <mergeCell ref="I16:S16"/>
    <mergeCell ref="D18:H18"/>
    <mergeCell ref="D20:G20"/>
    <mergeCell ref="Q40:S40"/>
    <mergeCell ref="D22:G22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N14:Q14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F42:L42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</mergeCells>
  <phoneticPr fontId="22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34A59-8F0B-46B7-B5D6-CBF095B23FD8}">
  <ds:schemaRefs>
    <ds:schemaRef ds:uri="http://purl.org/dc/terms/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7</vt:i4>
      </vt:variant>
    </vt:vector>
  </HeadingPairs>
  <TitlesOfParts>
    <vt:vector size="14" baseType="lpstr">
      <vt:lpstr>F1_Presupuesto final</vt:lpstr>
      <vt:lpstr>F2_Relación de Gastos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'F1_Presupuesto final'!Inprimatzeko_area</vt:lpstr>
      <vt:lpstr>'F2_Relación de Gastos'!Inprimatzeko_area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2022-06-07T09:15:04Z</cp:lastPrinted>
  <dcterms:created xsi:type="dcterms:W3CDTF">2012-02-19T23:02:04Z</dcterms:created>
  <dcterms:modified xsi:type="dcterms:W3CDTF">2023-01-10T11:10:43Z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